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eiw\Dropbox\PSU\project\NZA\tables\tables\GCAM_WRFCHem_emission\done\"/>
    </mc:Choice>
  </mc:AlternateContent>
  <xr:revisionPtr revIDLastSave="0" documentId="13_ncr:1_{40DDE8AC-199F-4354-AA38-42D92DC917E4}" xr6:coauthVersionLast="47" xr6:coauthVersionMax="47" xr10:uidLastSave="{00000000-0000-0000-0000-000000000000}"/>
  <bookViews>
    <workbookView xWindow="729" yWindow="2949" windowWidth="27917" windowHeight="14691" tabRatio="601" xr2:uid="{00000000-000D-0000-FFFF-FFFF00000000}"/>
  </bookViews>
  <sheets>
    <sheet name="nonCO2_GCAM-USA_netzero_NEI_f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D52" i="1" l="1"/>
  <c r="WC52" i="1"/>
  <c r="VR52" i="1"/>
  <c r="VQ52" i="1"/>
  <c r="VE52" i="1"/>
  <c r="VD52" i="1"/>
  <c r="UR52" i="1"/>
  <c r="UQ52" i="1"/>
  <c r="UF52" i="1"/>
  <c r="UE52" i="1"/>
  <c r="TT52" i="1"/>
  <c r="TS52" i="1"/>
  <c r="TH52" i="1"/>
  <c r="TG52" i="1"/>
  <c r="SW52" i="1"/>
  <c r="SV52" i="1"/>
  <c r="SU52" i="1"/>
  <c r="SK52" i="1"/>
  <c r="SJ52" i="1"/>
  <c r="SI52" i="1"/>
  <c r="RW52" i="1"/>
  <c r="RV52" i="1"/>
  <c r="RU52" i="1"/>
  <c r="RK52" i="1"/>
  <c r="RJ52" i="1"/>
  <c r="RI52" i="1"/>
  <c r="QY52" i="1"/>
  <c r="QX52" i="1"/>
  <c r="QW52" i="1"/>
  <c r="QK52" i="1"/>
  <c r="QM52" i="1"/>
  <c r="QL52" i="1"/>
  <c r="QA52" i="1"/>
  <c r="PZ52" i="1"/>
  <c r="PY52" i="1"/>
  <c r="PO52" i="1"/>
  <c r="PN52" i="1"/>
  <c r="PM52" i="1"/>
  <c r="PC52" i="1"/>
  <c r="PB52" i="1"/>
  <c r="PA52" i="1"/>
  <c r="OQ52" i="1"/>
  <c r="OP52" i="1"/>
  <c r="OO52" i="1"/>
  <c r="OE52" i="1"/>
  <c r="OD52" i="1"/>
  <c r="OC52" i="1"/>
  <c r="NR52" i="1"/>
  <c r="NQ52" i="1"/>
  <c r="NP52" i="1"/>
  <c r="NF52" i="1"/>
  <c r="NE52" i="1"/>
  <c r="ND52" i="1"/>
  <c r="MS52" i="1"/>
  <c r="MR52" i="1"/>
  <c r="MQ52" i="1"/>
  <c r="MG52" i="1"/>
  <c r="MF52" i="1"/>
  <c r="ME52" i="1"/>
  <c r="LU52" i="1"/>
  <c r="LT52" i="1"/>
  <c r="LS52" i="1"/>
  <c r="LG52" i="1"/>
  <c r="LI52" i="1"/>
  <c r="LH52" i="1"/>
  <c r="KU52" i="1"/>
  <c r="KW52" i="1"/>
  <c r="KV52" i="1"/>
  <c r="KL52" i="1"/>
  <c r="KK52" i="1"/>
  <c r="KJ52" i="1"/>
  <c r="JX52" i="1"/>
  <c r="JY52" i="1"/>
  <c r="JZ52" i="1"/>
  <c r="CW52" i="1"/>
  <c r="CV52" i="1"/>
  <c r="CX52" i="1"/>
  <c r="JM52" i="1"/>
  <c r="JJ6" i="1" s="1"/>
  <c r="JL6" i="1" s="1"/>
  <c r="JO6" i="1" s="1"/>
  <c r="IX52" i="1"/>
  <c r="IU17" i="1" s="1"/>
  <c r="IW17" i="1" s="1"/>
  <c r="IZ17" i="1" s="1"/>
  <c r="II52" i="1"/>
  <c r="IF8" i="1" s="1"/>
  <c r="IH8" i="1" s="1"/>
  <c r="IK8" i="1" s="1"/>
  <c r="HR52" i="1"/>
  <c r="HO6" i="1" s="1"/>
  <c r="HQ6" i="1" s="1"/>
  <c r="HT6" i="1" s="1"/>
  <c r="GZ52" i="1"/>
  <c r="GW3" i="1" s="1"/>
  <c r="GY3" i="1" s="1"/>
  <c r="HB3" i="1" s="1"/>
  <c r="GH52" i="1"/>
  <c r="GE50" i="1" s="1"/>
  <c r="GG50" i="1" s="1"/>
  <c r="GJ50" i="1" s="1"/>
  <c r="FP52" i="1"/>
  <c r="FM4" i="1" s="1"/>
  <c r="FO4" i="1" s="1"/>
  <c r="FR4" i="1" s="1"/>
  <c r="EX52" i="1"/>
  <c r="EU3" i="1" s="1"/>
  <c r="EW3" i="1" s="1"/>
  <c r="EZ3" i="1" s="1"/>
  <c r="EF52" i="1"/>
  <c r="EC33" i="1" s="1"/>
  <c r="EE33" i="1" s="1"/>
  <c r="EH33" i="1" s="1"/>
  <c r="JH46" i="1" l="1"/>
  <c r="JK46" i="1" s="1"/>
  <c r="JN46" i="1" s="1"/>
  <c r="JH3" i="1"/>
  <c r="JK3" i="1" s="1"/>
  <c r="JN3" i="1" s="1"/>
  <c r="FM3" i="1"/>
  <c r="FO3" i="1" s="1"/>
  <c r="FR3" i="1" s="1"/>
  <c r="HM14" i="1"/>
  <c r="HP14" i="1" s="1"/>
  <c r="HS14" i="1" s="1"/>
  <c r="JH50" i="1"/>
  <c r="JK50" i="1" s="1"/>
  <c r="JN50" i="1" s="1"/>
  <c r="JJ44" i="1"/>
  <c r="JL44" i="1" s="1"/>
  <c r="JO44" i="1" s="1"/>
  <c r="JH30" i="1"/>
  <c r="JK30" i="1" s="1"/>
  <c r="JN30" i="1" s="1"/>
  <c r="JJ20" i="1"/>
  <c r="JL20" i="1" s="1"/>
  <c r="JO20" i="1" s="1"/>
  <c r="JH26" i="1"/>
  <c r="JK26" i="1" s="1"/>
  <c r="JN26" i="1" s="1"/>
  <c r="JJ12" i="1"/>
  <c r="JL12" i="1" s="1"/>
  <c r="JO12" i="1" s="1"/>
  <c r="FM30" i="1"/>
  <c r="FO30" i="1" s="1"/>
  <c r="FR30" i="1" s="1"/>
  <c r="FK45" i="1"/>
  <c r="FN45" i="1" s="1"/>
  <c r="FQ45" i="1" s="1"/>
  <c r="ID25" i="1"/>
  <c r="IG25" i="1" s="1"/>
  <c r="IJ25" i="1" s="1"/>
  <c r="IF43" i="1"/>
  <c r="IH43" i="1" s="1"/>
  <c r="IK43" i="1" s="1"/>
  <c r="FK24" i="1"/>
  <c r="FN24" i="1" s="1"/>
  <c r="FQ24" i="1" s="1"/>
  <c r="HO48" i="1"/>
  <c r="HQ48" i="1" s="1"/>
  <c r="HT48" i="1" s="1"/>
  <c r="ID49" i="1"/>
  <c r="IG49" i="1" s="1"/>
  <c r="IJ49" i="1" s="1"/>
  <c r="ID17" i="1"/>
  <c r="IG17" i="1" s="1"/>
  <c r="IJ17" i="1" s="1"/>
  <c r="IF35" i="1"/>
  <c r="IH35" i="1" s="1"/>
  <c r="IK35" i="1" s="1"/>
  <c r="IF4" i="1"/>
  <c r="IH4" i="1" s="1"/>
  <c r="IK4" i="1" s="1"/>
  <c r="ES12" i="1"/>
  <c r="EV12" i="1" s="1"/>
  <c r="EY12" i="1" s="1"/>
  <c r="FK3" i="1"/>
  <c r="FN3" i="1" s="1"/>
  <c r="FQ3" i="1" s="1"/>
  <c r="GC27" i="1"/>
  <c r="GF27" i="1" s="1"/>
  <c r="GI27" i="1" s="1"/>
  <c r="HM46" i="1"/>
  <c r="HP46" i="1" s="1"/>
  <c r="HS46" i="1" s="1"/>
  <c r="HO32" i="1"/>
  <c r="HQ32" i="1" s="1"/>
  <c r="HT32" i="1" s="1"/>
  <c r="ID41" i="1"/>
  <c r="IG41" i="1" s="1"/>
  <c r="IJ41" i="1" s="1"/>
  <c r="ID10" i="1"/>
  <c r="IG10" i="1" s="1"/>
  <c r="IJ10" i="1" s="1"/>
  <c r="IF27" i="1"/>
  <c r="IH27" i="1" s="1"/>
  <c r="IK27" i="1" s="1"/>
  <c r="JH42" i="1"/>
  <c r="JK42" i="1" s="1"/>
  <c r="JN42" i="1" s="1"/>
  <c r="JH18" i="1"/>
  <c r="JK18" i="1" s="1"/>
  <c r="JN18" i="1" s="1"/>
  <c r="JJ36" i="1"/>
  <c r="JL36" i="1" s="1"/>
  <c r="JO36" i="1" s="1"/>
  <c r="JJ5" i="1"/>
  <c r="JL5" i="1" s="1"/>
  <c r="JO5" i="1" s="1"/>
  <c r="GE22" i="1"/>
  <c r="GG22" i="1" s="1"/>
  <c r="GJ22" i="1" s="1"/>
  <c r="HM30" i="1"/>
  <c r="HP30" i="1" s="1"/>
  <c r="HS30" i="1" s="1"/>
  <c r="HO16" i="1"/>
  <c r="HQ16" i="1" s="1"/>
  <c r="HT16" i="1" s="1"/>
  <c r="ID33" i="1"/>
  <c r="IG33" i="1" s="1"/>
  <c r="IJ33" i="1" s="1"/>
  <c r="IF2" i="1"/>
  <c r="IH2" i="1" s="1"/>
  <c r="IK2" i="1" s="1"/>
  <c r="IF19" i="1"/>
  <c r="IH19" i="1" s="1"/>
  <c r="IK19" i="1" s="1"/>
  <c r="JH34" i="1"/>
  <c r="JK34" i="1" s="1"/>
  <c r="JN34" i="1" s="1"/>
  <c r="JH11" i="1"/>
  <c r="JK11" i="1" s="1"/>
  <c r="JN11" i="1" s="1"/>
  <c r="JJ28" i="1"/>
  <c r="JL28" i="1" s="1"/>
  <c r="JO28" i="1" s="1"/>
  <c r="IU24" i="1"/>
  <c r="IW24" i="1" s="1"/>
  <c r="IZ24" i="1" s="1"/>
  <c r="HM22" i="1"/>
  <c r="HP22" i="1" s="1"/>
  <c r="HS22" i="1" s="1"/>
  <c r="HO40" i="1"/>
  <c r="HQ40" i="1" s="1"/>
  <c r="HT40" i="1" s="1"/>
  <c r="HO24" i="1"/>
  <c r="HQ24" i="1" s="1"/>
  <c r="HT24" i="1" s="1"/>
  <c r="HO9" i="1"/>
  <c r="HQ9" i="1" s="1"/>
  <c r="HT9" i="1" s="1"/>
  <c r="IS46" i="1"/>
  <c r="IV46" i="1" s="1"/>
  <c r="IY46" i="1" s="1"/>
  <c r="IS30" i="1"/>
  <c r="IV30" i="1" s="1"/>
  <c r="IY30" i="1" s="1"/>
  <c r="IS14" i="1"/>
  <c r="IV14" i="1" s="1"/>
  <c r="IY14" i="1" s="1"/>
  <c r="IU48" i="1"/>
  <c r="IW48" i="1" s="1"/>
  <c r="IZ48" i="1" s="1"/>
  <c r="IU32" i="1"/>
  <c r="IW32" i="1" s="1"/>
  <c r="IZ32" i="1" s="1"/>
  <c r="IU16" i="1"/>
  <c r="IW16" i="1" s="1"/>
  <c r="IZ16" i="1" s="1"/>
  <c r="IS38" i="1"/>
  <c r="IV38" i="1" s="1"/>
  <c r="IY38" i="1" s="1"/>
  <c r="FK34" i="1"/>
  <c r="FN34" i="1" s="1"/>
  <c r="FQ34" i="1" s="1"/>
  <c r="FK13" i="1"/>
  <c r="FN13" i="1" s="1"/>
  <c r="FQ13" i="1" s="1"/>
  <c r="FM43" i="1"/>
  <c r="FO43" i="1" s="1"/>
  <c r="FR43" i="1" s="1"/>
  <c r="FM15" i="1"/>
  <c r="FO15" i="1" s="1"/>
  <c r="FR15" i="1" s="1"/>
  <c r="HM38" i="1"/>
  <c r="HP38" i="1" s="1"/>
  <c r="HS38" i="1" s="1"/>
  <c r="HM7" i="1"/>
  <c r="HP7" i="1" s="1"/>
  <c r="HS7" i="1" s="1"/>
  <c r="ES44" i="1"/>
  <c r="EV44" i="1" s="1"/>
  <c r="EY44" i="1" s="1"/>
  <c r="FK50" i="1"/>
  <c r="FN50" i="1" s="1"/>
  <c r="FQ50" i="1" s="1"/>
  <c r="FK29" i="1"/>
  <c r="FN29" i="1" s="1"/>
  <c r="FQ29" i="1" s="1"/>
  <c r="FK9" i="1"/>
  <c r="FN9" i="1" s="1"/>
  <c r="FQ9" i="1" s="1"/>
  <c r="FM36" i="1"/>
  <c r="FO36" i="1" s="1"/>
  <c r="FR36" i="1" s="1"/>
  <c r="FM9" i="1"/>
  <c r="FO9" i="1" s="1"/>
  <c r="FR9" i="1" s="1"/>
  <c r="HM50" i="1"/>
  <c r="HP50" i="1" s="1"/>
  <c r="HS50" i="1" s="1"/>
  <c r="HM34" i="1"/>
  <c r="HP34" i="1" s="1"/>
  <c r="HS34" i="1" s="1"/>
  <c r="HM18" i="1"/>
  <c r="HP18" i="1" s="1"/>
  <c r="HS18" i="1" s="1"/>
  <c r="HM3" i="1"/>
  <c r="HP3" i="1" s="1"/>
  <c r="HS3" i="1" s="1"/>
  <c r="HO36" i="1"/>
  <c r="HQ36" i="1" s="1"/>
  <c r="HT36" i="1" s="1"/>
  <c r="HO20" i="1"/>
  <c r="HQ20" i="1" s="1"/>
  <c r="HT20" i="1" s="1"/>
  <c r="HO5" i="1"/>
  <c r="HQ5" i="1" s="1"/>
  <c r="HT5" i="1" s="1"/>
  <c r="ID48" i="1"/>
  <c r="IG48" i="1" s="1"/>
  <c r="IJ48" i="1" s="1"/>
  <c r="ID32" i="1"/>
  <c r="IG32" i="1" s="1"/>
  <c r="IJ32" i="1" s="1"/>
  <c r="ID16" i="1"/>
  <c r="IG16" i="1" s="1"/>
  <c r="IJ16" i="1" s="1"/>
  <c r="IF50" i="1"/>
  <c r="IH50" i="1" s="1"/>
  <c r="IK50" i="1" s="1"/>
  <c r="IF34" i="1"/>
  <c r="IH34" i="1" s="1"/>
  <c r="IK34" i="1" s="1"/>
  <c r="IF18" i="1"/>
  <c r="IH18" i="1" s="1"/>
  <c r="IK18" i="1" s="1"/>
  <c r="IF3" i="1"/>
  <c r="IH3" i="1" s="1"/>
  <c r="IK3" i="1" s="1"/>
  <c r="IS39" i="1"/>
  <c r="IV39" i="1" s="1"/>
  <c r="IY39" i="1" s="1"/>
  <c r="IS23" i="1"/>
  <c r="IV23" i="1" s="1"/>
  <c r="IY23" i="1" s="1"/>
  <c r="IS8" i="1"/>
  <c r="IV8" i="1" s="1"/>
  <c r="IY8" i="1" s="1"/>
  <c r="IU41" i="1"/>
  <c r="IW41" i="1" s="1"/>
  <c r="IZ41" i="1" s="1"/>
  <c r="IU25" i="1"/>
  <c r="IW25" i="1" s="1"/>
  <c r="IZ25" i="1" s="1"/>
  <c r="IU10" i="1"/>
  <c r="IW10" i="1" s="1"/>
  <c r="IZ10" i="1" s="1"/>
  <c r="JH14" i="1"/>
  <c r="JK14" i="1" s="1"/>
  <c r="JN14" i="1" s="1"/>
  <c r="JJ48" i="1"/>
  <c r="JL48" i="1" s="1"/>
  <c r="JO48" i="1" s="1"/>
  <c r="JJ32" i="1"/>
  <c r="JL32" i="1" s="1"/>
  <c r="JO32" i="1" s="1"/>
  <c r="JJ16" i="1"/>
  <c r="JL16" i="1" s="1"/>
  <c r="JO16" i="1" s="1"/>
  <c r="IS22" i="1"/>
  <c r="IV22" i="1" s="1"/>
  <c r="IY22" i="1" s="1"/>
  <c r="IS7" i="1"/>
  <c r="IV7" i="1" s="1"/>
  <c r="IY7" i="1" s="1"/>
  <c r="IU40" i="1"/>
  <c r="IW40" i="1" s="1"/>
  <c r="IZ40" i="1" s="1"/>
  <c r="IU9" i="1"/>
  <c r="IW9" i="1" s="1"/>
  <c r="IZ9" i="1" s="1"/>
  <c r="EU29" i="1"/>
  <c r="EW29" i="1" s="1"/>
  <c r="EZ29" i="1" s="1"/>
  <c r="FK40" i="1"/>
  <c r="FN40" i="1" s="1"/>
  <c r="FQ40" i="1" s="1"/>
  <c r="FK18" i="1"/>
  <c r="FN18" i="1" s="1"/>
  <c r="FQ18" i="1" s="1"/>
  <c r="FM48" i="1"/>
  <c r="FO48" i="1" s="1"/>
  <c r="FR48" i="1" s="1"/>
  <c r="FM23" i="1"/>
  <c r="FO23" i="1" s="1"/>
  <c r="FR23" i="1" s="1"/>
  <c r="HM42" i="1"/>
  <c r="HP42" i="1" s="1"/>
  <c r="HS42" i="1" s="1"/>
  <c r="HM26" i="1"/>
  <c r="HP26" i="1" s="1"/>
  <c r="HS26" i="1" s="1"/>
  <c r="HM11" i="1"/>
  <c r="HP11" i="1" s="1"/>
  <c r="HS11" i="1" s="1"/>
  <c r="HO44" i="1"/>
  <c r="HQ44" i="1" s="1"/>
  <c r="HT44" i="1" s="1"/>
  <c r="HO28" i="1"/>
  <c r="HQ28" i="1" s="1"/>
  <c r="HT28" i="1" s="1"/>
  <c r="HO12" i="1"/>
  <c r="HQ12" i="1" s="1"/>
  <c r="HT12" i="1" s="1"/>
  <c r="ID40" i="1"/>
  <c r="IG40" i="1" s="1"/>
  <c r="IJ40" i="1" s="1"/>
  <c r="ID24" i="1"/>
  <c r="IG24" i="1" s="1"/>
  <c r="IJ24" i="1" s="1"/>
  <c r="ID9" i="1"/>
  <c r="IG9" i="1" s="1"/>
  <c r="IJ9" i="1" s="1"/>
  <c r="IF42" i="1"/>
  <c r="IH42" i="1" s="1"/>
  <c r="IK42" i="1" s="1"/>
  <c r="IF26" i="1"/>
  <c r="IH26" i="1" s="1"/>
  <c r="IK26" i="1" s="1"/>
  <c r="IF11" i="1"/>
  <c r="IH11" i="1" s="1"/>
  <c r="IK11" i="1" s="1"/>
  <c r="IS47" i="1"/>
  <c r="IV47" i="1" s="1"/>
  <c r="IY47" i="1" s="1"/>
  <c r="IS31" i="1"/>
  <c r="IV31" i="1" s="1"/>
  <c r="IY31" i="1" s="1"/>
  <c r="IS15" i="1"/>
  <c r="IV15" i="1" s="1"/>
  <c r="IY15" i="1" s="1"/>
  <c r="IU49" i="1"/>
  <c r="IW49" i="1" s="1"/>
  <c r="IZ49" i="1" s="1"/>
  <c r="IU33" i="1"/>
  <c r="IW33" i="1" s="1"/>
  <c r="IZ33" i="1" s="1"/>
  <c r="JH38" i="1"/>
  <c r="JK38" i="1" s="1"/>
  <c r="JN38" i="1" s="1"/>
  <c r="JH22" i="1"/>
  <c r="JK22" i="1" s="1"/>
  <c r="JN22" i="1" s="1"/>
  <c r="JH7" i="1"/>
  <c r="JK7" i="1" s="1"/>
  <c r="JN7" i="1" s="1"/>
  <c r="JJ40" i="1"/>
  <c r="JL40" i="1" s="1"/>
  <c r="JO40" i="1" s="1"/>
  <c r="JJ24" i="1"/>
  <c r="JL24" i="1" s="1"/>
  <c r="JO24" i="1" s="1"/>
  <c r="JJ9" i="1"/>
  <c r="JL9" i="1" s="1"/>
  <c r="JO9" i="1" s="1"/>
  <c r="JH49" i="1"/>
  <c r="JK49" i="1" s="1"/>
  <c r="JN49" i="1" s="1"/>
  <c r="JH45" i="1"/>
  <c r="JK45" i="1" s="1"/>
  <c r="JN45" i="1" s="1"/>
  <c r="JH41" i="1"/>
  <c r="JK41" i="1" s="1"/>
  <c r="JN41" i="1" s="1"/>
  <c r="JH37" i="1"/>
  <c r="JK37" i="1" s="1"/>
  <c r="JN37" i="1" s="1"/>
  <c r="JH33" i="1"/>
  <c r="JK33" i="1" s="1"/>
  <c r="JN33" i="1" s="1"/>
  <c r="JH29" i="1"/>
  <c r="JK29" i="1" s="1"/>
  <c r="JN29" i="1" s="1"/>
  <c r="JH25" i="1"/>
  <c r="JK25" i="1" s="1"/>
  <c r="JN25" i="1" s="1"/>
  <c r="JH21" i="1"/>
  <c r="JK21" i="1" s="1"/>
  <c r="JN21" i="1" s="1"/>
  <c r="JH17" i="1"/>
  <c r="JK17" i="1" s="1"/>
  <c r="JN17" i="1" s="1"/>
  <c r="JH13" i="1"/>
  <c r="JK13" i="1" s="1"/>
  <c r="JN13" i="1" s="1"/>
  <c r="JH10" i="1"/>
  <c r="JK10" i="1" s="1"/>
  <c r="JN10" i="1" s="1"/>
  <c r="JH6" i="1"/>
  <c r="JK6" i="1" s="1"/>
  <c r="JN6" i="1" s="1"/>
  <c r="JJ2" i="1"/>
  <c r="JL2" i="1" s="1"/>
  <c r="JJ47" i="1"/>
  <c r="JL47" i="1" s="1"/>
  <c r="JO47" i="1" s="1"/>
  <c r="JJ43" i="1"/>
  <c r="JL43" i="1" s="1"/>
  <c r="JO43" i="1" s="1"/>
  <c r="JJ39" i="1"/>
  <c r="JL39" i="1" s="1"/>
  <c r="JO39" i="1" s="1"/>
  <c r="JJ35" i="1"/>
  <c r="JL35" i="1" s="1"/>
  <c r="JO35" i="1" s="1"/>
  <c r="JJ31" i="1"/>
  <c r="JL31" i="1" s="1"/>
  <c r="JO31" i="1" s="1"/>
  <c r="JJ27" i="1"/>
  <c r="JL27" i="1" s="1"/>
  <c r="JO27" i="1" s="1"/>
  <c r="JJ23" i="1"/>
  <c r="JL23" i="1" s="1"/>
  <c r="JO23" i="1" s="1"/>
  <c r="JJ19" i="1"/>
  <c r="JL19" i="1" s="1"/>
  <c r="JO19" i="1" s="1"/>
  <c r="JJ15" i="1"/>
  <c r="JL15" i="1" s="1"/>
  <c r="JO15" i="1" s="1"/>
  <c r="JJ8" i="1"/>
  <c r="JL8" i="1" s="1"/>
  <c r="JO8" i="1" s="1"/>
  <c r="JJ4" i="1"/>
  <c r="JL4" i="1" s="1"/>
  <c r="JO4" i="1" s="1"/>
  <c r="JH48" i="1"/>
  <c r="JK48" i="1" s="1"/>
  <c r="JN48" i="1" s="1"/>
  <c r="JH44" i="1"/>
  <c r="JK44" i="1" s="1"/>
  <c r="JN44" i="1" s="1"/>
  <c r="JH40" i="1"/>
  <c r="JK40" i="1" s="1"/>
  <c r="JN40" i="1" s="1"/>
  <c r="JH36" i="1"/>
  <c r="JK36" i="1" s="1"/>
  <c r="JN36" i="1" s="1"/>
  <c r="JH32" i="1"/>
  <c r="JK32" i="1" s="1"/>
  <c r="JN32" i="1" s="1"/>
  <c r="JH28" i="1"/>
  <c r="JK28" i="1" s="1"/>
  <c r="JN28" i="1" s="1"/>
  <c r="JH24" i="1"/>
  <c r="JK24" i="1" s="1"/>
  <c r="JN24" i="1" s="1"/>
  <c r="JH20" i="1"/>
  <c r="JK20" i="1" s="1"/>
  <c r="JN20" i="1" s="1"/>
  <c r="JH16" i="1"/>
  <c r="JK16" i="1" s="1"/>
  <c r="JN16" i="1" s="1"/>
  <c r="JH12" i="1"/>
  <c r="JK12" i="1" s="1"/>
  <c r="JN12" i="1" s="1"/>
  <c r="JH9" i="1"/>
  <c r="JK9" i="1" s="1"/>
  <c r="JN9" i="1" s="1"/>
  <c r="JH5" i="1"/>
  <c r="JK5" i="1" s="1"/>
  <c r="JN5" i="1" s="1"/>
  <c r="JJ50" i="1"/>
  <c r="JL50" i="1" s="1"/>
  <c r="JO50" i="1" s="1"/>
  <c r="JJ46" i="1"/>
  <c r="JL46" i="1" s="1"/>
  <c r="JO46" i="1" s="1"/>
  <c r="JJ42" i="1"/>
  <c r="JL42" i="1" s="1"/>
  <c r="JO42" i="1" s="1"/>
  <c r="JJ38" i="1"/>
  <c r="JL38" i="1" s="1"/>
  <c r="JO38" i="1" s="1"/>
  <c r="JJ34" i="1"/>
  <c r="JL34" i="1" s="1"/>
  <c r="JO34" i="1" s="1"/>
  <c r="JJ30" i="1"/>
  <c r="JL30" i="1" s="1"/>
  <c r="JO30" i="1" s="1"/>
  <c r="JJ26" i="1"/>
  <c r="JL26" i="1" s="1"/>
  <c r="JO26" i="1" s="1"/>
  <c r="JJ22" i="1"/>
  <c r="JL22" i="1" s="1"/>
  <c r="JO22" i="1" s="1"/>
  <c r="JJ18" i="1"/>
  <c r="JL18" i="1" s="1"/>
  <c r="JO18" i="1" s="1"/>
  <c r="JJ14" i="1"/>
  <c r="JL14" i="1" s="1"/>
  <c r="JO14" i="1" s="1"/>
  <c r="JJ11" i="1"/>
  <c r="JL11" i="1" s="1"/>
  <c r="JO11" i="1" s="1"/>
  <c r="JJ7" i="1"/>
  <c r="JL7" i="1" s="1"/>
  <c r="JO7" i="1" s="1"/>
  <c r="JJ3" i="1"/>
  <c r="JL3" i="1" s="1"/>
  <c r="JO3" i="1" s="1"/>
  <c r="JH2" i="1"/>
  <c r="JK2" i="1" s="1"/>
  <c r="JH47" i="1"/>
  <c r="JK47" i="1" s="1"/>
  <c r="JN47" i="1" s="1"/>
  <c r="JH43" i="1"/>
  <c r="JK43" i="1" s="1"/>
  <c r="JN43" i="1" s="1"/>
  <c r="JH39" i="1"/>
  <c r="JK39" i="1" s="1"/>
  <c r="JN39" i="1" s="1"/>
  <c r="JH35" i="1"/>
  <c r="JK35" i="1" s="1"/>
  <c r="JN35" i="1" s="1"/>
  <c r="JH31" i="1"/>
  <c r="JK31" i="1" s="1"/>
  <c r="JN31" i="1" s="1"/>
  <c r="JH27" i="1"/>
  <c r="JK27" i="1" s="1"/>
  <c r="JN27" i="1" s="1"/>
  <c r="JH23" i="1"/>
  <c r="JK23" i="1" s="1"/>
  <c r="JN23" i="1" s="1"/>
  <c r="JH19" i="1"/>
  <c r="JK19" i="1" s="1"/>
  <c r="JN19" i="1" s="1"/>
  <c r="JH15" i="1"/>
  <c r="JK15" i="1" s="1"/>
  <c r="JN15" i="1" s="1"/>
  <c r="JH8" i="1"/>
  <c r="JK8" i="1" s="1"/>
  <c r="JN8" i="1" s="1"/>
  <c r="JH4" i="1"/>
  <c r="JK4" i="1" s="1"/>
  <c r="JN4" i="1" s="1"/>
  <c r="JJ49" i="1"/>
  <c r="JL49" i="1" s="1"/>
  <c r="JO49" i="1" s="1"/>
  <c r="JJ45" i="1"/>
  <c r="JL45" i="1" s="1"/>
  <c r="JO45" i="1" s="1"/>
  <c r="JJ41" i="1"/>
  <c r="JL41" i="1" s="1"/>
  <c r="JO41" i="1" s="1"/>
  <c r="JJ37" i="1"/>
  <c r="JL37" i="1" s="1"/>
  <c r="JO37" i="1" s="1"/>
  <c r="JJ33" i="1"/>
  <c r="JL33" i="1" s="1"/>
  <c r="JO33" i="1" s="1"/>
  <c r="JJ29" i="1"/>
  <c r="JL29" i="1" s="1"/>
  <c r="JO29" i="1" s="1"/>
  <c r="JJ25" i="1"/>
  <c r="JL25" i="1" s="1"/>
  <c r="JO25" i="1" s="1"/>
  <c r="JJ21" i="1"/>
  <c r="JL21" i="1" s="1"/>
  <c r="JO21" i="1" s="1"/>
  <c r="JJ17" i="1"/>
  <c r="JL17" i="1" s="1"/>
  <c r="JO17" i="1" s="1"/>
  <c r="JJ13" i="1"/>
  <c r="JL13" i="1" s="1"/>
  <c r="JO13" i="1" s="1"/>
  <c r="JJ10" i="1"/>
  <c r="JL10" i="1" s="1"/>
  <c r="JO10" i="1" s="1"/>
  <c r="IS2" i="1"/>
  <c r="IV2" i="1" s="1"/>
  <c r="IU3" i="1"/>
  <c r="IW3" i="1" s="1"/>
  <c r="IZ3" i="1" s="1"/>
  <c r="IU7" i="1"/>
  <c r="IW7" i="1" s="1"/>
  <c r="IZ7" i="1" s="1"/>
  <c r="IU11" i="1"/>
  <c r="IW11" i="1" s="1"/>
  <c r="IZ11" i="1" s="1"/>
  <c r="IU14" i="1"/>
  <c r="IW14" i="1" s="1"/>
  <c r="IZ14" i="1" s="1"/>
  <c r="IU18" i="1"/>
  <c r="IW18" i="1" s="1"/>
  <c r="IZ18" i="1" s="1"/>
  <c r="IU22" i="1"/>
  <c r="IW22" i="1" s="1"/>
  <c r="IZ22" i="1" s="1"/>
  <c r="IU26" i="1"/>
  <c r="IW26" i="1" s="1"/>
  <c r="IZ26" i="1" s="1"/>
  <c r="IU30" i="1"/>
  <c r="IW30" i="1" s="1"/>
  <c r="IZ30" i="1" s="1"/>
  <c r="IU34" i="1"/>
  <c r="IW34" i="1" s="1"/>
  <c r="IZ34" i="1" s="1"/>
  <c r="IU38" i="1"/>
  <c r="IW38" i="1" s="1"/>
  <c r="IZ38" i="1" s="1"/>
  <c r="IU42" i="1"/>
  <c r="IW42" i="1" s="1"/>
  <c r="IZ42" i="1" s="1"/>
  <c r="IU46" i="1"/>
  <c r="IW46" i="1" s="1"/>
  <c r="IZ46" i="1" s="1"/>
  <c r="IU50" i="1"/>
  <c r="IW50" i="1" s="1"/>
  <c r="IZ50" i="1" s="1"/>
  <c r="IS5" i="1"/>
  <c r="IV5" i="1" s="1"/>
  <c r="IY5" i="1" s="1"/>
  <c r="IS9" i="1"/>
  <c r="IV9" i="1" s="1"/>
  <c r="IY9" i="1" s="1"/>
  <c r="IS12" i="1"/>
  <c r="IV12" i="1" s="1"/>
  <c r="IY12" i="1" s="1"/>
  <c r="IS16" i="1"/>
  <c r="IV16" i="1" s="1"/>
  <c r="IY16" i="1" s="1"/>
  <c r="IS20" i="1"/>
  <c r="IV20" i="1" s="1"/>
  <c r="IY20" i="1" s="1"/>
  <c r="IS24" i="1"/>
  <c r="IV24" i="1" s="1"/>
  <c r="IY24" i="1" s="1"/>
  <c r="IS28" i="1"/>
  <c r="IV28" i="1" s="1"/>
  <c r="IY28" i="1" s="1"/>
  <c r="IS32" i="1"/>
  <c r="IV32" i="1" s="1"/>
  <c r="IY32" i="1" s="1"/>
  <c r="IS36" i="1"/>
  <c r="IV36" i="1" s="1"/>
  <c r="IY36" i="1" s="1"/>
  <c r="IS40" i="1"/>
  <c r="IV40" i="1" s="1"/>
  <c r="IY40" i="1" s="1"/>
  <c r="IS44" i="1"/>
  <c r="IV44" i="1" s="1"/>
  <c r="IY44" i="1" s="1"/>
  <c r="IS48" i="1"/>
  <c r="IV48" i="1" s="1"/>
  <c r="IY48" i="1" s="1"/>
  <c r="IU4" i="1"/>
  <c r="IW4" i="1" s="1"/>
  <c r="IZ4" i="1" s="1"/>
  <c r="IU8" i="1"/>
  <c r="IW8" i="1" s="1"/>
  <c r="IZ8" i="1" s="1"/>
  <c r="IU15" i="1"/>
  <c r="IW15" i="1" s="1"/>
  <c r="IZ15" i="1" s="1"/>
  <c r="IU19" i="1"/>
  <c r="IW19" i="1" s="1"/>
  <c r="IZ19" i="1" s="1"/>
  <c r="IU23" i="1"/>
  <c r="IW23" i="1" s="1"/>
  <c r="IZ23" i="1" s="1"/>
  <c r="IU27" i="1"/>
  <c r="IW27" i="1" s="1"/>
  <c r="IZ27" i="1" s="1"/>
  <c r="IU31" i="1"/>
  <c r="IW31" i="1" s="1"/>
  <c r="IZ31" i="1" s="1"/>
  <c r="IU35" i="1"/>
  <c r="IW35" i="1" s="1"/>
  <c r="IZ35" i="1" s="1"/>
  <c r="IU39" i="1"/>
  <c r="IW39" i="1" s="1"/>
  <c r="IZ39" i="1" s="1"/>
  <c r="IU43" i="1"/>
  <c r="IW43" i="1" s="1"/>
  <c r="IZ43" i="1" s="1"/>
  <c r="IU47" i="1"/>
  <c r="IW47" i="1" s="1"/>
  <c r="IZ47" i="1" s="1"/>
  <c r="IU2" i="1"/>
  <c r="IW2" i="1" s="1"/>
  <c r="IS6" i="1"/>
  <c r="IV6" i="1" s="1"/>
  <c r="IY6" i="1" s="1"/>
  <c r="IS10" i="1"/>
  <c r="IV10" i="1" s="1"/>
  <c r="IY10" i="1" s="1"/>
  <c r="IS13" i="1"/>
  <c r="IV13" i="1" s="1"/>
  <c r="IY13" i="1" s="1"/>
  <c r="IS17" i="1"/>
  <c r="IV17" i="1" s="1"/>
  <c r="IY17" i="1" s="1"/>
  <c r="IS21" i="1"/>
  <c r="IV21" i="1" s="1"/>
  <c r="IY21" i="1" s="1"/>
  <c r="IS25" i="1"/>
  <c r="IV25" i="1" s="1"/>
  <c r="IY25" i="1" s="1"/>
  <c r="IS29" i="1"/>
  <c r="IV29" i="1" s="1"/>
  <c r="IY29" i="1" s="1"/>
  <c r="IS33" i="1"/>
  <c r="IV33" i="1" s="1"/>
  <c r="IY33" i="1" s="1"/>
  <c r="IS37" i="1"/>
  <c r="IV37" i="1" s="1"/>
  <c r="IY37" i="1" s="1"/>
  <c r="IS41" i="1"/>
  <c r="IV41" i="1" s="1"/>
  <c r="IY41" i="1" s="1"/>
  <c r="IS45" i="1"/>
  <c r="IV45" i="1" s="1"/>
  <c r="IY45" i="1" s="1"/>
  <c r="IS49" i="1"/>
  <c r="IV49" i="1" s="1"/>
  <c r="IY49" i="1" s="1"/>
  <c r="IS43" i="1"/>
  <c r="IV43" i="1" s="1"/>
  <c r="IY43" i="1" s="1"/>
  <c r="IS35" i="1"/>
  <c r="IV35" i="1" s="1"/>
  <c r="IY35" i="1" s="1"/>
  <c r="IS27" i="1"/>
  <c r="IV27" i="1" s="1"/>
  <c r="IY27" i="1" s="1"/>
  <c r="IS19" i="1"/>
  <c r="IV19" i="1" s="1"/>
  <c r="IY19" i="1" s="1"/>
  <c r="IS4" i="1"/>
  <c r="IV4" i="1" s="1"/>
  <c r="IY4" i="1" s="1"/>
  <c r="IU45" i="1"/>
  <c r="IW45" i="1" s="1"/>
  <c r="IZ45" i="1" s="1"/>
  <c r="IU37" i="1"/>
  <c r="IW37" i="1" s="1"/>
  <c r="IZ37" i="1" s="1"/>
  <c r="IU29" i="1"/>
  <c r="IW29" i="1" s="1"/>
  <c r="IZ29" i="1" s="1"/>
  <c r="IU21" i="1"/>
  <c r="IW21" i="1" s="1"/>
  <c r="IZ21" i="1" s="1"/>
  <c r="IU13" i="1"/>
  <c r="IW13" i="1" s="1"/>
  <c r="IZ13" i="1" s="1"/>
  <c r="IU6" i="1"/>
  <c r="IW6" i="1" s="1"/>
  <c r="IZ6" i="1" s="1"/>
  <c r="IS50" i="1"/>
  <c r="IV50" i="1" s="1"/>
  <c r="IY50" i="1" s="1"/>
  <c r="IS42" i="1"/>
  <c r="IV42" i="1" s="1"/>
  <c r="IY42" i="1" s="1"/>
  <c r="IS34" i="1"/>
  <c r="IV34" i="1" s="1"/>
  <c r="IY34" i="1" s="1"/>
  <c r="IS26" i="1"/>
  <c r="IV26" i="1" s="1"/>
  <c r="IY26" i="1" s="1"/>
  <c r="IS18" i="1"/>
  <c r="IV18" i="1" s="1"/>
  <c r="IY18" i="1" s="1"/>
  <c r="IS11" i="1"/>
  <c r="IV11" i="1" s="1"/>
  <c r="IY11" i="1" s="1"/>
  <c r="IS3" i="1"/>
  <c r="IV3" i="1" s="1"/>
  <c r="IY3" i="1" s="1"/>
  <c r="IU44" i="1"/>
  <c r="IW44" i="1" s="1"/>
  <c r="IZ44" i="1" s="1"/>
  <c r="IU36" i="1"/>
  <c r="IW36" i="1" s="1"/>
  <c r="IZ36" i="1" s="1"/>
  <c r="IU28" i="1"/>
  <c r="IW28" i="1" s="1"/>
  <c r="IZ28" i="1" s="1"/>
  <c r="IU20" i="1"/>
  <c r="IW20" i="1" s="1"/>
  <c r="IZ20" i="1" s="1"/>
  <c r="IU12" i="1"/>
  <c r="IW12" i="1" s="1"/>
  <c r="IZ12" i="1" s="1"/>
  <c r="IU5" i="1"/>
  <c r="IW5" i="1" s="1"/>
  <c r="IZ5" i="1" s="1"/>
  <c r="ID45" i="1"/>
  <c r="IG45" i="1" s="1"/>
  <c r="IJ45" i="1" s="1"/>
  <c r="ID37" i="1"/>
  <c r="IG37" i="1" s="1"/>
  <c r="IJ37" i="1" s="1"/>
  <c r="ID29" i="1"/>
  <c r="IG29" i="1" s="1"/>
  <c r="IJ29" i="1" s="1"/>
  <c r="ID21" i="1"/>
  <c r="IG21" i="1" s="1"/>
  <c r="IJ21" i="1" s="1"/>
  <c r="ID13" i="1"/>
  <c r="IG13" i="1" s="1"/>
  <c r="IJ13" i="1" s="1"/>
  <c r="ID6" i="1"/>
  <c r="IG6" i="1" s="1"/>
  <c r="IJ6" i="1" s="1"/>
  <c r="IF47" i="1"/>
  <c r="IH47" i="1" s="1"/>
  <c r="IK47" i="1" s="1"/>
  <c r="IF39" i="1"/>
  <c r="IH39" i="1" s="1"/>
  <c r="IK39" i="1" s="1"/>
  <c r="IF31" i="1"/>
  <c r="IH31" i="1" s="1"/>
  <c r="IK31" i="1" s="1"/>
  <c r="IF23" i="1"/>
  <c r="IH23" i="1" s="1"/>
  <c r="IK23" i="1" s="1"/>
  <c r="IF15" i="1"/>
  <c r="IH15" i="1" s="1"/>
  <c r="IK15" i="1" s="1"/>
  <c r="IF5" i="1"/>
  <c r="IH5" i="1" s="1"/>
  <c r="IK5" i="1" s="1"/>
  <c r="IF9" i="1"/>
  <c r="IH9" i="1" s="1"/>
  <c r="IK9" i="1" s="1"/>
  <c r="IF12" i="1"/>
  <c r="IH12" i="1" s="1"/>
  <c r="IK12" i="1" s="1"/>
  <c r="IF16" i="1"/>
  <c r="IH16" i="1" s="1"/>
  <c r="IK16" i="1" s="1"/>
  <c r="IF20" i="1"/>
  <c r="IH20" i="1" s="1"/>
  <c r="IK20" i="1" s="1"/>
  <c r="IF24" i="1"/>
  <c r="IH24" i="1" s="1"/>
  <c r="IK24" i="1" s="1"/>
  <c r="IF28" i="1"/>
  <c r="IH28" i="1" s="1"/>
  <c r="IK28" i="1" s="1"/>
  <c r="IF32" i="1"/>
  <c r="IH32" i="1" s="1"/>
  <c r="IK32" i="1" s="1"/>
  <c r="IF36" i="1"/>
  <c r="IH36" i="1" s="1"/>
  <c r="IK36" i="1" s="1"/>
  <c r="IF40" i="1"/>
  <c r="IH40" i="1" s="1"/>
  <c r="IK40" i="1" s="1"/>
  <c r="IF44" i="1"/>
  <c r="IH44" i="1" s="1"/>
  <c r="IK44" i="1" s="1"/>
  <c r="IF48" i="1"/>
  <c r="IH48" i="1" s="1"/>
  <c r="IK48" i="1" s="1"/>
  <c r="ID3" i="1"/>
  <c r="IG3" i="1" s="1"/>
  <c r="IJ3" i="1" s="1"/>
  <c r="ID7" i="1"/>
  <c r="IG7" i="1" s="1"/>
  <c r="IJ7" i="1" s="1"/>
  <c r="ID11" i="1"/>
  <c r="IG11" i="1" s="1"/>
  <c r="IJ11" i="1" s="1"/>
  <c r="ID14" i="1"/>
  <c r="IG14" i="1" s="1"/>
  <c r="IJ14" i="1" s="1"/>
  <c r="ID18" i="1"/>
  <c r="IG18" i="1" s="1"/>
  <c r="IJ18" i="1" s="1"/>
  <c r="ID22" i="1"/>
  <c r="IG22" i="1" s="1"/>
  <c r="IJ22" i="1" s="1"/>
  <c r="ID26" i="1"/>
  <c r="IG26" i="1" s="1"/>
  <c r="IJ26" i="1" s="1"/>
  <c r="ID30" i="1"/>
  <c r="IG30" i="1" s="1"/>
  <c r="IJ30" i="1" s="1"/>
  <c r="ID34" i="1"/>
  <c r="IG34" i="1" s="1"/>
  <c r="IJ34" i="1" s="1"/>
  <c r="ID38" i="1"/>
  <c r="IG38" i="1" s="1"/>
  <c r="IJ38" i="1" s="1"/>
  <c r="ID42" i="1"/>
  <c r="IG42" i="1" s="1"/>
  <c r="IJ42" i="1" s="1"/>
  <c r="ID46" i="1"/>
  <c r="IG46" i="1" s="1"/>
  <c r="IJ46" i="1" s="1"/>
  <c r="ID50" i="1"/>
  <c r="IG50" i="1" s="1"/>
  <c r="IJ50" i="1" s="1"/>
  <c r="IF6" i="1"/>
  <c r="IH6" i="1" s="1"/>
  <c r="IK6" i="1" s="1"/>
  <c r="IF10" i="1"/>
  <c r="IH10" i="1" s="1"/>
  <c r="IK10" i="1" s="1"/>
  <c r="IF13" i="1"/>
  <c r="IH13" i="1" s="1"/>
  <c r="IK13" i="1" s="1"/>
  <c r="IF17" i="1"/>
  <c r="IH17" i="1" s="1"/>
  <c r="IK17" i="1" s="1"/>
  <c r="IF21" i="1"/>
  <c r="IH21" i="1" s="1"/>
  <c r="IK21" i="1" s="1"/>
  <c r="IF25" i="1"/>
  <c r="IH25" i="1" s="1"/>
  <c r="IK25" i="1" s="1"/>
  <c r="IF29" i="1"/>
  <c r="IH29" i="1" s="1"/>
  <c r="IK29" i="1" s="1"/>
  <c r="IF33" i="1"/>
  <c r="IH33" i="1" s="1"/>
  <c r="IK33" i="1" s="1"/>
  <c r="IF37" i="1"/>
  <c r="IH37" i="1" s="1"/>
  <c r="IK37" i="1" s="1"/>
  <c r="IF41" i="1"/>
  <c r="IH41" i="1" s="1"/>
  <c r="IK41" i="1" s="1"/>
  <c r="IF45" i="1"/>
  <c r="IH45" i="1" s="1"/>
  <c r="IK45" i="1" s="1"/>
  <c r="IF49" i="1"/>
  <c r="IH49" i="1" s="1"/>
  <c r="IK49" i="1" s="1"/>
  <c r="ID4" i="1"/>
  <c r="IG4" i="1" s="1"/>
  <c r="IJ4" i="1" s="1"/>
  <c r="ID8" i="1"/>
  <c r="IG8" i="1" s="1"/>
  <c r="IJ8" i="1" s="1"/>
  <c r="ID15" i="1"/>
  <c r="IG15" i="1" s="1"/>
  <c r="IJ15" i="1" s="1"/>
  <c r="ID19" i="1"/>
  <c r="IG19" i="1" s="1"/>
  <c r="IJ19" i="1" s="1"/>
  <c r="ID23" i="1"/>
  <c r="IG23" i="1" s="1"/>
  <c r="IJ23" i="1" s="1"/>
  <c r="ID27" i="1"/>
  <c r="IG27" i="1" s="1"/>
  <c r="IJ27" i="1" s="1"/>
  <c r="ID31" i="1"/>
  <c r="IG31" i="1" s="1"/>
  <c r="IJ31" i="1" s="1"/>
  <c r="ID35" i="1"/>
  <c r="IG35" i="1" s="1"/>
  <c r="IJ35" i="1" s="1"/>
  <c r="ID39" i="1"/>
  <c r="IG39" i="1" s="1"/>
  <c r="IJ39" i="1" s="1"/>
  <c r="ID43" i="1"/>
  <c r="IG43" i="1" s="1"/>
  <c r="IJ43" i="1" s="1"/>
  <c r="ID47" i="1"/>
  <c r="IG47" i="1" s="1"/>
  <c r="IJ47" i="1" s="1"/>
  <c r="ID2" i="1"/>
  <c r="IG2" i="1" s="1"/>
  <c r="ID44" i="1"/>
  <c r="IG44" i="1" s="1"/>
  <c r="IJ44" i="1" s="1"/>
  <c r="ID36" i="1"/>
  <c r="IG36" i="1" s="1"/>
  <c r="IJ36" i="1" s="1"/>
  <c r="ID28" i="1"/>
  <c r="IG28" i="1" s="1"/>
  <c r="IJ28" i="1" s="1"/>
  <c r="ID20" i="1"/>
  <c r="IG20" i="1" s="1"/>
  <c r="IJ20" i="1" s="1"/>
  <c r="ID12" i="1"/>
  <c r="IG12" i="1" s="1"/>
  <c r="IJ12" i="1" s="1"/>
  <c r="ID5" i="1"/>
  <c r="IG5" i="1" s="1"/>
  <c r="IJ5" i="1" s="1"/>
  <c r="IF46" i="1"/>
  <c r="IH46" i="1" s="1"/>
  <c r="IK46" i="1" s="1"/>
  <c r="IF38" i="1"/>
  <c r="IH38" i="1" s="1"/>
  <c r="IK38" i="1" s="1"/>
  <c r="IF30" i="1"/>
  <c r="IH30" i="1" s="1"/>
  <c r="IK30" i="1" s="1"/>
  <c r="IF22" i="1"/>
  <c r="IH22" i="1" s="1"/>
  <c r="IK22" i="1" s="1"/>
  <c r="IF14" i="1"/>
  <c r="IH14" i="1" s="1"/>
  <c r="IK14" i="1" s="1"/>
  <c r="IF7" i="1"/>
  <c r="IH7" i="1" s="1"/>
  <c r="IK7" i="1" s="1"/>
  <c r="HM49" i="1"/>
  <c r="HP49" i="1" s="1"/>
  <c r="HS49" i="1" s="1"/>
  <c r="HM45" i="1"/>
  <c r="HP45" i="1" s="1"/>
  <c r="HS45" i="1" s="1"/>
  <c r="HM41" i="1"/>
  <c r="HP41" i="1" s="1"/>
  <c r="HS41" i="1" s="1"/>
  <c r="HM37" i="1"/>
  <c r="HP37" i="1" s="1"/>
  <c r="HS37" i="1" s="1"/>
  <c r="HM33" i="1"/>
  <c r="HP33" i="1" s="1"/>
  <c r="HS33" i="1" s="1"/>
  <c r="HM29" i="1"/>
  <c r="HP29" i="1" s="1"/>
  <c r="HS29" i="1" s="1"/>
  <c r="HM25" i="1"/>
  <c r="HP25" i="1" s="1"/>
  <c r="HS25" i="1" s="1"/>
  <c r="HM21" i="1"/>
  <c r="HP21" i="1" s="1"/>
  <c r="HS21" i="1" s="1"/>
  <c r="HM17" i="1"/>
  <c r="HP17" i="1" s="1"/>
  <c r="HS17" i="1" s="1"/>
  <c r="HM13" i="1"/>
  <c r="HP13" i="1" s="1"/>
  <c r="HS13" i="1" s="1"/>
  <c r="HM10" i="1"/>
  <c r="HP10" i="1" s="1"/>
  <c r="HS10" i="1" s="1"/>
  <c r="HM6" i="1"/>
  <c r="HP6" i="1" s="1"/>
  <c r="HS6" i="1" s="1"/>
  <c r="HO2" i="1"/>
  <c r="HQ2" i="1" s="1"/>
  <c r="HO47" i="1"/>
  <c r="HQ47" i="1" s="1"/>
  <c r="HT47" i="1" s="1"/>
  <c r="HO43" i="1"/>
  <c r="HQ43" i="1" s="1"/>
  <c r="HT43" i="1" s="1"/>
  <c r="HO39" i="1"/>
  <c r="HQ39" i="1" s="1"/>
  <c r="HT39" i="1" s="1"/>
  <c r="HO35" i="1"/>
  <c r="HQ35" i="1" s="1"/>
  <c r="HT35" i="1" s="1"/>
  <c r="HO31" i="1"/>
  <c r="HQ31" i="1" s="1"/>
  <c r="HT31" i="1" s="1"/>
  <c r="HO27" i="1"/>
  <c r="HQ27" i="1" s="1"/>
  <c r="HT27" i="1" s="1"/>
  <c r="HO23" i="1"/>
  <c r="HQ23" i="1" s="1"/>
  <c r="HT23" i="1" s="1"/>
  <c r="HO19" i="1"/>
  <c r="HQ19" i="1" s="1"/>
  <c r="HT19" i="1" s="1"/>
  <c r="HO15" i="1"/>
  <c r="HQ15" i="1" s="1"/>
  <c r="HT15" i="1" s="1"/>
  <c r="HO8" i="1"/>
  <c r="HQ8" i="1" s="1"/>
  <c r="HT8" i="1" s="1"/>
  <c r="HO4" i="1"/>
  <c r="HQ4" i="1" s="1"/>
  <c r="HT4" i="1" s="1"/>
  <c r="HM48" i="1"/>
  <c r="HP48" i="1" s="1"/>
  <c r="HS48" i="1" s="1"/>
  <c r="HM40" i="1"/>
  <c r="HP40" i="1" s="1"/>
  <c r="HS40" i="1" s="1"/>
  <c r="HM32" i="1"/>
  <c r="HP32" i="1" s="1"/>
  <c r="HS32" i="1" s="1"/>
  <c r="HM28" i="1"/>
  <c r="HP28" i="1" s="1"/>
  <c r="HS28" i="1" s="1"/>
  <c r="HM24" i="1"/>
  <c r="HP24" i="1" s="1"/>
  <c r="HS24" i="1" s="1"/>
  <c r="HM20" i="1"/>
  <c r="HP20" i="1" s="1"/>
  <c r="HS20" i="1" s="1"/>
  <c r="HM16" i="1"/>
  <c r="HP16" i="1" s="1"/>
  <c r="HS16" i="1" s="1"/>
  <c r="HM12" i="1"/>
  <c r="HP12" i="1" s="1"/>
  <c r="HS12" i="1" s="1"/>
  <c r="HM9" i="1"/>
  <c r="HP9" i="1" s="1"/>
  <c r="HS9" i="1" s="1"/>
  <c r="HM5" i="1"/>
  <c r="HP5" i="1" s="1"/>
  <c r="HS5" i="1" s="1"/>
  <c r="HO50" i="1"/>
  <c r="HQ50" i="1" s="1"/>
  <c r="HT50" i="1" s="1"/>
  <c r="HO46" i="1"/>
  <c r="HQ46" i="1" s="1"/>
  <c r="HT46" i="1" s="1"/>
  <c r="HO42" i="1"/>
  <c r="HQ42" i="1" s="1"/>
  <c r="HT42" i="1" s="1"/>
  <c r="HO38" i="1"/>
  <c r="HQ38" i="1" s="1"/>
  <c r="HT38" i="1" s="1"/>
  <c r="HO34" i="1"/>
  <c r="HQ34" i="1" s="1"/>
  <c r="HT34" i="1" s="1"/>
  <c r="HO30" i="1"/>
  <c r="HQ30" i="1" s="1"/>
  <c r="HT30" i="1" s="1"/>
  <c r="HO26" i="1"/>
  <c r="HQ26" i="1" s="1"/>
  <c r="HT26" i="1" s="1"/>
  <c r="HO22" i="1"/>
  <c r="HQ22" i="1" s="1"/>
  <c r="HT22" i="1" s="1"/>
  <c r="HO18" i="1"/>
  <c r="HQ18" i="1" s="1"/>
  <c r="HT18" i="1" s="1"/>
  <c r="HO14" i="1"/>
  <c r="HQ14" i="1" s="1"/>
  <c r="HT14" i="1" s="1"/>
  <c r="HO11" i="1"/>
  <c r="HQ11" i="1" s="1"/>
  <c r="HT11" i="1" s="1"/>
  <c r="HO7" i="1"/>
  <c r="HQ7" i="1" s="1"/>
  <c r="HT7" i="1" s="1"/>
  <c r="HO3" i="1"/>
  <c r="HQ3" i="1" s="1"/>
  <c r="HT3" i="1" s="1"/>
  <c r="HM44" i="1"/>
  <c r="HP44" i="1" s="1"/>
  <c r="HS44" i="1" s="1"/>
  <c r="HM36" i="1"/>
  <c r="HP36" i="1" s="1"/>
  <c r="HS36" i="1" s="1"/>
  <c r="HM2" i="1"/>
  <c r="HP2" i="1" s="1"/>
  <c r="HM47" i="1"/>
  <c r="HP47" i="1" s="1"/>
  <c r="HS47" i="1" s="1"/>
  <c r="HM43" i="1"/>
  <c r="HP43" i="1" s="1"/>
  <c r="HS43" i="1" s="1"/>
  <c r="HM39" i="1"/>
  <c r="HP39" i="1" s="1"/>
  <c r="HS39" i="1" s="1"/>
  <c r="HM35" i="1"/>
  <c r="HP35" i="1" s="1"/>
  <c r="HS35" i="1" s="1"/>
  <c r="HM31" i="1"/>
  <c r="HP31" i="1" s="1"/>
  <c r="HS31" i="1" s="1"/>
  <c r="HM27" i="1"/>
  <c r="HP27" i="1" s="1"/>
  <c r="HS27" i="1" s="1"/>
  <c r="HM23" i="1"/>
  <c r="HP23" i="1" s="1"/>
  <c r="HS23" i="1" s="1"/>
  <c r="HM19" i="1"/>
  <c r="HP19" i="1" s="1"/>
  <c r="HS19" i="1" s="1"/>
  <c r="HM15" i="1"/>
  <c r="HP15" i="1" s="1"/>
  <c r="HS15" i="1" s="1"/>
  <c r="HM8" i="1"/>
  <c r="HP8" i="1" s="1"/>
  <c r="HS8" i="1" s="1"/>
  <c r="HM4" i="1"/>
  <c r="HP4" i="1" s="1"/>
  <c r="HS4" i="1" s="1"/>
  <c r="HO49" i="1"/>
  <c r="HQ49" i="1" s="1"/>
  <c r="HT49" i="1" s="1"/>
  <c r="HO45" i="1"/>
  <c r="HQ45" i="1" s="1"/>
  <c r="HT45" i="1" s="1"/>
  <c r="HO41" i="1"/>
  <c r="HQ41" i="1" s="1"/>
  <c r="HT41" i="1" s="1"/>
  <c r="HO37" i="1"/>
  <c r="HQ37" i="1" s="1"/>
  <c r="HT37" i="1" s="1"/>
  <c r="HO33" i="1"/>
  <c r="HQ33" i="1" s="1"/>
  <c r="HT33" i="1" s="1"/>
  <c r="HO29" i="1"/>
  <c r="HQ29" i="1" s="1"/>
  <c r="HT29" i="1" s="1"/>
  <c r="HO25" i="1"/>
  <c r="HQ25" i="1" s="1"/>
  <c r="HT25" i="1" s="1"/>
  <c r="HO21" i="1"/>
  <c r="HQ21" i="1" s="1"/>
  <c r="HT21" i="1" s="1"/>
  <c r="HO17" i="1"/>
  <c r="HQ17" i="1" s="1"/>
  <c r="HT17" i="1" s="1"/>
  <c r="HO13" i="1"/>
  <c r="HQ13" i="1" s="1"/>
  <c r="HT13" i="1" s="1"/>
  <c r="HO10" i="1"/>
  <c r="HQ10" i="1" s="1"/>
  <c r="HT10" i="1" s="1"/>
  <c r="GU37" i="1"/>
  <c r="GX37" i="1" s="1"/>
  <c r="HA37" i="1" s="1"/>
  <c r="GW39" i="1"/>
  <c r="GY39" i="1" s="1"/>
  <c r="HB39" i="1" s="1"/>
  <c r="GU41" i="1"/>
  <c r="GX41" i="1" s="1"/>
  <c r="HA41" i="1" s="1"/>
  <c r="GU25" i="1"/>
  <c r="GX25" i="1" s="1"/>
  <c r="HA25" i="1" s="1"/>
  <c r="GU10" i="1"/>
  <c r="GX10" i="1" s="1"/>
  <c r="HA10" i="1" s="1"/>
  <c r="GW43" i="1"/>
  <c r="GY43" i="1" s="1"/>
  <c r="HB43" i="1" s="1"/>
  <c r="GW27" i="1"/>
  <c r="GY27" i="1" s="1"/>
  <c r="HB27" i="1" s="1"/>
  <c r="GU6" i="1"/>
  <c r="GX6" i="1" s="1"/>
  <c r="HA6" i="1" s="1"/>
  <c r="GW8" i="1"/>
  <c r="GY8" i="1" s="1"/>
  <c r="HB8" i="1" s="1"/>
  <c r="GU49" i="1"/>
  <c r="GX49" i="1" s="1"/>
  <c r="HA49" i="1" s="1"/>
  <c r="GU33" i="1"/>
  <c r="GX33" i="1" s="1"/>
  <c r="HA33" i="1" s="1"/>
  <c r="GU17" i="1"/>
  <c r="GX17" i="1" s="1"/>
  <c r="HA17" i="1" s="1"/>
  <c r="GW2" i="1"/>
  <c r="GY2" i="1" s="1"/>
  <c r="GW35" i="1"/>
  <c r="GY35" i="1" s="1"/>
  <c r="HB35" i="1" s="1"/>
  <c r="GW19" i="1"/>
  <c r="GY19" i="1" s="1"/>
  <c r="HB19" i="1" s="1"/>
  <c r="GU21" i="1"/>
  <c r="GX21" i="1" s="1"/>
  <c r="HA21" i="1" s="1"/>
  <c r="GW23" i="1"/>
  <c r="GY23" i="1" s="1"/>
  <c r="HB23" i="1" s="1"/>
  <c r="GU45" i="1"/>
  <c r="GX45" i="1" s="1"/>
  <c r="HA45" i="1" s="1"/>
  <c r="GU29" i="1"/>
  <c r="GX29" i="1" s="1"/>
  <c r="HA29" i="1" s="1"/>
  <c r="GU13" i="1"/>
  <c r="GX13" i="1" s="1"/>
  <c r="HA13" i="1" s="1"/>
  <c r="GW47" i="1"/>
  <c r="GY47" i="1" s="1"/>
  <c r="HB47" i="1" s="1"/>
  <c r="GW31" i="1"/>
  <c r="GY31" i="1" s="1"/>
  <c r="HB31" i="1" s="1"/>
  <c r="GW15" i="1"/>
  <c r="GY15" i="1" s="1"/>
  <c r="HB15" i="1" s="1"/>
  <c r="ES36" i="1"/>
  <c r="EV36" i="1" s="1"/>
  <c r="EY36" i="1" s="1"/>
  <c r="ES5" i="1"/>
  <c r="EV5" i="1" s="1"/>
  <c r="EY5" i="1" s="1"/>
  <c r="EU18" i="1"/>
  <c r="EW18" i="1" s="1"/>
  <c r="EZ18" i="1" s="1"/>
  <c r="FK49" i="1"/>
  <c r="FN49" i="1" s="1"/>
  <c r="FQ49" i="1" s="1"/>
  <c r="FK44" i="1"/>
  <c r="FN44" i="1" s="1"/>
  <c r="FQ44" i="1" s="1"/>
  <c r="FK38" i="1"/>
  <c r="FN38" i="1" s="1"/>
  <c r="FQ38" i="1" s="1"/>
  <c r="FK33" i="1"/>
  <c r="FN33" i="1" s="1"/>
  <c r="FQ33" i="1" s="1"/>
  <c r="FK28" i="1"/>
  <c r="FN28" i="1" s="1"/>
  <c r="FQ28" i="1" s="1"/>
  <c r="FK22" i="1"/>
  <c r="FN22" i="1" s="1"/>
  <c r="FQ22" i="1" s="1"/>
  <c r="FK17" i="1"/>
  <c r="FN17" i="1" s="1"/>
  <c r="FQ17" i="1" s="1"/>
  <c r="FK12" i="1"/>
  <c r="FN12" i="1" s="1"/>
  <c r="FQ12" i="1" s="1"/>
  <c r="FK7" i="1"/>
  <c r="FN7" i="1" s="1"/>
  <c r="FQ7" i="1" s="1"/>
  <c r="FK2" i="1"/>
  <c r="FN2" i="1" s="1"/>
  <c r="FM47" i="1"/>
  <c r="FO47" i="1" s="1"/>
  <c r="FR47" i="1" s="1"/>
  <c r="FM41" i="1"/>
  <c r="FO41" i="1" s="1"/>
  <c r="FR41" i="1" s="1"/>
  <c r="FM35" i="1"/>
  <c r="FO35" i="1" s="1"/>
  <c r="FR35" i="1" s="1"/>
  <c r="FM28" i="1"/>
  <c r="FO28" i="1" s="1"/>
  <c r="FR28" i="1" s="1"/>
  <c r="FM20" i="1"/>
  <c r="FO20" i="1" s="1"/>
  <c r="FR20" i="1" s="1"/>
  <c r="FM14" i="1"/>
  <c r="FO14" i="1" s="1"/>
  <c r="FR14" i="1" s="1"/>
  <c r="FM8" i="1"/>
  <c r="FO8" i="1" s="1"/>
  <c r="FR8" i="1" s="1"/>
  <c r="GE23" i="1"/>
  <c r="GG23" i="1" s="1"/>
  <c r="GJ23" i="1" s="1"/>
  <c r="GE39" i="1"/>
  <c r="GG39" i="1" s="1"/>
  <c r="GJ39" i="1" s="1"/>
  <c r="GC5" i="1"/>
  <c r="GF5" i="1" s="1"/>
  <c r="GI5" i="1" s="1"/>
  <c r="GC16" i="1"/>
  <c r="GF16" i="1" s="1"/>
  <c r="GI16" i="1" s="1"/>
  <c r="GC32" i="1"/>
  <c r="GF32" i="1" s="1"/>
  <c r="GI32" i="1" s="1"/>
  <c r="GC47" i="1"/>
  <c r="GF47" i="1" s="1"/>
  <c r="GI47" i="1" s="1"/>
  <c r="GE13" i="1"/>
  <c r="GG13" i="1" s="1"/>
  <c r="GJ13" i="1" s="1"/>
  <c r="GE29" i="1"/>
  <c r="GG29" i="1" s="1"/>
  <c r="GJ29" i="1" s="1"/>
  <c r="GE43" i="1"/>
  <c r="GG43" i="1" s="1"/>
  <c r="GJ43" i="1" s="1"/>
  <c r="GC6" i="1"/>
  <c r="GF6" i="1" s="1"/>
  <c r="GI6" i="1" s="1"/>
  <c r="GC21" i="1"/>
  <c r="GF21" i="1" s="1"/>
  <c r="GI21" i="1" s="1"/>
  <c r="GC36" i="1"/>
  <c r="GF36" i="1" s="1"/>
  <c r="GI36" i="1" s="1"/>
  <c r="GC48" i="1"/>
  <c r="GF48" i="1" s="1"/>
  <c r="GI48" i="1" s="1"/>
  <c r="GC25" i="1"/>
  <c r="GF25" i="1" s="1"/>
  <c r="GI25" i="1" s="1"/>
  <c r="GE45" i="1"/>
  <c r="GG45" i="1" s="1"/>
  <c r="GJ45" i="1" s="1"/>
  <c r="GE18" i="1"/>
  <c r="GG18" i="1" s="1"/>
  <c r="GJ18" i="1" s="1"/>
  <c r="ES28" i="1"/>
  <c r="EV28" i="1" s="1"/>
  <c r="EY28" i="1" s="1"/>
  <c r="EU47" i="1"/>
  <c r="EW47" i="1" s="1"/>
  <c r="EZ47" i="1" s="1"/>
  <c r="EU9" i="1"/>
  <c r="EW9" i="1" s="1"/>
  <c r="EZ9" i="1" s="1"/>
  <c r="FK48" i="1"/>
  <c r="FN48" i="1" s="1"/>
  <c r="FQ48" i="1" s="1"/>
  <c r="FK42" i="1"/>
  <c r="FN42" i="1" s="1"/>
  <c r="FQ42" i="1" s="1"/>
  <c r="FK37" i="1"/>
  <c r="FN37" i="1" s="1"/>
  <c r="FQ37" i="1" s="1"/>
  <c r="FK32" i="1"/>
  <c r="FN32" i="1" s="1"/>
  <c r="FQ32" i="1" s="1"/>
  <c r="FK26" i="1"/>
  <c r="FN26" i="1" s="1"/>
  <c r="FQ26" i="1" s="1"/>
  <c r="FK21" i="1"/>
  <c r="FN21" i="1" s="1"/>
  <c r="FQ21" i="1" s="1"/>
  <c r="FK16" i="1"/>
  <c r="FN16" i="1" s="1"/>
  <c r="FQ16" i="1" s="1"/>
  <c r="FK11" i="1"/>
  <c r="FN11" i="1" s="1"/>
  <c r="FQ11" i="1" s="1"/>
  <c r="FK6" i="1"/>
  <c r="FN6" i="1" s="1"/>
  <c r="FQ6" i="1" s="1"/>
  <c r="FM45" i="1"/>
  <c r="FO45" i="1" s="1"/>
  <c r="FR45" i="1" s="1"/>
  <c r="FM40" i="1"/>
  <c r="FO40" i="1" s="1"/>
  <c r="FR40" i="1" s="1"/>
  <c r="FM34" i="1"/>
  <c r="FO34" i="1" s="1"/>
  <c r="FR34" i="1" s="1"/>
  <c r="FM26" i="1"/>
  <c r="FO26" i="1" s="1"/>
  <c r="FR26" i="1" s="1"/>
  <c r="FM19" i="1"/>
  <c r="FO19" i="1" s="1"/>
  <c r="FR19" i="1" s="1"/>
  <c r="FM12" i="1"/>
  <c r="FO12" i="1" s="1"/>
  <c r="FR12" i="1" s="1"/>
  <c r="FM5" i="1"/>
  <c r="FO5" i="1" s="1"/>
  <c r="FR5" i="1" s="1"/>
  <c r="GC43" i="1"/>
  <c r="GF43" i="1" s="1"/>
  <c r="GI43" i="1" s="1"/>
  <c r="GC15" i="1"/>
  <c r="GF15" i="1" s="1"/>
  <c r="GI15" i="1" s="1"/>
  <c r="GE34" i="1"/>
  <c r="GG34" i="1" s="1"/>
  <c r="GJ34" i="1" s="1"/>
  <c r="GE8" i="1"/>
  <c r="GG8" i="1" s="1"/>
  <c r="GJ8" i="1" s="1"/>
  <c r="ES20" i="1"/>
  <c r="EV20" i="1" s="1"/>
  <c r="EY20" i="1" s="1"/>
  <c r="EU39" i="1"/>
  <c r="EW39" i="1" s="1"/>
  <c r="EZ39" i="1" s="1"/>
  <c r="FK46" i="1"/>
  <c r="FN46" i="1" s="1"/>
  <c r="FQ46" i="1" s="1"/>
  <c r="FK41" i="1"/>
  <c r="FN41" i="1" s="1"/>
  <c r="FQ41" i="1" s="1"/>
  <c r="FK36" i="1"/>
  <c r="FN36" i="1" s="1"/>
  <c r="FQ36" i="1" s="1"/>
  <c r="FK30" i="1"/>
  <c r="FN30" i="1" s="1"/>
  <c r="FQ30" i="1" s="1"/>
  <c r="FK25" i="1"/>
  <c r="FN25" i="1" s="1"/>
  <c r="FQ25" i="1" s="1"/>
  <c r="FK20" i="1"/>
  <c r="FN20" i="1" s="1"/>
  <c r="FQ20" i="1" s="1"/>
  <c r="FK14" i="1"/>
  <c r="FN14" i="1" s="1"/>
  <c r="FQ14" i="1" s="1"/>
  <c r="FK10" i="1"/>
  <c r="FN10" i="1" s="1"/>
  <c r="FQ10" i="1" s="1"/>
  <c r="FK5" i="1"/>
  <c r="FN5" i="1" s="1"/>
  <c r="FQ5" i="1" s="1"/>
  <c r="FM49" i="1"/>
  <c r="FO49" i="1" s="1"/>
  <c r="FR49" i="1" s="1"/>
  <c r="FM44" i="1"/>
  <c r="FO44" i="1" s="1"/>
  <c r="FR44" i="1" s="1"/>
  <c r="FM39" i="1"/>
  <c r="FO39" i="1" s="1"/>
  <c r="FR39" i="1" s="1"/>
  <c r="FM31" i="1"/>
  <c r="FO31" i="1" s="1"/>
  <c r="FR31" i="1" s="1"/>
  <c r="FM24" i="1"/>
  <c r="FO24" i="1" s="1"/>
  <c r="FR24" i="1" s="1"/>
  <c r="FM18" i="1"/>
  <c r="FO18" i="1" s="1"/>
  <c r="FR18" i="1" s="1"/>
  <c r="FM11" i="1"/>
  <c r="FO11" i="1" s="1"/>
  <c r="FR11" i="1" s="1"/>
  <c r="GC37" i="1"/>
  <c r="GF37" i="1" s="1"/>
  <c r="GI37" i="1" s="1"/>
  <c r="GE33" i="1"/>
  <c r="GG33" i="1" s="1"/>
  <c r="GJ33" i="1" s="1"/>
  <c r="GU2" i="1"/>
  <c r="GX2" i="1" s="1"/>
  <c r="GU47" i="1"/>
  <c r="GX47" i="1" s="1"/>
  <c r="HA47" i="1" s="1"/>
  <c r="GU43" i="1"/>
  <c r="GX43" i="1" s="1"/>
  <c r="HA43" i="1" s="1"/>
  <c r="GU39" i="1"/>
  <c r="GX39" i="1" s="1"/>
  <c r="HA39" i="1" s="1"/>
  <c r="GU35" i="1"/>
  <c r="GX35" i="1" s="1"/>
  <c r="HA35" i="1" s="1"/>
  <c r="GU31" i="1"/>
  <c r="GX31" i="1" s="1"/>
  <c r="HA31" i="1" s="1"/>
  <c r="GU27" i="1"/>
  <c r="GX27" i="1" s="1"/>
  <c r="HA27" i="1" s="1"/>
  <c r="GU23" i="1"/>
  <c r="GX23" i="1" s="1"/>
  <c r="HA23" i="1" s="1"/>
  <c r="GU19" i="1"/>
  <c r="GX19" i="1" s="1"/>
  <c r="HA19" i="1" s="1"/>
  <c r="GU15" i="1"/>
  <c r="GX15" i="1" s="1"/>
  <c r="HA15" i="1" s="1"/>
  <c r="GU8" i="1"/>
  <c r="GX8" i="1" s="1"/>
  <c r="HA8" i="1" s="1"/>
  <c r="GU4" i="1"/>
  <c r="GX4" i="1" s="1"/>
  <c r="HA4" i="1" s="1"/>
  <c r="GW49" i="1"/>
  <c r="GY49" i="1" s="1"/>
  <c r="HB49" i="1" s="1"/>
  <c r="GW45" i="1"/>
  <c r="GY45" i="1" s="1"/>
  <c r="HB45" i="1" s="1"/>
  <c r="GW41" i="1"/>
  <c r="GY41" i="1" s="1"/>
  <c r="HB41" i="1" s="1"/>
  <c r="GW37" i="1"/>
  <c r="GY37" i="1" s="1"/>
  <c r="HB37" i="1" s="1"/>
  <c r="GW33" i="1"/>
  <c r="GY33" i="1" s="1"/>
  <c r="HB33" i="1" s="1"/>
  <c r="GW29" i="1"/>
  <c r="GY29" i="1" s="1"/>
  <c r="HB29" i="1" s="1"/>
  <c r="GW25" i="1"/>
  <c r="GY25" i="1" s="1"/>
  <c r="HB25" i="1" s="1"/>
  <c r="GW21" i="1"/>
  <c r="GY21" i="1" s="1"/>
  <c r="HB21" i="1" s="1"/>
  <c r="GW17" i="1"/>
  <c r="GY17" i="1" s="1"/>
  <c r="HB17" i="1" s="1"/>
  <c r="GW13" i="1"/>
  <c r="GY13" i="1" s="1"/>
  <c r="HB13" i="1" s="1"/>
  <c r="GW10" i="1"/>
  <c r="GY10" i="1" s="1"/>
  <c r="HB10" i="1" s="1"/>
  <c r="GW6" i="1"/>
  <c r="GY6" i="1" s="1"/>
  <c r="HB6" i="1" s="1"/>
  <c r="GU50" i="1"/>
  <c r="GX50" i="1" s="1"/>
  <c r="HA50" i="1" s="1"/>
  <c r="GU46" i="1"/>
  <c r="GX46" i="1" s="1"/>
  <c r="HA46" i="1" s="1"/>
  <c r="GU42" i="1"/>
  <c r="GX42" i="1" s="1"/>
  <c r="HA42" i="1" s="1"/>
  <c r="GU38" i="1"/>
  <c r="GX38" i="1" s="1"/>
  <c r="HA38" i="1" s="1"/>
  <c r="GU34" i="1"/>
  <c r="GX34" i="1" s="1"/>
  <c r="HA34" i="1" s="1"/>
  <c r="GU30" i="1"/>
  <c r="GX30" i="1" s="1"/>
  <c r="HA30" i="1" s="1"/>
  <c r="GU26" i="1"/>
  <c r="GX26" i="1" s="1"/>
  <c r="HA26" i="1" s="1"/>
  <c r="GU22" i="1"/>
  <c r="GX22" i="1" s="1"/>
  <c r="HA22" i="1" s="1"/>
  <c r="GU18" i="1"/>
  <c r="GX18" i="1" s="1"/>
  <c r="HA18" i="1" s="1"/>
  <c r="GU14" i="1"/>
  <c r="GX14" i="1" s="1"/>
  <c r="HA14" i="1" s="1"/>
  <c r="GU11" i="1"/>
  <c r="GX11" i="1" s="1"/>
  <c r="HA11" i="1" s="1"/>
  <c r="GU7" i="1"/>
  <c r="GX7" i="1" s="1"/>
  <c r="HA7" i="1" s="1"/>
  <c r="GU3" i="1"/>
  <c r="GX3" i="1" s="1"/>
  <c r="HA3" i="1" s="1"/>
  <c r="GW48" i="1"/>
  <c r="GY48" i="1" s="1"/>
  <c r="HB48" i="1" s="1"/>
  <c r="GW44" i="1"/>
  <c r="GY44" i="1" s="1"/>
  <c r="HB44" i="1" s="1"/>
  <c r="GW40" i="1"/>
  <c r="GY40" i="1" s="1"/>
  <c r="HB40" i="1" s="1"/>
  <c r="GW36" i="1"/>
  <c r="GY36" i="1" s="1"/>
  <c r="HB36" i="1" s="1"/>
  <c r="GW32" i="1"/>
  <c r="GY32" i="1" s="1"/>
  <c r="HB32" i="1" s="1"/>
  <c r="GW28" i="1"/>
  <c r="GY28" i="1" s="1"/>
  <c r="HB28" i="1" s="1"/>
  <c r="GW24" i="1"/>
  <c r="GY24" i="1" s="1"/>
  <c r="HB24" i="1" s="1"/>
  <c r="GW20" i="1"/>
  <c r="GY20" i="1" s="1"/>
  <c r="HB20" i="1" s="1"/>
  <c r="GW16" i="1"/>
  <c r="GY16" i="1" s="1"/>
  <c r="HB16" i="1" s="1"/>
  <c r="GW12" i="1"/>
  <c r="GY12" i="1" s="1"/>
  <c r="HB12" i="1" s="1"/>
  <c r="GW9" i="1"/>
  <c r="GY9" i="1" s="1"/>
  <c r="HB9" i="1" s="1"/>
  <c r="GW5" i="1"/>
  <c r="GY5" i="1" s="1"/>
  <c r="HB5" i="1" s="1"/>
  <c r="GW4" i="1"/>
  <c r="GY4" i="1" s="1"/>
  <c r="HB4" i="1" s="1"/>
  <c r="GU48" i="1"/>
  <c r="GX48" i="1" s="1"/>
  <c r="HA48" i="1" s="1"/>
  <c r="GU44" i="1"/>
  <c r="GX44" i="1" s="1"/>
  <c r="HA44" i="1" s="1"/>
  <c r="GU40" i="1"/>
  <c r="GX40" i="1" s="1"/>
  <c r="HA40" i="1" s="1"/>
  <c r="GU36" i="1"/>
  <c r="GX36" i="1" s="1"/>
  <c r="HA36" i="1" s="1"/>
  <c r="GU32" i="1"/>
  <c r="GX32" i="1" s="1"/>
  <c r="HA32" i="1" s="1"/>
  <c r="GU28" i="1"/>
  <c r="GX28" i="1" s="1"/>
  <c r="HA28" i="1" s="1"/>
  <c r="GU24" i="1"/>
  <c r="GX24" i="1" s="1"/>
  <c r="HA24" i="1" s="1"/>
  <c r="GU20" i="1"/>
  <c r="GX20" i="1" s="1"/>
  <c r="HA20" i="1" s="1"/>
  <c r="GU16" i="1"/>
  <c r="GX16" i="1" s="1"/>
  <c r="HA16" i="1" s="1"/>
  <c r="GU12" i="1"/>
  <c r="GX12" i="1" s="1"/>
  <c r="HA12" i="1" s="1"/>
  <c r="GU9" i="1"/>
  <c r="GX9" i="1" s="1"/>
  <c r="HA9" i="1" s="1"/>
  <c r="GU5" i="1"/>
  <c r="GX5" i="1" s="1"/>
  <c r="HA5" i="1" s="1"/>
  <c r="GW50" i="1"/>
  <c r="GY50" i="1" s="1"/>
  <c r="HB50" i="1" s="1"/>
  <c r="GW46" i="1"/>
  <c r="GY46" i="1" s="1"/>
  <c r="HB46" i="1" s="1"/>
  <c r="GW42" i="1"/>
  <c r="GY42" i="1" s="1"/>
  <c r="HB42" i="1" s="1"/>
  <c r="GW38" i="1"/>
  <c r="GY38" i="1" s="1"/>
  <c r="HB38" i="1" s="1"/>
  <c r="GW34" i="1"/>
  <c r="GY34" i="1" s="1"/>
  <c r="HB34" i="1" s="1"/>
  <c r="GW30" i="1"/>
  <c r="GY30" i="1" s="1"/>
  <c r="HB30" i="1" s="1"/>
  <c r="GW26" i="1"/>
  <c r="GY26" i="1" s="1"/>
  <c r="HB26" i="1" s="1"/>
  <c r="GW22" i="1"/>
  <c r="GY22" i="1" s="1"/>
  <c r="HB22" i="1" s="1"/>
  <c r="GW18" i="1"/>
  <c r="GY18" i="1" s="1"/>
  <c r="HB18" i="1" s="1"/>
  <c r="GW14" i="1"/>
  <c r="GY14" i="1" s="1"/>
  <c r="HB14" i="1" s="1"/>
  <c r="GW11" i="1"/>
  <c r="GY11" i="1" s="1"/>
  <c r="HB11" i="1" s="1"/>
  <c r="GW7" i="1"/>
  <c r="GY7" i="1" s="1"/>
  <c r="HB7" i="1" s="1"/>
  <c r="EC4" i="1"/>
  <c r="EE4" i="1" s="1"/>
  <c r="EH4" i="1" s="1"/>
  <c r="EC8" i="1"/>
  <c r="EE8" i="1" s="1"/>
  <c r="EH8" i="1" s="1"/>
  <c r="EC15" i="1"/>
  <c r="EE15" i="1" s="1"/>
  <c r="EH15" i="1" s="1"/>
  <c r="EC19" i="1"/>
  <c r="EE19" i="1" s="1"/>
  <c r="EH19" i="1" s="1"/>
  <c r="EC23" i="1"/>
  <c r="EE23" i="1" s="1"/>
  <c r="EH23" i="1" s="1"/>
  <c r="EC27" i="1"/>
  <c r="EE27" i="1" s="1"/>
  <c r="EH27" i="1" s="1"/>
  <c r="EC31" i="1"/>
  <c r="EE31" i="1" s="1"/>
  <c r="EH31" i="1" s="1"/>
  <c r="EC35" i="1"/>
  <c r="EE35" i="1" s="1"/>
  <c r="EH35" i="1" s="1"/>
  <c r="EC39" i="1"/>
  <c r="EE39" i="1" s="1"/>
  <c r="EH39" i="1" s="1"/>
  <c r="EC43" i="1"/>
  <c r="EE43" i="1" s="1"/>
  <c r="EH43" i="1" s="1"/>
  <c r="EC47" i="1"/>
  <c r="EE47" i="1" s="1"/>
  <c r="EH47" i="1" s="1"/>
  <c r="EC2" i="1"/>
  <c r="EE2" i="1" s="1"/>
  <c r="EA5" i="1"/>
  <c r="ED5" i="1" s="1"/>
  <c r="EG5" i="1" s="1"/>
  <c r="EA9" i="1"/>
  <c r="ED9" i="1" s="1"/>
  <c r="EG9" i="1" s="1"/>
  <c r="EA12" i="1"/>
  <c r="ED12" i="1" s="1"/>
  <c r="EG12" i="1" s="1"/>
  <c r="EA16" i="1"/>
  <c r="ED16" i="1" s="1"/>
  <c r="EG16" i="1" s="1"/>
  <c r="EA20" i="1"/>
  <c r="ED20" i="1" s="1"/>
  <c r="EG20" i="1" s="1"/>
  <c r="EA24" i="1"/>
  <c r="ED24" i="1" s="1"/>
  <c r="EG24" i="1" s="1"/>
  <c r="EA28" i="1"/>
  <c r="ED28" i="1" s="1"/>
  <c r="EG28" i="1" s="1"/>
  <c r="EA32" i="1"/>
  <c r="ED32" i="1" s="1"/>
  <c r="EG32" i="1" s="1"/>
  <c r="EA36" i="1"/>
  <c r="ED36" i="1" s="1"/>
  <c r="EG36" i="1" s="1"/>
  <c r="EA40" i="1"/>
  <c r="ED40" i="1" s="1"/>
  <c r="EG40" i="1" s="1"/>
  <c r="EA44" i="1"/>
  <c r="ED44" i="1" s="1"/>
  <c r="EG44" i="1" s="1"/>
  <c r="EA48" i="1"/>
  <c r="ED48" i="1" s="1"/>
  <c r="EG48" i="1" s="1"/>
  <c r="EA46" i="1"/>
  <c r="ED46" i="1" s="1"/>
  <c r="EG46" i="1" s="1"/>
  <c r="EA41" i="1"/>
  <c r="ED41" i="1" s="1"/>
  <c r="EG41" i="1" s="1"/>
  <c r="EA35" i="1"/>
  <c r="ED35" i="1" s="1"/>
  <c r="EG35" i="1" s="1"/>
  <c r="EA30" i="1"/>
  <c r="ED30" i="1" s="1"/>
  <c r="EG30" i="1" s="1"/>
  <c r="EA25" i="1"/>
  <c r="ED25" i="1" s="1"/>
  <c r="EG25" i="1" s="1"/>
  <c r="EA19" i="1"/>
  <c r="ED19" i="1" s="1"/>
  <c r="EG19" i="1" s="1"/>
  <c r="EA14" i="1"/>
  <c r="ED14" i="1" s="1"/>
  <c r="EG14" i="1" s="1"/>
  <c r="EA10" i="1"/>
  <c r="ED10" i="1" s="1"/>
  <c r="EG10" i="1" s="1"/>
  <c r="EA4" i="1"/>
  <c r="ED4" i="1" s="1"/>
  <c r="EG4" i="1" s="1"/>
  <c r="EC49" i="1"/>
  <c r="EE49" i="1" s="1"/>
  <c r="EH49" i="1" s="1"/>
  <c r="EC44" i="1"/>
  <c r="EE44" i="1" s="1"/>
  <c r="EH44" i="1" s="1"/>
  <c r="EC38" i="1"/>
  <c r="EE38" i="1" s="1"/>
  <c r="EH38" i="1" s="1"/>
  <c r="EC22" i="1"/>
  <c r="EE22" i="1" s="1"/>
  <c r="EH22" i="1" s="1"/>
  <c r="EC12" i="1"/>
  <c r="EE12" i="1" s="1"/>
  <c r="EH12" i="1" s="1"/>
  <c r="EC7" i="1"/>
  <c r="EE7" i="1" s="1"/>
  <c r="EH7" i="1" s="1"/>
  <c r="EA50" i="1"/>
  <c r="ED50" i="1" s="1"/>
  <c r="EG50" i="1" s="1"/>
  <c r="EA34" i="1"/>
  <c r="ED34" i="1" s="1"/>
  <c r="EG34" i="1" s="1"/>
  <c r="EA23" i="1"/>
  <c r="ED23" i="1" s="1"/>
  <c r="EG23" i="1" s="1"/>
  <c r="EA8" i="1"/>
  <c r="ED8" i="1" s="1"/>
  <c r="EG8" i="1" s="1"/>
  <c r="EC48" i="1"/>
  <c r="EE48" i="1" s="1"/>
  <c r="EH48" i="1" s="1"/>
  <c r="EC37" i="1"/>
  <c r="EE37" i="1" s="1"/>
  <c r="EH37" i="1" s="1"/>
  <c r="EC26" i="1"/>
  <c r="EE26" i="1" s="1"/>
  <c r="EH26" i="1" s="1"/>
  <c r="EC16" i="1"/>
  <c r="EE16" i="1" s="1"/>
  <c r="EH16" i="1" s="1"/>
  <c r="EC11" i="1"/>
  <c r="EE11" i="1" s="1"/>
  <c r="EH11" i="1" s="1"/>
  <c r="ES43" i="1"/>
  <c r="EV43" i="1" s="1"/>
  <c r="EY43" i="1" s="1"/>
  <c r="ES27" i="1"/>
  <c r="EV27" i="1" s="1"/>
  <c r="EY27" i="1" s="1"/>
  <c r="EU46" i="1"/>
  <c r="EW46" i="1" s="1"/>
  <c r="EZ46" i="1" s="1"/>
  <c r="EU28" i="1"/>
  <c r="EW28" i="1" s="1"/>
  <c r="EZ28" i="1" s="1"/>
  <c r="EU7" i="1"/>
  <c r="EW7" i="1" s="1"/>
  <c r="EZ7" i="1" s="1"/>
  <c r="EA49" i="1"/>
  <c r="ED49" i="1" s="1"/>
  <c r="EG49" i="1" s="1"/>
  <c r="EA38" i="1"/>
  <c r="ED38" i="1" s="1"/>
  <c r="EG38" i="1" s="1"/>
  <c r="EA22" i="1"/>
  <c r="ED22" i="1" s="1"/>
  <c r="EG22" i="1" s="1"/>
  <c r="EA2" i="1"/>
  <c r="ED2" i="1" s="1"/>
  <c r="EC36" i="1"/>
  <c r="EE36" i="1" s="1"/>
  <c r="EH36" i="1" s="1"/>
  <c r="EC20" i="1"/>
  <c r="EE20" i="1" s="1"/>
  <c r="EH20" i="1" s="1"/>
  <c r="EC10" i="1"/>
  <c r="EE10" i="1" s="1"/>
  <c r="EH10" i="1" s="1"/>
  <c r="ES48" i="1"/>
  <c r="EV48" i="1" s="1"/>
  <c r="EY48" i="1" s="1"/>
  <c r="ES40" i="1"/>
  <c r="EV40" i="1" s="1"/>
  <c r="EY40" i="1" s="1"/>
  <c r="ES32" i="1"/>
  <c r="EV32" i="1" s="1"/>
  <c r="EY32" i="1" s="1"/>
  <c r="ES24" i="1"/>
  <c r="EV24" i="1" s="1"/>
  <c r="EY24" i="1" s="1"/>
  <c r="ES16" i="1"/>
  <c r="EV16" i="1" s="1"/>
  <c r="EY16" i="1" s="1"/>
  <c r="ES9" i="1"/>
  <c r="EV9" i="1" s="1"/>
  <c r="EY9" i="1" s="1"/>
  <c r="EU2" i="1"/>
  <c r="EW2" i="1" s="1"/>
  <c r="EU43" i="1"/>
  <c r="EW43" i="1" s="1"/>
  <c r="EZ43" i="1" s="1"/>
  <c r="EU34" i="1"/>
  <c r="EW34" i="1" s="1"/>
  <c r="EZ34" i="1" s="1"/>
  <c r="EU24" i="1"/>
  <c r="EW24" i="1" s="1"/>
  <c r="EZ24" i="1" s="1"/>
  <c r="EU13" i="1"/>
  <c r="EW13" i="1" s="1"/>
  <c r="EZ13" i="1" s="1"/>
  <c r="EC28" i="1"/>
  <c r="EE28" i="1" s="1"/>
  <c r="EH28" i="1" s="1"/>
  <c r="EC17" i="1"/>
  <c r="EE17" i="1" s="1"/>
  <c r="EH17" i="1" s="1"/>
  <c r="EA45" i="1"/>
  <c r="ED45" i="1" s="1"/>
  <c r="EG45" i="1" s="1"/>
  <c r="EA39" i="1"/>
  <c r="ED39" i="1" s="1"/>
  <c r="EG39" i="1" s="1"/>
  <c r="EA29" i="1"/>
  <c r="ED29" i="1" s="1"/>
  <c r="EG29" i="1" s="1"/>
  <c r="EA18" i="1"/>
  <c r="ED18" i="1" s="1"/>
  <c r="EG18" i="1" s="1"/>
  <c r="EA13" i="1"/>
  <c r="ED13" i="1" s="1"/>
  <c r="EG13" i="1" s="1"/>
  <c r="EA3" i="1"/>
  <c r="ED3" i="1" s="1"/>
  <c r="EG3" i="1" s="1"/>
  <c r="EC42" i="1"/>
  <c r="EE42" i="1" s="1"/>
  <c r="EH42" i="1" s="1"/>
  <c r="EC32" i="1"/>
  <c r="EE32" i="1" s="1"/>
  <c r="EH32" i="1" s="1"/>
  <c r="EC21" i="1"/>
  <c r="EE21" i="1" s="1"/>
  <c r="EH21" i="1" s="1"/>
  <c r="EC6" i="1"/>
  <c r="EE6" i="1" s="1"/>
  <c r="EH6" i="1" s="1"/>
  <c r="EU4" i="1"/>
  <c r="EW4" i="1" s="1"/>
  <c r="EZ4" i="1" s="1"/>
  <c r="EU8" i="1"/>
  <c r="EW8" i="1" s="1"/>
  <c r="EZ8" i="1" s="1"/>
  <c r="EU15" i="1"/>
  <c r="EW15" i="1" s="1"/>
  <c r="EZ15" i="1" s="1"/>
  <c r="EU19" i="1"/>
  <c r="EW19" i="1" s="1"/>
  <c r="EZ19" i="1" s="1"/>
  <c r="EU23" i="1"/>
  <c r="EW23" i="1" s="1"/>
  <c r="EZ23" i="1" s="1"/>
  <c r="EU27" i="1"/>
  <c r="EW27" i="1" s="1"/>
  <c r="EZ27" i="1" s="1"/>
  <c r="EU31" i="1"/>
  <c r="EW31" i="1" s="1"/>
  <c r="EZ31" i="1" s="1"/>
  <c r="EU35" i="1"/>
  <c r="EW35" i="1" s="1"/>
  <c r="EZ35" i="1" s="1"/>
  <c r="EU5" i="1"/>
  <c r="EW5" i="1" s="1"/>
  <c r="EZ5" i="1" s="1"/>
  <c r="EU10" i="1"/>
  <c r="EW10" i="1" s="1"/>
  <c r="EZ10" i="1" s="1"/>
  <c r="EU14" i="1"/>
  <c r="EW14" i="1" s="1"/>
  <c r="EZ14" i="1" s="1"/>
  <c r="EU20" i="1"/>
  <c r="EW20" i="1" s="1"/>
  <c r="EZ20" i="1" s="1"/>
  <c r="EU25" i="1"/>
  <c r="EW25" i="1" s="1"/>
  <c r="EZ25" i="1" s="1"/>
  <c r="EU30" i="1"/>
  <c r="EW30" i="1" s="1"/>
  <c r="EZ30" i="1" s="1"/>
  <c r="EU36" i="1"/>
  <c r="EW36" i="1" s="1"/>
  <c r="EZ36" i="1" s="1"/>
  <c r="EU40" i="1"/>
  <c r="EW40" i="1" s="1"/>
  <c r="EZ40" i="1" s="1"/>
  <c r="EU44" i="1"/>
  <c r="EW44" i="1" s="1"/>
  <c r="EZ44" i="1" s="1"/>
  <c r="EU48" i="1"/>
  <c r="EW48" i="1" s="1"/>
  <c r="EZ48" i="1" s="1"/>
  <c r="ES2" i="1"/>
  <c r="EV2" i="1" s="1"/>
  <c r="ES6" i="1"/>
  <c r="EV6" i="1" s="1"/>
  <c r="EY6" i="1" s="1"/>
  <c r="ES10" i="1"/>
  <c r="EV10" i="1" s="1"/>
  <c r="EY10" i="1" s="1"/>
  <c r="ES13" i="1"/>
  <c r="EV13" i="1" s="1"/>
  <c r="EY13" i="1" s="1"/>
  <c r="ES17" i="1"/>
  <c r="EV17" i="1" s="1"/>
  <c r="EY17" i="1" s="1"/>
  <c r="ES21" i="1"/>
  <c r="EV21" i="1" s="1"/>
  <c r="EY21" i="1" s="1"/>
  <c r="ES25" i="1"/>
  <c r="EV25" i="1" s="1"/>
  <c r="EY25" i="1" s="1"/>
  <c r="ES29" i="1"/>
  <c r="EV29" i="1" s="1"/>
  <c r="EY29" i="1" s="1"/>
  <c r="ES33" i="1"/>
  <c r="EV33" i="1" s="1"/>
  <c r="EY33" i="1" s="1"/>
  <c r="ES37" i="1"/>
  <c r="EV37" i="1" s="1"/>
  <c r="EY37" i="1" s="1"/>
  <c r="ES41" i="1"/>
  <c r="EV41" i="1" s="1"/>
  <c r="EY41" i="1" s="1"/>
  <c r="ES45" i="1"/>
  <c r="EV45" i="1" s="1"/>
  <c r="EY45" i="1" s="1"/>
  <c r="ES49" i="1"/>
  <c r="EV49" i="1" s="1"/>
  <c r="EY49" i="1" s="1"/>
  <c r="EU6" i="1"/>
  <c r="EW6" i="1" s="1"/>
  <c r="EZ6" i="1" s="1"/>
  <c r="EU16" i="1"/>
  <c r="EW16" i="1" s="1"/>
  <c r="EZ16" i="1" s="1"/>
  <c r="EU26" i="1"/>
  <c r="EW26" i="1" s="1"/>
  <c r="EZ26" i="1" s="1"/>
  <c r="EU37" i="1"/>
  <c r="EW37" i="1" s="1"/>
  <c r="EZ37" i="1" s="1"/>
  <c r="EU45" i="1"/>
  <c r="EW45" i="1" s="1"/>
  <c r="EZ45" i="1" s="1"/>
  <c r="ES3" i="1"/>
  <c r="EV3" i="1" s="1"/>
  <c r="EY3" i="1" s="1"/>
  <c r="ES11" i="1"/>
  <c r="EV11" i="1" s="1"/>
  <c r="EY11" i="1" s="1"/>
  <c r="ES18" i="1"/>
  <c r="EV18" i="1" s="1"/>
  <c r="EY18" i="1" s="1"/>
  <c r="ES22" i="1"/>
  <c r="EV22" i="1" s="1"/>
  <c r="EY22" i="1" s="1"/>
  <c r="ES30" i="1"/>
  <c r="EV30" i="1" s="1"/>
  <c r="EY30" i="1" s="1"/>
  <c r="ES34" i="1"/>
  <c r="EV34" i="1" s="1"/>
  <c r="EY34" i="1" s="1"/>
  <c r="ES42" i="1"/>
  <c r="EV42" i="1" s="1"/>
  <c r="EY42" i="1" s="1"/>
  <c r="ES50" i="1"/>
  <c r="EV50" i="1" s="1"/>
  <c r="EY50" i="1" s="1"/>
  <c r="EU11" i="1"/>
  <c r="EW11" i="1" s="1"/>
  <c r="EZ11" i="1" s="1"/>
  <c r="EU21" i="1"/>
  <c r="EW21" i="1" s="1"/>
  <c r="EZ21" i="1" s="1"/>
  <c r="EU32" i="1"/>
  <c r="EW32" i="1" s="1"/>
  <c r="EZ32" i="1" s="1"/>
  <c r="EU41" i="1"/>
  <c r="EW41" i="1" s="1"/>
  <c r="EZ41" i="1" s="1"/>
  <c r="EU49" i="1"/>
  <c r="EW49" i="1" s="1"/>
  <c r="EZ49" i="1" s="1"/>
  <c r="ES7" i="1"/>
  <c r="EV7" i="1" s="1"/>
  <c r="EY7" i="1" s="1"/>
  <c r="ES14" i="1"/>
  <c r="EV14" i="1" s="1"/>
  <c r="EY14" i="1" s="1"/>
  <c r="ES26" i="1"/>
  <c r="EV26" i="1" s="1"/>
  <c r="EY26" i="1" s="1"/>
  <c r="ES38" i="1"/>
  <c r="EV38" i="1" s="1"/>
  <c r="EY38" i="1" s="1"/>
  <c r="ES46" i="1"/>
  <c r="EV46" i="1" s="1"/>
  <c r="EY46" i="1" s="1"/>
  <c r="ES35" i="1"/>
  <c r="EV35" i="1" s="1"/>
  <c r="EY35" i="1" s="1"/>
  <c r="ES19" i="1"/>
  <c r="EV19" i="1" s="1"/>
  <c r="EY19" i="1" s="1"/>
  <c r="ES4" i="1"/>
  <c r="EV4" i="1" s="1"/>
  <c r="EY4" i="1" s="1"/>
  <c r="EU38" i="1"/>
  <c r="EW38" i="1" s="1"/>
  <c r="EZ38" i="1" s="1"/>
  <c r="EU17" i="1"/>
  <c r="EW17" i="1" s="1"/>
  <c r="EZ17" i="1" s="1"/>
  <c r="EA43" i="1"/>
  <c r="ED43" i="1" s="1"/>
  <c r="EG43" i="1" s="1"/>
  <c r="EA33" i="1"/>
  <c r="ED33" i="1" s="1"/>
  <c r="EG33" i="1" s="1"/>
  <c r="EA27" i="1"/>
  <c r="ED27" i="1" s="1"/>
  <c r="EG27" i="1" s="1"/>
  <c r="EA17" i="1"/>
  <c r="ED17" i="1" s="1"/>
  <c r="EG17" i="1" s="1"/>
  <c r="EA7" i="1"/>
  <c r="ED7" i="1" s="1"/>
  <c r="EG7" i="1" s="1"/>
  <c r="EC46" i="1"/>
  <c r="EE46" i="1" s="1"/>
  <c r="EH46" i="1" s="1"/>
  <c r="EC41" i="1"/>
  <c r="EE41" i="1" s="1"/>
  <c r="EH41" i="1" s="1"/>
  <c r="EC30" i="1"/>
  <c r="EE30" i="1" s="1"/>
  <c r="EH30" i="1" s="1"/>
  <c r="EC25" i="1"/>
  <c r="EE25" i="1" s="1"/>
  <c r="EH25" i="1" s="1"/>
  <c r="EC14" i="1"/>
  <c r="EE14" i="1" s="1"/>
  <c r="EH14" i="1" s="1"/>
  <c r="EC5" i="1"/>
  <c r="EE5" i="1" s="1"/>
  <c r="EH5" i="1" s="1"/>
  <c r="EA47" i="1"/>
  <c r="ED47" i="1" s="1"/>
  <c r="EG47" i="1" s="1"/>
  <c r="EA42" i="1"/>
  <c r="ED42" i="1" s="1"/>
  <c r="EG42" i="1" s="1"/>
  <c r="EA37" i="1"/>
  <c r="ED37" i="1" s="1"/>
  <c r="EG37" i="1" s="1"/>
  <c r="EA31" i="1"/>
  <c r="ED31" i="1" s="1"/>
  <c r="EG31" i="1" s="1"/>
  <c r="EA26" i="1"/>
  <c r="ED26" i="1" s="1"/>
  <c r="EG26" i="1" s="1"/>
  <c r="EA21" i="1"/>
  <c r="ED21" i="1" s="1"/>
  <c r="EG21" i="1" s="1"/>
  <c r="EA15" i="1"/>
  <c r="ED15" i="1" s="1"/>
  <c r="EG15" i="1" s="1"/>
  <c r="EA11" i="1"/>
  <c r="ED11" i="1" s="1"/>
  <c r="EG11" i="1" s="1"/>
  <c r="EA6" i="1"/>
  <c r="ED6" i="1" s="1"/>
  <c r="EG6" i="1" s="1"/>
  <c r="EC50" i="1"/>
  <c r="EE50" i="1" s="1"/>
  <c r="EH50" i="1" s="1"/>
  <c r="EC45" i="1"/>
  <c r="EE45" i="1" s="1"/>
  <c r="EH45" i="1" s="1"/>
  <c r="EC40" i="1"/>
  <c r="EE40" i="1" s="1"/>
  <c r="EH40" i="1" s="1"/>
  <c r="EC34" i="1"/>
  <c r="EE34" i="1" s="1"/>
  <c r="EH34" i="1" s="1"/>
  <c r="EC29" i="1"/>
  <c r="EE29" i="1" s="1"/>
  <c r="EH29" i="1" s="1"/>
  <c r="EC24" i="1"/>
  <c r="EE24" i="1" s="1"/>
  <c r="EH24" i="1" s="1"/>
  <c r="EC18" i="1"/>
  <c r="EE18" i="1" s="1"/>
  <c r="EH18" i="1" s="1"/>
  <c r="EC13" i="1"/>
  <c r="EE13" i="1" s="1"/>
  <c r="EH13" i="1" s="1"/>
  <c r="EC9" i="1"/>
  <c r="EE9" i="1" s="1"/>
  <c r="EH9" i="1" s="1"/>
  <c r="EC3" i="1"/>
  <c r="EE3" i="1" s="1"/>
  <c r="EH3" i="1" s="1"/>
  <c r="ES47" i="1"/>
  <c r="EV47" i="1" s="1"/>
  <c r="EY47" i="1" s="1"/>
  <c r="ES39" i="1"/>
  <c r="EV39" i="1" s="1"/>
  <c r="EY39" i="1" s="1"/>
  <c r="ES31" i="1"/>
  <c r="EV31" i="1" s="1"/>
  <c r="EY31" i="1" s="1"/>
  <c r="ES23" i="1"/>
  <c r="EV23" i="1" s="1"/>
  <c r="EY23" i="1" s="1"/>
  <c r="ES15" i="1"/>
  <c r="EV15" i="1" s="1"/>
  <c r="EY15" i="1" s="1"/>
  <c r="ES8" i="1"/>
  <c r="EV8" i="1" s="1"/>
  <c r="EY8" i="1" s="1"/>
  <c r="EU50" i="1"/>
  <c r="EW50" i="1" s="1"/>
  <c r="EZ50" i="1" s="1"/>
  <c r="EU42" i="1"/>
  <c r="EW42" i="1" s="1"/>
  <c r="EZ42" i="1" s="1"/>
  <c r="EU33" i="1"/>
  <c r="EW33" i="1" s="1"/>
  <c r="EZ33" i="1" s="1"/>
  <c r="EU22" i="1"/>
  <c r="EW22" i="1" s="1"/>
  <c r="EZ22" i="1" s="1"/>
  <c r="EU12" i="1"/>
  <c r="EW12" i="1" s="1"/>
  <c r="EZ12" i="1" s="1"/>
  <c r="GE3" i="1"/>
  <c r="GG3" i="1" s="1"/>
  <c r="GJ3" i="1" s="1"/>
  <c r="GE5" i="1"/>
  <c r="GG5" i="1" s="1"/>
  <c r="GJ5" i="1" s="1"/>
  <c r="GE9" i="1"/>
  <c r="GG9" i="1" s="1"/>
  <c r="GJ9" i="1" s="1"/>
  <c r="GE12" i="1"/>
  <c r="GG12" i="1" s="1"/>
  <c r="GJ12" i="1" s="1"/>
  <c r="GE16" i="1"/>
  <c r="GG16" i="1" s="1"/>
  <c r="GJ16" i="1" s="1"/>
  <c r="GE20" i="1"/>
  <c r="GG20" i="1" s="1"/>
  <c r="GJ20" i="1" s="1"/>
  <c r="GE24" i="1"/>
  <c r="GG24" i="1" s="1"/>
  <c r="GJ24" i="1" s="1"/>
  <c r="GE28" i="1"/>
  <c r="GG28" i="1" s="1"/>
  <c r="GJ28" i="1" s="1"/>
  <c r="GE32" i="1"/>
  <c r="GG32" i="1" s="1"/>
  <c r="GJ32" i="1" s="1"/>
  <c r="GE36" i="1"/>
  <c r="GG36" i="1" s="1"/>
  <c r="GJ36" i="1" s="1"/>
  <c r="GE40" i="1"/>
  <c r="GG40" i="1" s="1"/>
  <c r="GJ40" i="1" s="1"/>
  <c r="GE44" i="1"/>
  <c r="GG44" i="1" s="1"/>
  <c r="GJ44" i="1" s="1"/>
  <c r="GE48" i="1"/>
  <c r="GG48" i="1" s="1"/>
  <c r="GJ48" i="1" s="1"/>
  <c r="GC3" i="1"/>
  <c r="GF3" i="1" s="1"/>
  <c r="GI3" i="1" s="1"/>
  <c r="GC7" i="1"/>
  <c r="GF7" i="1" s="1"/>
  <c r="GI7" i="1" s="1"/>
  <c r="GC11" i="1"/>
  <c r="GF11" i="1" s="1"/>
  <c r="GI11" i="1" s="1"/>
  <c r="GC14" i="1"/>
  <c r="GF14" i="1" s="1"/>
  <c r="GI14" i="1" s="1"/>
  <c r="GC18" i="1"/>
  <c r="GF18" i="1" s="1"/>
  <c r="GI18" i="1" s="1"/>
  <c r="GC22" i="1"/>
  <c r="GF22" i="1" s="1"/>
  <c r="GI22" i="1" s="1"/>
  <c r="GC26" i="1"/>
  <c r="GF26" i="1" s="1"/>
  <c r="GI26" i="1" s="1"/>
  <c r="GC30" i="1"/>
  <c r="GF30" i="1" s="1"/>
  <c r="GI30" i="1" s="1"/>
  <c r="GC34" i="1"/>
  <c r="GF34" i="1" s="1"/>
  <c r="GI34" i="1" s="1"/>
  <c r="GC38" i="1"/>
  <c r="GF38" i="1" s="1"/>
  <c r="GI38" i="1" s="1"/>
  <c r="GC42" i="1"/>
  <c r="GF42" i="1" s="1"/>
  <c r="GI42" i="1" s="1"/>
  <c r="GC46" i="1"/>
  <c r="GF46" i="1" s="1"/>
  <c r="GI46" i="1" s="1"/>
  <c r="GC50" i="1"/>
  <c r="GF50" i="1" s="1"/>
  <c r="GI50" i="1" s="1"/>
  <c r="GE4" i="1"/>
  <c r="GG4" i="1" s="1"/>
  <c r="GJ4" i="1" s="1"/>
  <c r="GE10" i="1"/>
  <c r="GG10" i="1" s="1"/>
  <c r="GJ10" i="1" s="1"/>
  <c r="GE14" i="1"/>
  <c r="GG14" i="1" s="1"/>
  <c r="GJ14" i="1" s="1"/>
  <c r="GE19" i="1"/>
  <c r="GG19" i="1" s="1"/>
  <c r="GJ19" i="1" s="1"/>
  <c r="GE25" i="1"/>
  <c r="GG25" i="1" s="1"/>
  <c r="GJ25" i="1" s="1"/>
  <c r="GE30" i="1"/>
  <c r="GG30" i="1" s="1"/>
  <c r="GJ30" i="1" s="1"/>
  <c r="GE35" i="1"/>
  <c r="GG35" i="1" s="1"/>
  <c r="GJ35" i="1" s="1"/>
  <c r="GE41" i="1"/>
  <c r="GG41" i="1" s="1"/>
  <c r="GJ41" i="1" s="1"/>
  <c r="GE46" i="1"/>
  <c r="GG46" i="1" s="1"/>
  <c r="GJ46" i="1" s="1"/>
  <c r="GE2" i="1"/>
  <c r="GG2" i="1" s="1"/>
  <c r="GC8" i="1"/>
  <c r="GF8" i="1" s="1"/>
  <c r="GI8" i="1" s="1"/>
  <c r="GC12" i="1"/>
  <c r="GF12" i="1" s="1"/>
  <c r="GI12" i="1" s="1"/>
  <c r="GC17" i="1"/>
  <c r="GF17" i="1" s="1"/>
  <c r="GI17" i="1" s="1"/>
  <c r="GC23" i="1"/>
  <c r="GF23" i="1" s="1"/>
  <c r="GI23" i="1" s="1"/>
  <c r="GC28" i="1"/>
  <c r="GF28" i="1" s="1"/>
  <c r="GI28" i="1" s="1"/>
  <c r="GC33" i="1"/>
  <c r="GF33" i="1" s="1"/>
  <c r="GI33" i="1" s="1"/>
  <c r="GC39" i="1"/>
  <c r="GF39" i="1" s="1"/>
  <c r="GI39" i="1" s="1"/>
  <c r="GC44" i="1"/>
  <c r="GF44" i="1" s="1"/>
  <c r="GI44" i="1" s="1"/>
  <c r="GC49" i="1"/>
  <c r="GF49" i="1" s="1"/>
  <c r="GI49" i="1" s="1"/>
  <c r="GE6" i="1"/>
  <c r="GG6" i="1" s="1"/>
  <c r="GJ6" i="1" s="1"/>
  <c r="GE11" i="1"/>
  <c r="GG11" i="1" s="1"/>
  <c r="GJ11" i="1" s="1"/>
  <c r="GE15" i="1"/>
  <c r="GG15" i="1" s="1"/>
  <c r="GJ15" i="1" s="1"/>
  <c r="GE21" i="1"/>
  <c r="GG21" i="1" s="1"/>
  <c r="GJ21" i="1" s="1"/>
  <c r="GE26" i="1"/>
  <c r="GG26" i="1" s="1"/>
  <c r="GJ26" i="1" s="1"/>
  <c r="GE31" i="1"/>
  <c r="GG31" i="1" s="1"/>
  <c r="GJ31" i="1" s="1"/>
  <c r="GE37" i="1"/>
  <c r="GG37" i="1" s="1"/>
  <c r="GJ37" i="1" s="1"/>
  <c r="GE42" i="1"/>
  <c r="GG42" i="1" s="1"/>
  <c r="GJ42" i="1" s="1"/>
  <c r="GE47" i="1"/>
  <c r="GG47" i="1" s="1"/>
  <c r="GJ47" i="1" s="1"/>
  <c r="GC4" i="1"/>
  <c r="GF4" i="1" s="1"/>
  <c r="GI4" i="1" s="1"/>
  <c r="GC9" i="1"/>
  <c r="GF9" i="1" s="1"/>
  <c r="GI9" i="1" s="1"/>
  <c r="GC13" i="1"/>
  <c r="GF13" i="1" s="1"/>
  <c r="GI13" i="1" s="1"/>
  <c r="GC19" i="1"/>
  <c r="GF19" i="1" s="1"/>
  <c r="GI19" i="1" s="1"/>
  <c r="GC24" i="1"/>
  <c r="GF24" i="1" s="1"/>
  <c r="GI24" i="1" s="1"/>
  <c r="GC29" i="1"/>
  <c r="GF29" i="1" s="1"/>
  <c r="GI29" i="1" s="1"/>
  <c r="GC35" i="1"/>
  <c r="GF35" i="1" s="1"/>
  <c r="GI35" i="1" s="1"/>
  <c r="GC40" i="1"/>
  <c r="GF40" i="1" s="1"/>
  <c r="GI40" i="1" s="1"/>
  <c r="GC45" i="1"/>
  <c r="GF45" i="1" s="1"/>
  <c r="GI45" i="1" s="1"/>
  <c r="GC2" i="1"/>
  <c r="GF2" i="1" s="1"/>
  <c r="GC41" i="1"/>
  <c r="GF41" i="1" s="1"/>
  <c r="GI41" i="1" s="1"/>
  <c r="GC31" i="1"/>
  <c r="GF31" i="1" s="1"/>
  <c r="GI31" i="1" s="1"/>
  <c r="GC20" i="1"/>
  <c r="GF20" i="1" s="1"/>
  <c r="GI20" i="1" s="1"/>
  <c r="GC10" i="1"/>
  <c r="GF10" i="1" s="1"/>
  <c r="GI10" i="1" s="1"/>
  <c r="GE49" i="1"/>
  <c r="GG49" i="1" s="1"/>
  <c r="GJ49" i="1" s="1"/>
  <c r="GE38" i="1"/>
  <c r="GG38" i="1" s="1"/>
  <c r="GJ38" i="1" s="1"/>
  <c r="GE27" i="1"/>
  <c r="GG27" i="1" s="1"/>
  <c r="GJ27" i="1" s="1"/>
  <c r="GE17" i="1"/>
  <c r="GG17" i="1" s="1"/>
  <c r="GJ17" i="1" s="1"/>
  <c r="GE7" i="1"/>
  <c r="GG7" i="1" s="1"/>
  <c r="GJ7" i="1" s="1"/>
  <c r="FM2" i="1"/>
  <c r="FO2" i="1" s="1"/>
  <c r="FM6" i="1"/>
  <c r="FO6" i="1" s="1"/>
  <c r="FR6" i="1" s="1"/>
  <c r="FM10" i="1"/>
  <c r="FO10" i="1" s="1"/>
  <c r="FR10" i="1" s="1"/>
  <c r="FM13" i="1"/>
  <c r="FO13" i="1" s="1"/>
  <c r="FR13" i="1" s="1"/>
  <c r="FM17" i="1"/>
  <c r="FO17" i="1" s="1"/>
  <c r="FR17" i="1" s="1"/>
  <c r="FM21" i="1"/>
  <c r="FO21" i="1" s="1"/>
  <c r="FR21" i="1" s="1"/>
  <c r="FM25" i="1"/>
  <c r="FO25" i="1" s="1"/>
  <c r="FR25" i="1" s="1"/>
  <c r="FM29" i="1"/>
  <c r="FO29" i="1" s="1"/>
  <c r="FR29" i="1" s="1"/>
  <c r="FM33" i="1"/>
  <c r="FO33" i="1" s="1"/>
  <c r="FR33" i="1" s="1"/>
  <c r="FM37" i="1"/>
  <c r="FO37" i="1" s="1"/>
  <c r="FR37" i="1" s="1"/>
  <c r="FK47" i="1"/>
  <c r="FN47" i="1" s="1"/>
  <c r="FQ47" i="1" s="1"/>
  <c r="FK43" i="1"/>
  <c r="FN43" i="1" s="1"/>
  <c r="FQ43" i="1" s="1"/>
  <c r="FK39" i="1"/>
  <c r="FN39" i="1" s="1"/>
  <c r="FQ39" i="1" s="1"/>
  <c r="FK35" i="1"/>
  <c r="FN35" i="1" s="1"/>
  <c r="FQ35" i="1" s="1"/>
  <c r="FK31" i="1"/>
  <c r="FN31" i="1" s="1"/>
  <c r="FQ31" i="1" s="1"/>
  <c r="FK27" i="1"/>
  <c r="FN27" i="1" s="1"/>
  <c r="FQ27" i="1" s="1"/>
  <c r="FK23" i="1"/>
  <c r="FN23" i="1" s="1"/>
  <c r="FQ23" i="1" s="1"/>
  <c r="FK19" i="1"/>
  <c r="FN19" i="1" s="1"/>
  <c r="FQ19" i="1" s="1"/>
  <c r="FK15" i="1"/>
  <c r="FN15" i="1" s="1"/>
  <c r="FQ15" i="1" s="1"/>
  <c r="FK8" i="1"/>
  <c r="FN8" i="1" s="1"/>
  <c r="FQ8" i="1" s="1"/>
  <c r="FK4" i="1"/>
  <c r="FN4" i="1" s="1"/>
  <c r="FQ4" i="1" s="1"/>
  <c r="FM50" i="1"/>
  <c r="FO50" i="1" s="1"/>
  <c r="FR50" i="1" s="1"/>
  <c r="FM46" i="1"/>
  <c r="FO46" i="1" s="1"/>
  <c r="FR46" i="1" s="1"/>
  <c r="FM42" i="1"/>
  <c r="FO42" i="1" s="1"/>
  <c r="FR42" i="1" s="1"/>
  <c r="FM38" i="1"/>
  <c r="FO38" i="1" s="1"/>
  <c r="FR38" i="1" s="1"/>
  <c r="FM32" i="1"/>
  <c r="FO32" i="1" s="1"/>
  <c r="FR32" i="1" s="1"/>
  <c r="FM27" i="1"/>
  <c r="FO27" i="1" s="1"/>
  <c r="FR27" i="1" s="1"/>
  <c r="FM22" i="1"/>
  <c r="FO22" i="1" s="1"/>
  <c r="FR22" i="1" s="1"/>
  <c r="FM16" i="1"/>
  <c r="FO16" i="1" s="1"/>
  <c r="FR16" i="1" s="1"/>
  <c r="FM7" i="1"/>
  <c r="FO7" i="1" s="1"/>
  <c r="FR7" i="1" s="1"/>
  <c r="CO2" i="1"/>
  <c r="CN2" i="1"/>
  <c r="IY2" i="1" l="1"/>
  <c r="IV52" i="1"/>
  <c r="EG2" i="1"/>
  <c r="ED52" i="1"/>
  <c r="FQ2" i="1"/>
  <c r="FN52" i="1"/>
  <c r="GI2" i="1"/>
  <c r="GF52" i="1"/>
  <c r="GJ2" i="1"/>
  <c r="GG52" i="1"/>
  <c r="IZ2" i="1"/>
  <c r="IW52" i="1"/>
  <c r="JO2" i="1"/>
  <c r="JL52" i="1"/>
  <c r="EH2" i="1"/>
  <c r="EE52" i="1"/>
  <c r="HB2" i="1"/>
  <c r="GY52" i="1"/>
  <c r="IJ2" i="1"/>
  <c r="IG52" i="1"/>
  <c r="JN2" i="1"/>
  <c r="JK52" i="1"/>
  <c r="FR2" i="1"/>
  <c r="FO52" i="1"/>
  <c r="EY2" i="1"/>
  <c r="EV52" i="1"/>
  <c r="EZ2" i="1"/>
  <c r="EW52" i="1"/>
  <c r="HA2" i="1"/>
  <c r="GX52" i="1"/>
  <c r="IH52" i="1"/>
  <c r="HQ52" i="1"/>
  <c r="HT2" i="1"/>
  <c r="HP52" i="1"/>
  <c r="HS2" i="1"/>
  <c r="WS3" i="1"/>
  <c r="WT3" i="1"/>
  <c r="WS4" i="1"/>
  <c r="WT4" i="1"/>
  <c r="WS5" i="1"/>
  <c r="WT5" i="1"/>
  <c r="WS6" i="1"/>
  <c r="WT6" i="1"/>
  <c r="WS7" i="1"/>
  <c r="WT7" i="1"/>
  <c r="WS8" i="1"/>
  <c r="WT8" i="1"/>
  <c r="WS9" i="1"/>
  <c r="WT9" i="1"/>
  <c r="WT2" i="1"/>
  <c r="WS2" i="1"/>
  <c r="WG50" i="1"/>
  <c r="WF50" i="1"/>
  <c r="WG49" i="1"/>
  <c r="WF49" i="1"/>
  <c r="WG48" i="1"/>
  <c r="WF48" i="1"/>
  <c r="WG47" i="1"/>
  <c r="WF47" i="1"/>
  <c r="WG46" i="1"/>
  <c r="WF46" i="1"/>
  <c r="WG45" i="1"/>
  <c r="WF45" i="1"/>
  <c r="WG44" i="1"/>
  <c r="WF44" i="1"/>
  <c r="WG43" i="1"/>
  <c r="WF43" i="1"/>
  <c r="WG42" i="1"/>
  <c r="WF42" i="1"/>
  <c r="WG41" i="1"/>
  <c r="WF41" i="1"/>
  <c r="WG40" i="1"/>
  <c r="WF40" i="1"/>
  <c r="WG39" i="1"/>
  <c r="WF39" i="1"/>
  <c r="WG38" i="1"/>
  <c r="WF38" i="1"/>
  <c r="WG37" i="1"/>
  <c r="WF37" i="1"/>
  <c r="WG36" i="1"/>
  <c r="WF36" i="1"/>
  <c r="WG35" i="1"/>
  <c r="WF35" i="1"/>
  <c r="WG34" i="1"/>
  <c r="WF34" i="1"/>
  <c r="WG33" i="1"/>
  <c r="WF33" i="1"/>
  <c r="WG32" i="1"/>
  <c r="WF32" i="1"/>
  <c r="WG31" i="1"/>
  <c r="WF31" i="1"/>
  <c r="WG30" i="1"/>
  <c r="WF30" i="1"/>
  <c r="WG29" i="1"/>
  <c r="WF29" i="1"/>
  <c r="WG28" i="1"/>
  <c r="WF28" i="1"/>
  <c r="WG27" i="1"/>
  <c r="WF27" i="1"/>
  <c r="WG26" i="1"/>
  <c r="WF26" i="1"/>
  <c r="WG25" i="1"/>
  <c r="WF25" i="1"/>
  <c r="WG24" i="1"/>
  <c r="WF24" i="1"/>
  <c r="WG23" i="1"/>
  <c r="WF23" i="1"/>
  <c r="WG22" i="1"/>
  <c r="WF22" i="1"/>
  <c r="WG21" i="1"/>
  <c r="WF21" i="1"/>
  <c r="WG20" i="1"/>
  <c r="WF20" i="1"/>
  <c r="WG19" i="1"/>
  <c r="WF19" i="1"/>
  <c r="WG18" i="1"/>
  <c r="WF18" i="1"/>
  <c r="WG17" i="1"/>
  <c r="WF17" i="1"/>
  <c r="WG16" i="1"/>
  <c r="WF16" i="1"/>
  <c r="WG15" i="1"/>
  <c r="WF15" i="1"/>
  <c r="WG14" i="1"/>
  <c r="WF14" i="1"/>
  <c r="WG13" i="1"/>
  <c r="WF13" i="1"/>
  <c r="WG12" i="1"/>
  <c r="WF12" i="1"/>
  <c r="WE52" i="1" s="1"/>
  <c r="WG11" i="1"/>
  <c r="WF11" i="1"/>
  <c r="WG10" i="1"/>
  <c r="WF10" i="1"/>
  <c r="WG9" i="1"/>
  <c r="WF9" i="1"/>
  <c r="WG8" i="1"/>
  <c r="WF8" i="1"/>
  <c r="WG7" i="1"/>
  <c r="WF7" i="1"/>
  <c r="WG6" i="1"/>
  <c r="WF6" i="1"/>
  <c r="WG5" i="1"/>
  <c r="WF5" i="1"/>
  <c r="WG4" i="1"/>
  <c r="WF4" i="1"/>
  <c r="WG3" i="1"/>
  <c r="WF3" i="1"/>
  <c r="WG2" i="1"/>
  <c r="WF2" i="1"/>
  <c r="VU50" i="1"/>
  <c r="VT50" i="1"/>
  <c r="VU49" i="1"/>
  <c r="VT49" i="1"/>
  <c r="VU48" i="1"/>
  <c r="VT48" i="1"/>
  <c r="VU47" i="1"/>
  <c r="VT47" i="1"/>
  <c r="VU46" i="1"/>
  <c r="VT46" i="1"/>
  <c r="VU45" i="1"/>
  <c r="VT45" i="1"/>
  <c r="VU44" i="1"/>
  <c r="VT44" i="1"/>
  <c r="VU43" i="1"/>
  <c r="VT43" i="1"/>
  <c r="VU42" i="1"/>
  <c r="VT42" i="1"/>
  <c r="VU41" i="1"/>
  <c r="VT41" i="1"/>
  <c r="VU40" i="1"/>
  <c r="VT40" i="1"/>
  <c r="VU39" i="1"/>
  <c r="VT39" i="1"/>
  <c r="VU38" i="1"/>
  <c r="VT38" i="1"/>
  <c r="VU37" i="1"/>
  <c r="VT37" i="1"/>
  <c r="VU36" i="1"/>
  <c r="VT36" i="1"/>
  <c r="VU35" i="1"/>
  <c r="VT35" i="1"/>
  <c r="VU34" i="1"/>
  <c r="VT34" i="1"/>
  <c r="VU33" i="1"/>
  <c r="VT33" i="1"/>
  <c r="VU32" i="1"/>
  <c r="VT32" i="1"/>
  <c r="VU31" i="1"/>
  <c r="VT31" i="1"/>
  <c r="VU30" i="1"/>
  <c r="VT30" i="1"/>
  <c r="VU29" i="1"/>
  <c r="VT29" i="1"/>
  <c r="VU28" i="1"/>
  <c r="VT28" i="1"/>
  <c r="VU27" i="1"/>
  <c r="VT27" i="1"/>
  <c r="VU26" i="1"/>
  <c r="VT26" i="1"/>
  <c r="VU25" i="1"/>
  <c r="VT25" i="1"/>
  <c r="VU24" i="1"/>
  <c r="VT24" i="1"/>
  <c r="VU23" i="1"/>
  <c r="VT23" i="1"/>
  <c r="VU22" i="1"/>
  <c r="VT22" i="1"/>
  <c r="VU21" i="1"/>
  <c r="VT21" i="1"/>
  <c r="VU20" i="1"/>
  <c r="VT20" i="1"/>
  <c r="VU19" i="1"/>
  <c r="VT19" i="1"/>
  <c r="VU18" i="1"/>
  <c r="VT18" i="1"/>
  <c r="VU17" i="1"/>
  <c r="VT17" i="1"/>
  <c r="VU16" i="1"/>
  <c r="VT16" i="1"/>
  <c r="VU15" i="1"/>
  <c r="VT15" i="1"/>
  <c r="VU14" i="1"/>
  <c r="VT14" i="1"/>
  <c r="VU13" i="1"/>
  <c r="VT13" i="1"/>
  <c r="VU12" i="1"/>
  <c r="VT12" i="1"/>
  <c r="VS52" i="1" s="1"/>
  <c r="VU11" i="1"/>
  <c r="VT11" i="1"/>
  <c r="VU10" i="1"/>
  <c r="VT10" i="1"/>
  <c r="VU9" i="1"/>
  <c r="VT9" i="1"/>
  <c r="VU8" i="1"/>
  <c r="VT8" i="1"/>
  <c r="VU7" i="1"/>
  <c r="VT7" i="1"/>
  <c r="VU6" i="1"/>
  <c r="VT6" i="1"/>
  <c r="VU5" i="1"/>
  <c r="VT5" i="1"/>
  <c r="VU4" i="1"/>
  <c r="VT4" i="1"/>
  <c r="VU3" i="1"/>
  <c r="VT3" i="1"/>
  <c r="VU2" i="1"/>
  <c r="VT2" i="1"/>
  <c r="VH50" i="1"/>
  <c r="VG50" i="1"/>
  <c r="VH49" i="1"/>
  <c r="VG49" i="1"/>
  <c r="VH48" i="1"/>
  <c r="VG48" i="1"/>
  <c r="VH47" i="1"/>
  <c r="VG47" i="1"/>
  <c r="VH46" i="1"/>
  <c r="VG46" i="1"/>
  <c r="VH45" i="1"/>
  <c r="VG45" i="1"/>
  <c r="VH44" i="1"/>
  <c r="VG44" i="1"/>
  <c r="VH43" i="1"/>
  <c r="VG43" i="1"/>
  <c r="VH42" i="1"/>
  <c r="VG42" i="1"/>
  <c r="VH41" i="1"/>
  <c r="VG41" i="1"/>
  <c r="VH40" i="1"/>
  <c r="VG40" i="1"/>
  <c r="VH39" i="1"/>
  <c r="VG39" i="1"/>
  <c r="VH38" i="1"/>
  <c r="VG38" i="1"/>
  <c r="VH37" i="1"/>
  <c r="VG37" i="1"/>
  <c r="VH36" i="1"/>
  <c r="VG36" i="1"/>
  <c r="VH35" i="1"/>
  <c r="VG35" i="1"/>
  <c r="VH34" i="1"/>
  <c r="VG34" i="1"/>
  <c r="VH33" i="1"/>
  <c r="VG33" i="1"/>
  <c r="VH32" i="1"/>
  <c r="VG32" i="1"/>
  <c r="VH31" i="1"/>
  <c r="VG31" i="1"/>
  <c r="VH30" i="1"/>
  <c r="VG30" i="1"/>
  <c r="VH29" i="1"/>
  <c r="VG29" i="1"/>
  <c r="VH28" i="1"/>
  <c r="VG28" i="1"/>
  <c r="VH27" i="1"/>
  <c r="VG27" i="1"/>
  <c r="VH26" i="1"/>
  <c r="VG26" i="1"/>
  <c r="VH25" i="1"/>
  <c r="VG25" i="1"/>
  <c r="VH24" i="1"/>
  <c r="VG24" i="1"/>
  <c r="VH23" i="1"/>
  <c r="VG23" i="1"/>
  <c r="VH22" i="1"/>
  <c r="VG22" i="1"/>
  <c r="VH21" i="1"/>
  <c r="VG21" i="1"/>
  <c r="VH20" i="1"/>
  <c r="VG20" i="1"/>
  <c r="VH19" i="1"/>
  <c r="VG19" i="1"/>
  <c r="VH18" i="1"/>
  <c r="VG18" i="1"/>
  <c r="VH17" i="1"/>
  <c r="VG17" i="1"/>
  <c r="VH16" i="1"/>
  <c r="VG16" i="1"/>
  <c r="VH15" i="1"/>
  <c r="VG15" i="1"/>
  <c r="VH14" i="1"/>
  <c r="VG14" i="1"/>
  <c r="VH13" i="1"/>
  <c r="VG13" i="1"/>
  <c r="VH12" i="1"/>
  <c r="VG12" i="1"/>
  <c r="VF52" i="1" s="1"/>
  <c r="VH11" i="1"/>
  <c r="VG11" i="1"/>
  <c r="VH10" i="1"/>
  <c r="VG10" i="1"/>
  <c r="VH9" i="1"/>
  <c r="VG9" i="1"/>
  <c r="VH8" i="1"/>
  <c r="VG8" i="1"/>
  <c r="VH7" i="1"/>
  <c r="VG7" i="1"/>
  <c r="VH6" i="1"/>
  <c r="VG6" i="1"/>
  <c r="VH5" i="1"/>
  <c r="VG5" i="1"/>
  <c r="VH4" i="1"/>
  <c r="VG4" i="1"/>
  <c r="VH3" i="1"/>
  <c r="VG3" i="1"/>
  <c r="VH2" i="1"/>
  <c r="VG2" i="1"/>
  <c r="UU50" i="1"/>
  <c r="UT50" i="1"/>
  <c r="UU49" i="1"/>
  <c r="UT49" i="1"/>
  <c r="UU48" i="1"/>
  <c r="UT48" i="1"/>
  <c r="UU47" i="1"/>
  <c r="UT47" i="1"/>
  <c r="UU46" i="1"/>
  <c r="UT46" i="1"/>
  <c r="UU45" i="1"/>
  <c r="UT45" i="1"/>
  <c r="UU44" i="1"/>
  <c r="UT44" i="1"/>
  <c r="UU43" i="1"/>
  <c r="UT43" i="1"/>
  <c r="UU42" i="1"/>
  <c r="UT42" i="1"/>
  <c r="UU41" i="1"/>
  <c r="UT41" i="1"/>
  <c r="UU40" i="1"/>
  <c r="UT40" i="1"/>
  <c r="UU39" i="1"/>
  <c r="UT39" i="1"/>
  <c r="UU38" i="1"/>
  <c r="UT38" i="1"/>
  <c r="UU37" i="1"/>
  <c r="UT37" i="1"/>
  <c r="UU36" i="1"/>
  <c r="UT36" i="1"/>
  <c r="UU35" i="1"/>
  <c r="UT35" i="1"/>
  <c r="UU34" i="1"/>
  <c r="UT34" i="1"/>
  <c r="UU33" i="1"/>
  <c r="UT33" i="1"/>
  <c r="UU32" i="1"/>
  <c r="UT32" i="1"/>
  <c r="UU31" i="1"/>
  <c r="UT31" i="1"/>
  <c r="UU30" i="1"/>
  <c r="UT30" i="1"/>
  <c r="UU29" i="1"/>
  <c r="UT29" i="1"/>
  <c r="UU28" i="1"/>
  <c r="UT28" i="1"/>
  <c r="UU27" i="1"/>
  <c r="UT27" i="1"/>
  <c r="UU26" i="1"/>
  <c r="UT26" i="1"/>
  <c r="UU25" i="1"/>
  <c r="UT25" i="1"/>
  <c r="UU24" i="1"/>
  <c r="UT24" i="1"/>
  <c r="UU23" i="1"/>
  <c r="UT23" i="1"/>
  <c r="UU22" i="1"/>
  <c r="UT22" i="1"/>
  <c r="UU21" i="1"/>
  <c r="UT21" i="1"/>
  <c r="UU20" i="1"/>
  <c r="UT20" i="1"/>
  <c r="UU19" i="1"/>
  <c r="UT19" i="1"/>
  <c r="UU18" i="1"/>
  <c r="UT18" i="1"/>
  <c r="UU17" i="1"/>
  <c r="UT17" i="1"/>
  <c r="UU16" i="1"/>
  <c r="UT16" i="1"/>
  <c r="UU15" i="1"/>
  <c r="UT15" i="1"/>
  <c r="UU14" i="1"/>
  <c r="UT14" i="1"/>
  <c r="UU13" i="1"/>
  <c r="UT13" i="1"/>
  <c r="UU12" i="1"/>
  <c r="UT12" i="1"/>
  <c r="US52" i="1" s="1"/>
  <c r="UU11" i="1"/>
  <c r="UT11" i="1"/>
  <c r="UU10" i="1"/>
  <c r="UT10" i="1"/>
  <c r="UU9" i="1"/>
  <c r="UT9" i="1"/>
  <c r="UU8" i="1"/>
  <c r="UT8" i="1"/>
  <c r="UU7" i="1"/>
  <c r="UT7" i="1"/>
  <c r="UU6" i="1"/>
  <c r="UT6" i="1"/>
  <c r="UU5" i="1"/>
  <c r="UT5" i="1"/>
  <c r="UU4" i="1"/>
  <c r="UT4" i="1"/>
  <c r="UU3" i="1"/>
  <c r="UT3" i="1"/>
  <c r="UU2" i="1"/>
  <c r="UT2" i="1"/>
  <c r="UI50" i="1"/>
  <c r="UH50" i="1"/>
  <c r="UI49" i="1"/>
  <c r="UH49" i="1"/>
  <c r="UI48" i="1"/>
  <c r="UH48" i="1"/>
  <c r="UI47" i="1"/>
  <c r="UH47" i="1"/>
  <c r="UI46" i="1"/>
  <c r="UH46" i="1"/>
  <c r="UI45" i="1"/>
  <c r="UH45" i="1"/>
  <c r="UI44" i="1"/>
  <c r="UH44" i="1"/>
  <c r="UI43" i="1"/>
  <c r="UH43" i="1"/>
  <c r="UI42" i="1"/>
  <c r="UH42" i="1"/>
  <c r="UI41" i="1"/>
  <c r="UH41" i="1"/>
  <c r="UI40" i="1"/>
  <c r="UH40" i="1"/>
  <c r="UI39" i="1"/>
  <c r="UH39" i="1"/>
  <c r="UI38" i="1"/>
  <c r="UH38" i="1"/>
  <c r="UI37" i="1"/>
  <c r="UH37" i="1"/>
  <c r="UI36" i="1"/>
  <c r="UH36" i="1"/>
  <c r="UI35" i="1"/>
  <c r="UH35" i="1"/>
  <c r="UI34" i="1"/>
  <c r="UH34" i="1"/>
  <c r="UI33" i="1"/>
  <c r="UH33" i="1"/>
  <c r="UI32" i="1"/>
  <c r="UH32" i="1"/>
  <c r="UI31" i="1"/>
  <c r="UH31" i="1"/>
  <c r="UI30" i="1"/>
  <c r="UH30" i="1"/>
  <c r="UI29" i="1"/>
  <c r="UH29" i="1"/>
  <c r="UI28" i="1"/>
  <c r="UH28" i="1"/>
  <c r="UI27" i="1"/>
  <c r="UH27" i="1"/>
  <c r="UI26" i="1"/>
  <c r="UH26" i="1"/>
  <c r="UI25" i="1"/>
  <c r="UH25" i="1"/>
  <c r="UI24" i="1"/>
  <c r="UH24" i="1"/>
  <c r="UI23" i="1"/>
  <c r="UH23" i="1"/>
  <c r="UI22" i="1"/>
  <c r="UH22" i="1"/>
  <c r="UI21" i="1"/>
  <c r="UH21" i="1"/>
  <c r="UI20" i="1"/>
  <c r="UH20" i="1"/>
  <c r="UI19" i="1"/>
  <c r="UH19" i="1"/>
  <c r="UI18" i="1"/>
  <c r="UH18" i="1"/>
  <c r="UI17" i="1"/>
  <c r="UH17" i="1"/>
  <c r="UI16" i="1"/>
  <c r="UH16" i="1"/>
  <c r="UI15" i="1"/>
  <c r="UH15" i="1"/>
  <c r="UI14" i="1"/>
  <c r="UH14" i="1"/>
  <c r="UI13" i="1"/>
  <c r="UH13" i="1"/>
  <c r="UI12" i="1"/>
  <c r="UH12" i="1"/>
  <c r="UG52" i="1" s="1"/>
  <c r="UI11" i="1"/>
  <c r="UH11" i="1"/>
  <c r="UI10" i="1"/>
  <c r="UH10" i="1"/>
  <c r="UI9" i="1"/>
  <c r="UH9" i="1"/>
  <c r="UI8" i="1"/>
  <c r="UH8" i="1"/>
  <c r="UI7" i="1"/>
  <c r="UH7" i="1"/>
  <c r="UI6" i="1"/>
  <c r="UH6" i="1"/>
  <c r="UI5" i="1"/>
  <c r="UH5" i="1"/>
  <c r="UI4" i="1"/>
  <c r="UH4" i="1"/>
  <c r="UI3" i="1"/>
  <c r="UH3" i="1"/>
  <c r="UI2" i="1"/>
  <c r="UH2" i="1"/>
  <c r="TW50" i="1"/>
  <c r="TV50" i="1"/>
  <c r="TW49" i="1"/>
  <c r="TV49" i="1"/>
  <c r="TW48" i="1"/>
  <c r="TV48" i="1"/>
  <c r="TW47" i="1"/>
  <c r="TV47" i="1"/>
  <c r="TW46" i="1"/>
  <c r="TV46" i="1"/>
  <c r="TW45" i="1"/>
  <c r="TV45" i="1"/>
  <c r="TW44" i="1"/>
  <c r="TV44" i="1"/>
  <c r="TW43" i="1"/>
  <c r="TV43" i="1"/>
  <c r="TW42" i="1"/>
  <c r="TV42" i="1"/>
  <c r="TW41" i="1"/>
  <c r="TV41" i="1"/>
  <c r="TW40" i="1"/>
  <c r="TV40" i="1"/>
  <c r="TW39" i="1"/>
  <c r="TV39" i="1"/>
  <c r="TW38" i="1"/>
  <c r="TV38" i="1"/>
  <c r="TW37" i="1"/>
  <c r="TV37" i="1"/>
  <c r="TW36" i="1"/>
  <c r="TV36" i="1"/>
  <c r="TW35" i="1"/>
  <c r="TV35" i="1"/>
  <c r="TW34" i="1"/>
  <c r="TV34" i="1"/>
  <c r="TW33" i="1"/>
  <c r="TV33" i="1"/>
  <c r="TW32" i="1"/>
  <c r="TV32" i="1"/>
  <c r="TW31" i="1"/>
  <c r="TV31" i="1"/>
  <c r="TW30" i="1"/>
  <c r="TV30" i="1"/>
  <c r="TW29" i="1"/>
  <c r="TV29" i="1"/>
  <c r="TW28" i="1"/>
  <c r="TV28" i="1"/>
  <c r="TW27" i="1"/>
  <c r="TV27" i="1"/>
  <c r="TW26" i="1"/>
  <c r="TV26" i="1"/>
  <c r="TW25" i="1"/>
  <c r="TV25" i="1"/>
  <c r="TW24" i="1"/>
  <c r="TV24" i="1"/>
  <c r="TW23" i="1"/>
  <c r="TV23" i="1"/>
  <c r="TW22" i="1"/>
  <c r="TV22" i="1"/>
  <c r="TW21" i="1"/>
  <c r="TV21" i="1"/>
  <c r="TW20" i="1"/>
  <c r="TV20" i="1"/>
  <c r="TW19" i="1"/>
  <c r="TV19" i="1"/>
  <c r="TW18" i="1"/>
  <c r="TV18" i="1"/>
  <c r="TW17" i="1"/>
  <c r="TV17" i="1"/>
  <c r="TW16" i="1"/>
  <c r="TV16" i="1"/>
  <c r="TW15" i="1"/>
  <c r="TV15" i="1"/>
  <c r="TW14" i="1"/>
  <c r="TV14" i="1"/>
  <c r="TW13" i="1"/>
  <c r="TV13" i="1"/>
  <c r="TW12" i="1"/>
  <c r="TV12" i="1"/>
  <c r="TU52" i="1" s="1"/>
  <c r="TW11" i="1"/>
  <c r="TV11" i="1"/>
  <c r="TW10" i="1"/>
  <c r="TV10" i="1"/>
  <c r="TW9" i="1"/>
  <c r="TV9" i="1"/>
  <c r="TW8" i="1"/>
  <c r="TV8" i="1"/>
  <c r="TW7" i="1"/>
  <c r="TV7" i="1"/>
  <c r="TW6" i="1"/>
  <c r="TV6" i="1"/>
  <c r="TW5" i="1"/>
  <c r="TV5" i="1"/>
  <c r="TW4" i="1"/>
  <c r="TV4" i="1"/>
  <c r="TW3" i="1"/>
  <c r="TV3" i="1"/>
  <c r="TW2" i="1"/>
  <c r="TV2" i="1"/>
  <c r="TK50" i="1"/>
  <c r="TJ50" i="1"/>
  <c r="TK49" i="1"/>
  <c r="TJ49" i="1"/>
  <c r="TK48" i="1"/>
  <c r="TJ48" i="1"/>
  <c r="TK47" i="1"/>
  <c r="TJ47" i="1"/>
  <c r="TK46" i="1"/>
  <c r="TJ46" i="1"/>
  <c r="TK45" i="1"/>
  <c r="TJ45" i="1"/>
  <c r="TK44" i="1"/>
  <c r="TJ44" i="1"/>
  <c r="TK43" i="1"/>
  <c r="TJ43" i="1"/>
  <c r="TK42" i="1"/>
  <c r="TJ42" i="1"/>
  <c r="TK41" i="1"/>
  <c r="TJ41" i="1"/>
  <c r="TK40" i="1"/>
  <c r="TJ40" i="1"/>
  <c r="TK39" i="1"/>
  <c r="TJ39" i="1"/>
  <c r="TK38" i="1"/>
  <c r="TJ38" i="1"/>
  <c r="TK37" i="1"/>
  <c r="TJ37" i="1"/>
  <c r="TK36" i="1"/>
  <c r="TJ36" i="1"/>
  <c r="TK35" i="1"/>
  <c r="TJ35" i="1"/>
  <c r="TK34" i="1"/>
  <c r="TJ34" i="1"/>
  <c r="TK33" i="1"/>
  <c r="TJ33" i="1"/>
  <c r="TK32" i="1"/>
  <c r="TJ32" i="1"/>
  <c r="TK31" i="1"/>
  <c r="TJ31" i="1"/>
  <c r="TK30" i="1"/>
  <c r="TJ30" i="1"/>
  <c r="TK29" i="1"/>
  <c r="TJ29" i="1"/>
  <c r="TK28" i="1"/>
  <c r="TJ28" i="1"/>
  <c r="TK27" i="1"/>
  <c r="TJ27" i="1"/>
  <c r="TK26" i="1"/>
  <c r="TJ26" i="1"/>
  <c r="TK25" i="1"/>
  <c r="TJ25" i="1"/>
  <c r="TK24" i="1"/>
  <c r="TJ24" i="1"/>
  <c r="TK23" i="1"/>
  <c r="TJ23" i="1"/>
  <c r="TK22" i="1"/>
  <c r="TJ22" i="1"/>
  <c r="TK21" i="1"/>
  <c r="TJ21" i="1"/>
  <c r="TK20" i="1"/>
  <c r="TJ20" i="1"/>
  <c r="TK19" i="1"/>
  <c r="TJ19" i="1"/>
  <c r="TK18" i="1"/>
  <c r="TJ18" i="1"/>
  <c r="TK17" i="1"/>
  <c r="TJ17" i="1"/>
  <c r="TK16" i="1"/>
  <c r="TJ16" i="1"/>
  <c r="TK15" i="1"/>
  <c r="TJ15" i="1"/>
  <c r="TK14" i="1"/>
  <c r="TJ14" i="1"/>
  <c r="TK13" i="1"/>
  <c r="TJ13" i="1"/>
  <c r="TK12" i="1"/>
  <c r="TJ12" i="1"/>
  <c r="TI52" i="1" s="1"/>
  <c r="TK11" i="1"/>
  <c r="TJ11" i="1"/>
  <c r="TK10" i="1"/>
  <c r="TJ10" i="1"/>
  <c r="TK9" i="1"/>
  <c r="TJ9" i="1"/>
  <c r="TK8" i="1"/>
  <c r="TJ8" i="1"/>
  <c r="TK7" i="1"/>
  <c r="TJ7" i="1"/>
  <c r="TK6" i="1"/>
  <c r="TJ6" i="1"/>
  <c r="TK5" i="1"/>
  <c r="TJ5" i="1"/>
  <c r="TK4" i="1"/>
  <c r="TJ4" i="1"/>
  <c r="TK3" i="1"/>
  <c r="TJ3" i="1"/>
  <c r="TK2" i="1"/>
  <c r="TJ2" i="1"/>
  <c r="SY50" i="1"/>
  <c r="SX50" i="1"/>
  <c r="SY49" i="1"/>
  <c r="SX49" i="1"/>
  <c r="SY48" i="1"/>
  <c r="SX48" i="1"/>
  <c r="SY47" i="1"/>
  <c r="SX47" i="1"/>
  <c r="SY46" i="1"/>
  <c r="SX46" i="1"/>
  <c r="SY45" i="1"/>
  <c r="SX45" i="1"/>
  <c r="SY44" i="1"/>
  <c r="SX44" i="1"/>
  <c r="SY43" i="1"/>
  <c r="SX43" i="1"/>
  <c r="SY42" i="1"/>
  <c r="SX42" i="1"/>
  <c r="SY41" i="1"/>
  <c r="SX41" i="1"/>
  <c r="SY40" i="1"/>
  <c r="SX40" i="1"/>
  <c r="SY39" i="1"/>
  <c r="SX39" i="1"/>
  <c r="SY38" i="1"/>
  <c r="SX38" i="1"/>
  <c r="SY37" i="1"/>
  <c r="SX37" i="1"/>
  <c r="SY36" i="1"/>
  <c r="SX36" i="1"/>
  <c r="SY35" i="1"/>
  <c r="SX35" i="1"/>
  <c r="SY34" i="1"/>
  <c r="SX34" i="1"/>
  <c r="SY33" i="1"/>
  <c r="SX33" i="1"/>
  <c r="SY32" i="1"/>
  <c r="SX32" i="1"/>
  <c r="SY31" i="1"/>
  <c r="SX31" i="1"/>
  <c r="SY30" i="1"/>
  <c r="SX30" i="1"/>
  <c r="SY29" i="1"/>
  <c r="SX29" i="1"/>
  <c r="SY28" i="1"/>
  <c r="SX28" i="1"/>
  <c r="SY27" i="1"/>
  <c r="SX27" i="1"/>
  <c r="SY26" i="1"/>
  <c r="SX26" i="1"/>
  <c r="SY25" i="1"/>
  <c r="SX25" i="1"/>
  <c r="SY24" i="1"/>
  <c r="SX24" i="1"/>
  <c r="SY23" i="1"/>
  <c r="SX23" i="1"/>
  <c r="SY22" i="1"/>
  <c r="SX22" i="1"/>
  <c r="SY21" i="1"/>
  <c r="SX21" i="1"/>
  <c r="SY20" i="1"/>
  <c r="SX20" i="1"/>
  <c r="SY19" i="1"/>
  <c r="SX19" i="1"/>
  <c r="SY18" i="1"/>
  <c r="SX18" i="1"/>
  <c r="SY17" i="1"/>
  <c r="SX17" i="1"/>
  <c r="SY16" i="1"/>
  <c r="SX16" i="1"/>
  <c r="SY15" i="1"/>
  <c r="SX15" i="1"/>
  <c r="SY14" i="1"/>
  <c r="SX14" i="1"/>
  <c r="SY13" i="1"/>
  <c r="SX13" i="1"/>
  <c r="SY12" i="1"/>
  <c r="SX12" i="1"/>
  <c r="SY11" i="1"/>
  <c r="SX11" i="1"/>
  <c r="SY10" i="1"/>
  <c r="SX10" i="1"/>
  <c r="SY9" i="1"/>
  <c r="SX9" i="1"/>
  <c r="SY8" i="1"/>
  <c r="SX8" i="1"/>
  <c r="SY7" i="1"/>
  <c r="SX7" i="1"/>
  <c r="SY6" i="1"/>
  <c r="SX6" i="1"/>
  <c r="SY5" i="1"/>
  <c r="SX5" i="1"/>
  <c r="SY4" i="1"/>
  <c r="SX4" i="1"/>
  <c r="SY3" i="1"/>
  <c r="SX3" i="1"/>
  <c r="SY2" i="1"/>
  <c r="SX2" i="1"/>
  <c r="SM50" i="1"/>
  <c r="SL50" i="1"/>
  <c r="SM49" i="1"/>
  <c r="SL49" i="1"/>
  <c r="SM48" i="1"/>
  <c r="SL48" i="1"/>
  <c r="SM47" i="1"/>
  <c r="SL47" i="1"/>
  <c r="SM46" i="1"/>
  <c r="SL46" i="1"/>
  <c r="SM45" i="1"/>
  <c r="SL45" i="1"/>
  <c r="SM44" i="1"/>
  <c r="SL44" i="1"/>
  <c r="SM43" i="1"/>
  <c r="SL43" i="1"/>
  <c r="SM42" i="1"/>
  <c r="SL42" i="1"/>
  <c r="SM41" i="1"/>
  <c r="SL41" i="1"/>
  <c r="SM40" i="1"/>
  <c r="SL40" i="1"/>
  <c r="SM39" i="1"/>
  <c r="SL39" i="1"/>
  <c r="SM38" i="1"/>
  <c r="SL38" i="1"/>
  <c r="SM37" i="1"/>
  <c r="SL37" i="1"/>
  <c r="SM36" i="1"/>
  <c r="SL36" i="1"/>
  <c r="SM35" i="1"/>
  <c r="SL35" i="1"/>
  <c r="SM34" i="1"/>
  <c r="SL34" i="1"/>
  <c r="SM33" i="1"/>
  <c r="SL33" i="1"/>
  <c r="SM32" i="1"/>
  <c r="SL32" i="1"/>
  <c r="SM31" i="1"/>
  <c r="SL31" i="1"/>
  <c r="SM30" i="1"/>
  <c r="SL30" i="1"/>
  <c r="SM29" i="1"/>
  <c r="SL29" i="1"/>
  <c r="SM28" i="1"/>
  <c r="SL28" i="1"/>
  <c r="SM27" i="1"/>
  <c r="SL27" i="1"/>
  <c r="SM26" i="1"/>
  <c r="SL26" i="1"/>
  <c r="SM25" i="1"/>
  <c r="SL25" i="1"/>
  <c r="SM24" i="1"/>
  <c r="SL24" i="1"/>
  <c r="SM23" i="1"/>
  <c r="SL23" i="1"/>
  <c r="SM22" i="1"/>
  <c r="SL22" i="1"/>
  <c r="SM21" i="1"/>
  <c r="SL21" i="1"/>
  <c r="SM20" i="1"/>
  <c r="SL20" i="1"/>
  <c r="SM19" i="1"/>
  <c r="SL19" i="1"/>
  <c r="SM18" i="1"/>
  <c r="SL18" i="1"/>
  <c r="SM17" i="1"/>
  <c r="SL17" i="1"/>
  <c r="SM16" i="1"/>
  <c r="SL16" i="1"/>
  <c r="SM15" i="1"/>
  <c r="SL15" i="1"/>
  <c r="SM14" i="1"/>
  <c r="SL14" i="1"/>
  <c r="SM13" i="1"/>
  <c r="SL13" i="1"/>
  <c r="SM12" i="1"/>
  <c r="SL12" i="1"/>
  <c r="SM11" i="1"/>
  <c r="SL11" i="1"/>
  <c r="SM10" i="1"/>
  <c r="SL10" i="1"/>
  <c r="SM9" i="1"/>
  <c r="SL9" i="1"/>
  <c r="SM8" i="1"/>
  <c r="SL8" i="1"/>
  <c r="SM7" i="1"/>
  <c r="SL7" i="1"/>
  <c r="SM6" i="1"/>
  <c r="SL6" i="1"/>
  <c r="SM5" i="1"/>
  <c r="SL5" i="1"/>
  <c r="SM4" i="1"/>
  <c r="SL4" i="1"/>
  <c r="SM3" i="1"/>
  <c r="SL3" i="1"/>
  <c r="SM2" i="1"/>
  <c r="SL2" i="1"/>
  <c r="RY50" i="1"/>
  <c r="RX50" i="1"/>
  <c r="RY49" i="1"/>
  <c r="RX49" i="1"/>
  <c r="RY48" i="1"/>
  <c r="RX48" i="1"/>
  <c r="RY47" i="1"/>
  <c r="RX47" i="1"/>
  <c r="RY46" i="1"/>
  <c r="RX46" i="1"/>
  <c r="RY45" i="1"/>
  <c r="RX45" i="1"/>
  <c r="RY44" i="1"/>
  <c r="RX44" i="1"/>
  <c r="RY43" i="1"/>
  <c r="RX43" i="1"/>
  <c r="RY42" i="1"/>
  <c r="RX42" i="1"/>
  <c r="RY41" i="1"/>
  <c r="RX41" i="1"/>
  <c r="RY40" i="1"/>
  <c r="RX40" i="1"/>
  <c r="RY39" i="1"/>
  <c r="RX39" i="1"/>
  <c r="RY38" i="1"/>
  <c r="RX38" i="1"/>
  <c r="RY37" i="1"/>
  <c r="RX37" i="1"/>
  <c r="RY36" i="1"/>
  <c r="RX36" i="1"/>
  <c r="RY35" i="1"/>
  <c r="RX35" i="1"/>
  <c r="RY34" i="1"/>
  <c r="RX34" i="1"/>
  <c r="RY33" i="1"/>
  <c r="RX33" i="1"/>
  <c r="RY32" i="1"/>
  <c r="RX32" i="1"/>
  <c r="RY31" i="1"/>
  <c r="RX31" i="1"/>
  <c r="RY30" i="1"/>
  <c r="RX30" i="1"/>
  <c r="RY29" i="1"/>
  <c r="RX29" i="1"/>
  <c r="RY28" i="1"/>
  <c r="RX28" i="1"/>
  <c r="RY27" i="1"/>
  <c r="RX27" i="1"/>
  <c r="RY26" i="1"/>
  <c r="RX26" i="1"/>
  <c r="RY25" i="1"/>
  <c r="RX25" i="1"/>
  <c r="RY24" i="1"/>
  <c r="RX24" i="1"/>
  <c r="RY23" i="1"/>
  <c r="RX23" i="1"/>
  <c r="RY22" i="1"/>
  <c r="RX22" i="1"/>
  <c r="RY21" i="1"/>
  <c r="RX21" i="1"/>
  <c r="RY20" i="1"/>
  <c r="RX20" i="1"/>
  <c r="RY19" i="1"/>
  <c r="RX19" i="1"/>
  <c r="RY18" i="1"/>
  <c r="RX18" i="1"/>
  <c r="RY17" i="1"/>
  <c r="RX17" i="1"/>
  <c r="RY16" i="1"/>
  <c r="RX16" i="1"/>
  <c r="RY15" i="1"/>
  <c r="RX15" i="1"/>
  <c r="RY14" i="1"/>
  <c r="RX14" i="1"/>
  <c r="RY13" i="1"/>
  <c r="RX13" i="1"/>
  <c r="RY12" i="1"/>
  <c r="RX12" i="1"/>
  <c r="RY11" i="1"/>
  <c r="RX11" i="1"/>
  <c r="RY10" i="1"/>
  <c r="RX10" i="1"/>
  <c r="RY9" i="1"/>
  <c r="RX9" i="1"/>
  <c r="RY8" i="1"/>
  <c r="RX8" i="1"/>
  <c r="RY7" i="1"/>
  <c r="RX7" i="1"/>
  <c r="RY6" i="1"/>
  <c r="RX6" i="1"/>
  <c r="RY5" i="1"/>
  <c r="RX5" i="1"/>
  <c r="RY4" i="1"/>
  <c r="RX4" i="1"/>
  <c r="RY3" i="1"/>
  <c r="RX3" i="1"/>
  <c r="RY2" i="1"/>
  <c r="RX2" i="1"/>
  <c r="RM50" i="1"/>
  <c r="RL50" i="1"/>
  <c r="RM49" i="1"/>
  <c r="RL49" i="1"/>
  <c r="RM48" i="1"/>
  <c r="RL48" i="1"/>
  <c r="RM47" i="1"/>
  <c r="RL47" i="1"/>
  <c r="RM46" i="1"/>
  <c r="RL46" i="1"/>
  <c r="RM45" i="1"/>
  <c r="RL45" i="1"/>
  <c r="RM44" i="1"/>
  <c r="RL44" i="1"/>
  <c r="RM43" i="1"/>
  <c r="RL43" i="1"/>
  <c r="RM42" i="1"/>
  <c r="RL42" i="1"/>
  <c r="RM41" i="1"/>
  <c r="RL41" i="1"/>
  <c r="RM40" i="1"/>
  <c r="RL40" i="1"/>
  <c r="RM39" i="1"/>
  <c r="RL39" i="1"/>
  <c r="RM38" i="1"/>
  <c r="RL38" i="1"/>
  <c r="RM37" i="1"/>
  <c r="RL37" i="1"/>
  <c r="RM36" i="1"/>
  <c r="RL36" i="1"/>
  <c r="RM35" i="1"/>
  <c r="RL35" i="1"/>
  <c r="RM34" i="1"/>
  <c r="RL34" i="1"/>
  <c r="RM33" i="1"/>
  <c r="RL33" i="1"/>
  <c r="RM32" i="1"/>
  <c r="RL32" i="1"/>
  <c r="RM31" i="1"/>
  <c r="RL31" i="1"/>
  <c r="RM30" i="1"/>
  <c r="RL30" i="1"/>
  <c r="RM29" i="1"/>
  <c r="RL29" i="1"/>
  <c r="RM28" i="1"/>
  <c r="RL28" i="1"/>
  <c r="RM27" i="1"/>
  <c r="RL27" i="1"/>
  <c r="RM26" i="1"/>
  <c r="RL26" i="1"/>
  <c r="RM25" i="1"/>
  <c r="RL25" i="1"/>
  <c r="RM24" i="1"/>
  <c r="RL24" i="1"/>
  <c r="RM23" i="1"/>
  <c r="RL23" i="1"/>
  <c r="RM22" i="1"/>
  <c r="RL22" i="1"/>
  <c r="RM21" i="1"/>
  <c r="RL21" i="1"/>
  <c r="RM20" i="1"/>
  <c r="RL20" i="1"/>
  <c r="RM19" i="1"/>
  <c r="RL19" i="1"/>
  <c r="RM18" i="1"/>
  <c r="RL18" i="1"/>
  <c r="RM17" i="1"/>
  <c r="RL17" i="1"/>
  <c r="RM16" i="1"/>
  <c r="RL16" i="1"/>
  <c r="RM15" i="1"/>
  <c r="RL15" i="1"/>
  <c r="RM14" i="1"/>
  <c r="RL14" i="1"/>
  <c r="RM13" i="1"/>
  <c r="RL13" i="1"/>
  <c r="RM12" i="1"/>
  <c r="RL12" i="1"/>
  <c r="RM11" i="1"/>
  <c r="RL11" i="1"/>
  <c r="RM10" i="1"/>
  <c r="RL10" i="1"/>
  <c r="RM9" i="1"/>
  <c r="RL9" i="1"/>
  <c r="RM8" i="1"/>
  <c r="RL8" i="1"/>
  <c r="RM7" i="1"/>
  <c r="RL7" i="1"/>
  <c r="RM6" i="1"/>
  <c r="RL6" i="1"/>
  <c r="RM5" i="1"/>
  <c r="RL5" i="1"/>
  <c r="RM4" i="1"/>
  <c r="RL4" i="1"/>
  <c r="RM3" i="1"/>
  <c r="RL3" i="1"/>
  <c r="RM2" i="1"/>
  <c r="RL2" i="1"/>
  <c r="RA50" i="1"/>
  <c r="QZ50" i="1"/>
  <c r="RA49" i="1"/>
  <c r="QZ49" i="1"/>
  <c r="RA48" i="1"/>
  <c r="QZ48" i="1"/>
  <c r="RA47" i="1"/>
  <c r="QZ47" i="1"/>
  <c r="RA46" i="1"/>
  <c r="QZ46" i="1"/>
  <c r="RA45" i="1"/>
  <c r="QZ45" i="1"/>
  <c r="RA44" i="1"/>
  <c r="QZ44" i="1"/>
  <c r="RA43" i="1"/>
  <c r="QZ43" i="1"/>
  <c r="RA42" i="1"/>
  <c r="QZ42" i="1"/>
  <c r="RA41" i="1"/>
  <c r="QZ41" i="1"/>
  <c r="RA40" i="1"/>
  <c r="QZ40" i="1"/>
  <c r="RA39" i="1"/>
  <c r="QZ39" i="1"/>
  <c r="RA38" i="1"/>
  <c r="QZ38" i="1"/>
  <c r="RA37" i="1"/>
  <c r="QZ37" i="1"/>
  <c r="RA36" i="1"/>
  <c r="QZ36" i="1"/>
  <c r="RA35" i="1"/>
  <c r="QZ35" i="1"/>
  <c r="RA34" i="1"/>
  <c r="QZ34" i="1"/>
  <c r="RA33" i="1"/>
  <c r="QZ33" i="1"/>
  <c r="RA32" i="1"/>
  <c r="QZ32" i="1"/>
  <c r="RA31" i="1"/>
  <c r="QZ31" i="1"/>
  <c r="RA30" i="1"/>
  <c r="QZ30" i="1"/>
  <c r="RA29" i="1"/>
  <c r="QZ29" i="1"/>
  <c r="RA28" i="1"/>
  <c r="QZ28" i="1"/>
  <c r="RA27" i="1"/>
  <c r="QZ27" i="1"/>
  <c r="RA26" i="1"/>
  <c r="QZ26" i="1"/>
  <c r="RA25" i="1"/>
  <c r="QZ25" i="1"/>
  <c r="RA24" i="1"/>
  <c r="QZ24" i="1"/>
  <c r="RA23" i="1"/>
  <c r="QZ23" i="1"/>
  <c r="RA22" i="1"/>
  <c r="QZ22" i="1"/>
  <c r="RA21" i="1"/>
  <c r="QZ21" i="1"/>
  <c r="RA20" i="1"/>
  <c r="QZ20" i="1"/>
  <c r="RA19" i="1"/>
  <c r="QZ19" i="1"/>
  <c r="RA18" i="1"/>
  <c r="QZ18" i="1"/>
  <c r="RA17" i="1"/>
  <c r="QZ17" i="1"/>
  <c r="RA16" i="1"/>
  <c r="QZ16" i="1"/>
  <c r="RA15" i="1"/>
  <c r="QZ15" i="1"/>
  <c r="RA14" i="1"/>
  <c r="QZ14" i="1"/>
  <c r="RA13" i="1"/>
  <c r="QZ13" i="1"/>
  <c r="RA12" i="1"/>
  <c r="QZ12" i="1"/>
  <c r="RA11" i="1"/>
  <c r="QZ11" i="1"/>
  <c r="RA10" i="1"/>
  <c r="QZ10" i="1"/>
  <c r="RA9" i="1"/>
  <c r="QZ9" i="1"/>
  <c r="RA8" i="1"/>
  <c r="QZ8" i="1"/>
  <c r="RA7" i="1"/>
  <c r="QZ7" i="1"/>
  <c r="RA6" i="1"/>
  <c r="QZ6" i="1"/>
  <c r="RA5" i="1"/>
  <c r="QZ5" i="1"/>
  <c r="RA4" i="1"/>
  <c r="QZ4" i="1"/>
  <c r="RA3" i="1"/>
  <c r="QZ3" i="1"/>
  <c r="RA2" i="1"/>
  <c r="QZ2" i="1"/>
  <c r="QO50" i="1"/>
  <c r="QN50" i="1"/>
  <c r="QO49" i="1"/>
  <c r="QN49" i="1"/>
  <c r="QO48" i="1"/>
  <c r="QN48" i="1"/>
  <c r="QO47" i="1"/>
  <c r="QN47" i="1"/>
  <c r="QO46" i="1"/>
  <c r="QN46" i="1"/>
  <c r="QO45" i="1"/>
  <c r="QN45" i="1"/>
  <c r="QO44" i="1"/>
  <c r="QN44" i="1"/>
  <c r="QO43" i="1"/>
  <c r="QN43" i="1"/>
  <c r="QO42" i="1"/>
  <c r="QN42" i="1"/>
  <c r="QO41" i="1"/>
  <c r="QN41" i="1"/>
  <c r="QO40" i="1"/>
  <c r="QN40" i="1"/>
  <c r="QO39" i="1"/>
  <c r="QN39" i="1"/>
  <c r="QO38" i="1"/>
  <c r="QN38" i="1"/>
  <c r="QO37" i="1"/>
  <c r="QN37" i="1"/>
  <c r="QO36" i="1"/>
  <c r="QN36" i="1"/>
  <c r="QO35" i="1"/>
  <c r="QN35" i="1"/>
  <c r="QO34" i="1"/>
  <c r="QN34" i="1"/>
  <c r="QO33" i="1"/>
  <c r="QN33" i="1"/>
  <c r="QO32" i="1"/>
  <c r="QN32" i="1"/>
  <c r="QO31" i="1"/>
  <c r="QN31" i="1"/>
  <c r="QO30" i="1"/>
  <c r="QN30" i="1"/>
  <c r="QO29" i="1"/>
  <c r="QN29" i="1"/>
  <c r="QO28" i="1"/>
  <c r="QN28" i="1"/>
  <c r="QO27" i="1"/>
  <c r="QN27" i="1"/>
  <c r="QO26" i="1"/>
  <c r="QN26" i="1"/>
  <c r="QO25" i="1"/>
  <c r="QN25" i="1"/>
  <c r="QO24" i="1"/>
  <c r="QN24" i="1"/>
  <c r="QO23" i="1"/>
  <c r="QN23" i="1"/>
  <c r="QO22" i="1"/>
  <c r="QN22" i="1"/>
  <c r="QO21" i="1"/>
  <c r="QN21" i="1"/>
  <c r="QO20" i="1"/>
  <c r="QN20" i="1"/>
  <c r="QO19" i="1"/>
  <c r="QN19" i="1"/>
  <c r="QO18" i="1"/>
  <c r="QN18" i="1"/>
  <c r="QO17" i="1"/>
  <c r="QN17" i="1"/>
  <c r="QO16" i="1"/>
  <c r="QN16" i="1"/>
  <c r="QO15" i="1"/>
  <c r="QN15" i="1"/>
  <c r="QO14" i="1"/>
  <c r="QN14" i="1"/>
  <c r="QO13" i="1"/>
  <c r="QN13" i="1"/>
  <c r="QO12" i="1"/>
  <c r="QN12" i="1"/>
  <c r="QO11" i="1"/>
  <c r="QN11" i="1"/>
  <c r="QO10" i="1"/>
  <c r="QN10" i="1"/>
  <c r="QO9" i="1"/>
  <c r="QN9" i="1"/>
  <c r="QO8" i="1"/>
  <c r="QN8" i="1"/>
  <c r="QO7" i="1"/>
  <c r="QN7" i="1"/>
  <c r="QO6" i="1"/>
  <c r="QN6" i="1"/>
  <c r="QO5" i="1"/>
  <c r="QN5" i="1"/>
  <c r="QO4" i="1"/>
  <c r="QN4" i="1"/>
  <c r="QO3" i="1"/>
  <c r="QN3" i="1"/>
  <c r="QO2" i="1"/>
  <c r="QN2" i="1"/>
  <c r="QC50" i="1"/>
  <c r="QB50" i="1"/>
  <c r="QC49" i="1"/>
  <c r="QB49" i="1"/>
  <c r="QC48" i="1"/>
  <c r="QB48" i="1"/>
  <c r="QC47" i="1"/>
  <c r="QB47" i="1"/>
  <c r="QC46" i="1"/>
  <c r="QB46" i="1"/>
  <c r="QC45" i="1"/>
  <c r="QB45" i="1"/>
  <c r="QC44" i="1"/>
  <c r="QB44" i="1"/>
  <c r="QC43" i="1"/>
  <c r="QB43" i="1"/>
  <c r="QC42" i="1"/>
  <c r="QB42" i="1"/>
  <c r="QC41" i="1"/>
  <c r="QB41" i="1"/>
  <c r="QC40" i="1"/>
  <c r="QB40" i="1"/>
  <c r="QC39" i="1"/>
  <c r="QB39" i="1"/>
  <c r="QC38" i="1"/>
  <c r="QB38" i="1"/>
  <c r="QC37" i="1"/>
  <c r="QB37" i="1"/>
  <c r="QC36" i="1"/>
  <c r="QB36" i="1"/>
  <c r="QC35" i="1"/>
  <c r="QB35" i="1"/>
  <c r="QC34" i="1"/>
  <c r="QB34" i="1"/>
  <c r="QC33" i="1"/>
  <c r="QB33" i="1"/>
  <c r="QC32" i="1"/>
  <c r="QB32" i="1"/>
  <c r="QC31" i="1"/>
  <c r="QB31" i="1"/>
  <c r="QC30" i="1"/>
  <c r="QB30" i="1"/>
  <c r="QC29" i="1"/>
  <c r="QB29" i="1"/>
  <c r="QC28" i="1"/>
  <c r="QB28" i="1"/>
  <c r="QC27" i="1"/>
  <c r="QB27" i="1"/>
  <c r="QC26" i="1"/>
  <c r="QB26" i="1"/>
  <c r="QC25" i="1"/>
  <c r="QB25" i="1"/>
  <c r="QC24" i="1"/>
  <c r="QB24" i="1"/>
  <c r="QC23" i="1"/>
  <c r="QB23" i="1"/>
  <c r="QC22" i="1"/>
  <c r="QB22" i="1"/>
  <c r="QC21" i="1"/>
  <c r="QB21" i="1"/>
  <c r="QC20" i="1"/>
  <c r="QB20" i="1"/>
  <c r="QC19" i="1"/>
  <c r="QB19" i="1"/>
  <c r="QC18" i="1"/>
  <c r="QB18" i="1"/>
  <c r="QC17" i="1"/>
  <c r="QB17" i="1"/>
  <c r="QC16" i="1"/>
  <c r="QB16" i="1"/>
  <c r="QC15" i="1"/>
  <c r="QB15" i="1"/>
  <c r="QC14" i="1"/>
  <c r="QB14" i="1"/>
  <c r="QC13" i="1"/>
  <c r="QB13" i="1"/>
  <c r="QC12" i="1"/>
  <c r="QB12" i="1"/>
  <c r="QC11" i="1"/>
  <c r="QB11" i="1"/>
  <c r="QC10" i="1"/>
  <c r="QB10" i="1"/>
  <c r="QC9" i="1"/>
  <c r="QB9" i="1"/>
  <c r="QC8" i="1"/>
  <c r="QB8" i="1"/>
  <c r="QC7" i="1"/>
  <c r="QB7" i="1"/>
  <c r="QC6" i="1"/>
  <c r="QB6" i="1"/>
  <c r="QC5" i="1"/>
  <c r="QB5" i="1"/>
  <c r="QC4" i="1"/>
  <c r="QB4" i="1"/>
  <c r="QC3" i="1"/>
  <c r="QB3" i="1"/>
  <c r="QC2" i="1"/>
  <c r="QB2" i="1"/>
  <c r="PQ50" i="1"/>
  <c r="PP50" i="1"/>
  <c r="PQ49" i="1"/>
  <c r="PP49" i="1"/>
  <c r="PQ48" i="1"/>
  <c r="PP48" i="1"/>
  <c r="PQ47" i="1"/>
  <c r="PP47" i="1"/>
  <c r="PQ46" i="1"/>
  <c r="PP46" i="1"/>
  <c r="PQ45" i="1"/>
  <c r="PP45" i="1"/>
  <c r="PQ44" i="1"/>
  <c r="PP44" i="1"/>
  <c r="PQ43" i="1"/>
  <c r="PP43" i="1"/>
  <c r="PQ42" i="1"/>
  <c r="PP42" i="1"/>
  <c r="PQ41" i="1"/>
  <c r="PP41" i="1"/>
  <c r="PQ40" i="1"/>
  <c r="PP40" i="1"/>
  <c r="PQ39" i="1"/>
  <c r="PP39" i="1"/>
  <c r="PQ38" i="1"/>
  <c r="PP38" i="1"/>
  <c r="PQ37" i="1"/>
  <c r="PP37" i="1"/>
  <c r="PQ36" i="1"/>
  <c r="PP36" i="1"/>
  <c r="PQ35" i="1"/>
  <c r="PP35" i="1"/>
  <c r="PQ34" i="1"/>
  <c r="PP34" i="1"/>
  <c r="PQ33" i="1"/>
  <c r="PP33" i="1"/>
  <c r="PQ32" i="1"/>
  <c r="PP32" i="1"/>
  <c r="PQ31" i="1"/>
  <c r="PP31" i="1"/>
  <c r="PQ30" i="1"/>
  <c r="PP30" i="1"/>
  <c r="PQ29" i="1"/>
  <c r="PP29" i="1"/>
  <c r="PQ28" i="1"/>
  <c r="PP28" i="1"/>
  <c r="PQ27" i="1"/>
  <c r="PP27" i="1"/>
  <c r="PQ26" i="1"/>
  <c r="PP26" i="1"/>
  <c r="PQ25" i="1"/>
  <c r="PP25" i="1"/>
  <c r="PQ24" i="1"/>
  <c r="PP24" i="1"/>
  <c r="PQ23" i="1"/>
  <c r="PP23" i="1"/>
  <c r="PQ22" i="1"/>
  <c r="PP22" i="1"/>
  <c r="PQ21" i="1"/>
  <c r="PP21" i="1"/>
  <c r="PQ20" i="1"/>
  <c r="PP20" i="1"/>
  <c r="PQ19" i="1"/>
  <c r="PP19" i="1"/>
  <c r="PQ18" i="1"/>
  <c r="PP18" i="1"/>
  <c r="PQ17" i="1"/>
  <c r="PP17" i="1"/>
  <c r="PQ16" i="1"/>
  <c r="PP16" i="1"/>
  <c r="PQ15" i="1"/>
  <c r="PP15" i="1"/>
  <c r="PQ14" i="1"/>
  <c r="PP14" i="1"/>
  <c r="PQ13" i="1"/>
  <c r="PP13" i="1"/>
  <c r="PQ12" i="1"/>
  <c r="PP12" i="1"/>
  <c r="PQ11" i="1"/>
  <c r="PP11" i="1"/>
  <c r="PQ10" i="1"/>
  <c r="PP10" i="1"/>
  <c r="PQ9" i="1"/>
  <c r="PP9" i="1"/>
  <c r="PQ8" i="1"/>
  <c r="PP8" i="1"/>
  <c r="PQ7" i="1"/>
  <c r="PP7" i="1"/>
  <c r="PQ6" i="1"/>
  <c r="PP6" i="1"/>
  <c r="PQ5" i="1"/>
  <c r="PP5" i="1"/>
  <c r="PQ4" i="1"/>
  <c r="PP4" i="1"/>
  <c r="PQ3" i="1"/>
  <c r="PP3" i="1"/>
  <c r="PQ2" i="1"/>
  <c r="PP2" i="1"/>
  <c r="PE50" i="1"/>
  <c r="PD50" i="1"/>
  <c r="PE49" i="1"/>
  <c r="PD49" i="1"/>
  <c r="PE48" i="1"/>
  <c r="PD48" i="1"/>
  <c r="PE47" i="1"/>
  <c r="PD47" i="1"/>
  <c r="PE46" i="1"/>
  <c r="PD46" i="1"/>
  <c r="PE45" i="1"/>
  <c r="PD45" i="1"/>
  <c r="PE44" i="1"/>
  <c r="PD44" i="1"/>
  <c r="PE43" i="1"/>
  <c r="PD43" i="1"/>
  <c r="PE42" i="1"/>
  <c r="PD42" i="1"/>
  <c r="PE41" i="1"/>
  <c r="PD41" i="1"/>
  <c r="PE40" i="1"/>
  <c r="PD40" i="1"/>
  <c r="PE39" i="1"/>
  <c r="PD39" i="1"/>
  <c r="PE38" i="1"/>
  <c r="PD38" i="1"/>
  <c r="PE37" i="1"/>
  <c r="PD37" i="1"/>
  <c r="PE36" i="1"/>
  <c r="PD36" i="1"/>
  <c r="PE35" i="1"/>
  <c r="PD35" i="1"/>
  <c r="PE34" i="1"/>
  <c r="PD34" i="1"/>
  <c r="PE33" i="1"/>
  <c r="PD33" i="1"/>
  <c r="PE32" i="1"/>
  <c r="PD32" i="1"/>
  <c r="PE31" i="1"/>
  <c r="PD31" i="1"/>
  <c r="PE30" i="1"/>
  <c r="PD30" i="1"/>
  <c r="PE29" i="1"/>
  <c r="PD29" i="1"/>
  <c r="PE28" i="1"/>
  <c r="PD28" i="1"/>
  <c r="PE27" i="1"/>
  <c r="PD27" i="1"/>
  <c r="PE26" i="1"/>
  <c r="PD26" i="1"/>
  <c r="PE25" i="1"/>
  <c r="PD25" i="1"/>
  <c r="PE24" i="1"/>
  <c r="PD24" i="1"/>
  <c r="PE23" i="1"/>
  <c r="PD23" i="1"/>
  <c r="PE22" i="1"/>
  <c r="PD22" i="1"/>
  <c r="PE21" i="1"/>
  <c r="PD21" i="1"/>
  <c r="PE20" i="1"/>
  <c r="PD20" i="1"/>
  <c r="PE19" i="1"/>
  <c r="PD19" i="1"/>
  <c r="PE18" i="1"/>
  <c r="PD18" i="1"/>
  <c r="PE17" i="1"/>
  <c r="PD17" i="1"/>
  <c r="PE16" i="1"/>
  <c r="PD16" i="1"/>
  <c r="PE15" i="1"/>
  <c r="PD15" i="1"/>
  <c r="PE14" i="1"/>
  <c r="PD14" i="1"/>
  <c r="PE13" i="1"/>
  <c r="PD13" i="1"/>
  <c r="PE12" i="1"/>
  <c r="PD12" i="1"/>
  <c r="PE11" i="1"/>
  <c r="PD11" i="1"/>
  <c r="PE10" i="1"/>
  <c r="PD10" i="1"/>
  <c r="PE9" i="1"/>
  <c r="PD9" i="1"/>
  <c r="PE8" i="1"/>
  <c r="PD8" i="1"/>
  <c r="PE7" i="1"/>
  <c r="PD7" i="1"/>
  <c r="PE6" i="1"/>
  <c r="PD6" i="1"/>
  <c r="PE5" i="1"/>
  <c r="PD5" i="1"/>
  <c r="PE4" i="1"/>
  <c r="PD4" i="1"/>
  <c r="PE3" i="1"/>
  <c r="PD3" i="1"/>
  <c r="PE2" i="1"/>
  <c r="PD2" i="1"/>
  <c r="OS50" i="1"/>
  <c r="OR50" i="1"/>
  <c r="OS49" i="1"/>
  <c r="OR49" i="1"/>
  <c r="OS48" i="1"/>
  <c r="OR48" i="1"/>
  <c r="OS47" i="1"/>
  <c r="OR47" i="1"/>
  <c r="OS46" i="1"/>
  <c r="OR46" i="1"/>
  <c r="OS45" i="1"/>
  <c r="OR45" i="1"/>
  <c r="OS44" i="1"/>
  <c r="OR44" i="1"/>
  <c r="OS43" i="1"/>
  <c r="OR43" i="1"/>
  <c r="OS42" i="1"/>
  <c r="OR42" i="1"/>
  <c r="OS41" i="1"/>
  <c r="OR41" i="1"/>
  <c r="OS40" i="1"/>
  <c r="OR40" i="1"/>
  <c r="OS39" i="1"/>
  <c r="OR39" i="1"/>
  <c r="OS38" i="1"/>
  <c r="OR38" i="1"/>
  <c r="OS37" i="1"/>
  <c r="OR37" i="1"/>
  <c r="OS36" i="1"/>
  <c r="OR36" i="1"/>
  <c r="OS35" i="1"/>
  <c r="OR35" i="1"/>
  <c r="OS34" i="1"/>
  <c r="OR34" i="1"/>
  <c r="OS33" i="1"/>
  <c r="OR33" i="1"/>
  <c r="OS32" i="1"/>
  <c r="OR32" i="1"/>
  <c r="OS31" i="1"/>
  <c r="OR31" i="1"/>
  <c r="OS30" i="1"/>
  <c r="OR30" i="1"/>
  <c r="OS29" i="1"/>
  <c r="OR29" i="1"/>
  <c r="OS28" i="1"/>
  <c r="OR28" i="1"/>
  <c r="OS27" i="1"/>
  <c r="OR27" i="1"/>
  <c r="OS26" i="1"/>
  <c r="OR26" i="1"/>
  <c r="OS25" i="1"/>
  <c r="OR25" i="1"/>
  <c r="OS24" i="1"/>
  <c r="OR24" i="1"/>
  <c r="OS23" i="1"/>
  <c r="OR23" i="1"/>
  <c r="OS22" i="1"/>
  <c r="OR22" i="1"/>
  <c r="OS21" i="1"/>
  <c r="OR21" i="1"/>
  <c r="OS20" i="1"/>
  <c r="OR20" i="1"/>
  <c r="OS19" i="1"/>
  <c r="OR19" i="1"/>
  <c r="OS18" i="1"/>
  <c r="OR18" i="1"/>
  <c r="OS17" i="1"/>
  <c r="OR17" i="1"/>
  <c r="OS16" i="1"/>
  <c r="OR16" i="1"/>
  <c r="OS15" i="1"/>
  <c r="OR15" i="1"/>
  <c r="OS14" i="1"/>
  <c r="OR14" i="1"/>
  <c r="OS13" i="1"/>
  <c r="OR13" i="1"/>
  <c r="OS12" i="1"/>
  <c r="OR12" i="1"/>
  <c r="OS11" i="1"/>
  <c r="OR11" i="1"/>
  <c r="OS10" i="1"/>
  <c r="OR10" i="1"/>
  <c r="OS9" i="1"/>
  <c r="OR9" i="1"/>
  <c r="OS8" i="1"/>
  <c r="OR8" i="1"/>
  <c r="OS7" i="1"/>
  <c r="OR7" i="1"/>
  <c r="OS6" i="1"/>
  <c r="OR6" i="1"/>
  <c r="OS5" i="1"/>
  <c r="OR5" i="1"/>
  <c r="OS4" i="1"/>
  <c r="OR4" i="1"/>
  <c r="OS3" i="1"/>
  <c r="OR3" i="1"/>
  <c r="OS2" i="1"/>
  <c r="OR2" i="1"/>
  <c r="OG50" i="1"/>
  <c r="OF50" i="1"/>
  <c r="OG49" i="1"/>
  <c r="OF49" i="1"/>
  <c r="OG48" i="1"/>
  <c r="OF48" i="1"/>
  <c r="OG47" i="1"/>
  <c r="OF47" i="1"/>
  <c r="OG46" i="1"/>
  <c r="OF46" i="1"/>
  <c r="OG45" i="1"/>
  <c r="OF45" i="1"/>
  <c r="OG44" i="1"/>
  <c r="OF44" i="1"/>
  <c r="OG43" i="1"/>
  <c r="OF43" i="1"/>
  <c r="OG42" i="1"/>
  <c r="OF42" i="1"/>
  <c r="OG41" i="1"/>
  <c r="OF41" i="1"/>
  <c r="OG40" i="1"/>
  <c r="OF40" i="1"/>
  <c r="OG39" i="1"/>
  <c r="OF39" i="1"/>
  <c r="OG38" i="1"/>
  <c r="OF38" i="1"/>
  <c r="OG37" i="1"/>
  <c r="OF37" i="1"/>
  <c r="OG36" i="1"/>
  <c r="OF36" i="1"/>
  <c r="OG35" i="1"/>
  <c r="OF35" i="1"/>
  <c r="OG34" i="1"/>
  <c r="OF34" i="1"/>
  <c r="OG33" i="1"/>
  <c r="OF33" i="1"/>
  <c r="OG32" i="1"/>
  <c r="OF32" i="1"/>
  <c r="OG31" i="1"/>
  <c r="OF31" i="1"/>
  <c r="OG30" i="1"/>
  <c r="OF30" i="1"/>
  <c r="OG29" i="1"/>
  <c r="OF29" i="1"/>
  <c r="OG28" i="1"/>
  <c r="OF28" i="1"/>
  <c r="OG27" i="1"/>
  <c r="OF27" i="1"/>
  <c r="OG26" i="1"/>
  <c r="OF26" i="1"/>
  <c r="OG25" i="1"/>
  <c r="OF25" i="1"/>
  <c r="OG24" i="1"/>
  <c r="OF24" i="1"/>
  <c r="OG23" i="1"/>
  <c r="OF23" i="1"/>
  <c r="OG22" i="1"/>
  <c r="OF22" i="1"/>
  <c r="OG21" i="1"/>
  <c r="OF21" i="1"/>
  <c r="OG20" i="1"/>
  <c r="OF20" i="1"/>
  <c r="OG19" i="1"/>
  <c r="OF19" i="1"/>
  <c r="OG18" i="1"/>
  <c r="OF18" i="1"/>
  <c r="OG17" i="1"/>
  <c r="OF17" i="1"/>
  <c r="OG16" i="1"/>
  <c r="OF16" i="1"/>
  <c r="OG15" i="1"/>
  <c r="OF15" i="1"/>
  <c r="OG14" i="1"/>
  <c r="OF14" i="1"/>
  <c r="OG13" i="1"/>
  <c r="OF13" i="1"/>
  <c r="OG12" i="1"/>
  <c r="OF12" i="1"/>
  <c r="OG11" i="1"/>
  <c r="OF11" i="1"/>
  <c r="OG10" i="1"/>
  <c r="OF10" i="1"/>
  <c r="OG9" i="1"/>
  <c r="OF9" i="1"/>
  <c r="OG8" i="1"/>
  <c r="OF8" i="1"/>
  <c r="OG7" i="1"/>
  <c r="OF7" i="1"/>
  <c r="OG6" i="1"/>
  <c r="OF6" i="1"/>
  <c r="OG5" i="1"/>
  <c r="OF5" i="1"/>
  <c r="OG4" i="1"/>
  <c r="OF4" i="1"/>
  <c r="OG3" i="1"/>
  <c r="OF3" i="1"/>
  <c r="OG2" i="1"/>
  <c r="OF2" i="1"/>
  <c r="NT50" i="1"/>
  <c r="NS50" i="1"/>
  <c r="NT49" i="1"/>
  <c r="NS49" i="1"/>
  <c r="NT48" i="1"/>
  <c r="NS48" i="1"/>
  <c r="NT47" i="1"/>
  <c r="NS47" i="1"/>
  <c r="NT46" i="1"/>
  <c r="NS46" i="1"/>
  <c r="NT45" i="1"/>
  <c r="NS45" i="1"/>
  <c r="NT44" i="1"/>
  <c r="NS44" i="1"/>
  <c r="NT43" i="1"/>
  <c r="NS43" i="1"/>
  <c r="NT42" i="1"/>
  <c r="NS42" i="1"/>
  <c r="NT41" i="1"/>
  <c r="NS41" i="1"/>
  <c r="NT40" i="1"/>
  <c r="NS40" i="1"/>
  <c r="NT39" i="1"/>
  <c r="NS39" i="1"/>
  <c r="NT38" i="1"/>
  <c r="NS38" i="1"/>
  <c r="NT37" i="1"/>
  <c r="NS37" i="1"/>
  <c r="NT36" i="1"/>
  <c r="NS36" i="1"/>
  <c r="NT35" i="1"/>
  <c r="NS35" i="1"/>
  <c r="NT34" i="1"/>
  <c r="NS34" i="1"/>
  <c r="NT33" i="1"/>
  <c r="NS33" i="1"/>
  <c r="NT32" i="1"/>
  <c r="NS32" i="1"/>
  <c r="NT31" i="1"/>
  <c r="NS31" i="1"/>
  <c r="NT30" i="1"/>
  <c r="NS30" i="1"/>
  <c r="NT29" i="1"/>
  <c r="NS29" i="1"/>
  <c r="NT28" i="1"/>
  <c r="NS28" i="1"/>
  <c r="NT27" i="1"/>
  <c r="NS27" i="1"/>
  <c r="NT26" i="1"/>
  <c r="NS26" i="1"/>
  <c r="NT25" i="1"/>
  <c r="NS25" i="1"/>
  <c r="NT24" i="1"/>
  <c r="NS24" i="1"/>
  <c r="NT23" i="1"/>
  <c r="NS23" i="1"/>
  <c r="NT22" i="1"/>
  <c r="NS22" i="1"/>
  <c r="NT21" i="1"/>
  <c r="NS21" i="1"/>
  <c r="NT20" i="1"/>
  <c r="NS20" i="1"/>
  <c r="NT19" i="1"/>
  <c r="NS19" i="1"/>
  <c r="NT18" i="1"/>
  <c r="NS18" i="1"/>
  <c r="NT17" i="1"/>
  <c r="NS17" i="1"/>
  <c r="NT16" i="1"/>
  <c r="NS16" i="1"/>
  <c r="NT15" i="1"/>
  <c r="NS15" i="1"/>
  <c r="NT14" i="1"/>
  <c r="NS14" i="1"/>
  <c r="NT13" i="1"/>
  <c r="NS13" i="1"/>
  <c r="NT12" i="1"/>
  <c r="NS12" i="1"/>
  <c r="NT11" i="1"/>
  <c r="NS11" i="1"/>
  <c r="NT10" i="1"/>
  <c r="NS10" i="1"/>
  <c r="NT9" i="1"/>
  <c r="NS9" i="1"/>
  <c r="NT7" i="1"/>
  <c r="NS7" i="1"/>
  <c r="NT6" i="1"/>
  <c r="NS6" i="1"/>
  <c r="NT5" i="1"/>
  <c r="NS5" i="1"/>
  <c r="NT4" i="1"/>
  <c r="NS4" i="1"/>
  <c r="NT3" i="1"/>
  <c r="NS3" i="1"/>
  <c r="NT2" i="1"/>
  <c r="NS2" i="1"/>
  <c r="NH50" i="1"/>
  <c r="NG50" i="1"/>
  <c r="NH49" i="1"/>
  <c r="NG49" i="1"/>
  <c r="NH48" i="1"/>
  <c r="NG48" i="1"/>
  <c r="NH47" i="1"/>
  <c r="NG47" i="1"/>
  <c r="NH46" i="1"/>
  <c r="NG46" i="1"/>
  <c r="NH45" i="1"/>
  <c r="NG45" i="1"/>
  <c r="NH44" i="1"/>
  <c r="NG44" i="1"/>
  <c r="NH43" i="1"/>
  <c r="NG43" i="1"/>
  <c r="NH42" i="1"/>
  <c r="NG42" i="1"/>
  <c r="NH41" i="1"/>
  <c r="NG41" i="1"/>
  <c r="NH40" i="1"/>
  <c r="NG40" i="1"/>
  <c r="NH39" i="1"/>
  <c r="NG39" i="1"/>
  <c r="NH38" i="1"/>
  <c r="NG38" i="1"/>
  <c r="NH37" i="1"/>
  <c r="NG37" i="1"/>
  <c r="NH36" i="1"/>
  <c r="NG36" i="1"/>
  <c r="NH35" i="1"/>
  <c r="NG35" i="1"/>
  <c r="NH34" i="1"/>
  <c r="NG34" i="1"/>
  <c r="NH33" i="1"/>
  <c r="NG33" i="1"/>
  <c r="NH32" i="1"/>
  <c r="NG32" i="1"/>
  <c r="NH31" i="1"/>
  <c r="NG31" i="1"/>
  <c r="NH30" i="1"/>
  <c r="NG30" i="1"/>
  <c r="NH29" i="1"/>
  <c r="NG29" i="1"/>
  <c r="NH28" i="1"/>
  <c r="NG28" i="1"/>
  <c r="NH27" i="1"/>
  <c r="NG27" i="1"/>
  <c r="NH26" i="1"/>
  <c r="NG26" i="1"/>
  <c r="NH25" i="1"/>
  <c r="NG25" i="1"/>
  <c r="NH24" i="1"/>
  <c r="NG24" i="1"/>
  <c r="NH23" i="1"/>
  <c r="NG23" i="1"/>
  <c r="NH22" i="1"/>
  <c r="NG22" i="1"/>
  <c r="NH21" i="1"/>
  <c r="NG21" i="1"/>
  <c r="NH20" i="1"/>
  <c r="NG20" i="1"/>
  <c r="NH19" i="1"/>
  <c r="NG19" i="1"/>
  <c r="NH18" i="1"/>
  <c r="NG18" i="1"/>
  <c r="NH17" i="1"/>
  <c r="NG17" i="1"/>
  <c r="NH16" i="1"/>
  <c r="NG16" i="1"/>
  <c r="NH15" i="1"/>
  <c r="NG15" i="1"/>
  <c r="NH14" i="1"/>
  <c r="NG14" i="1"/>
  <c r="NH13" i="1"/>
  <c r="NG13" i="1"/>
  <c r="NH12" i="1"/>
  <c r="NG12" i="1"/>
  <c r="NH11" i="1"/>
  <c r="NG11" i="1"/>
  <c r="NH10" i="1"/>
  <c r="NG10" i="1"/>
  <c r="NH9" i="1"/>
  <c r="NG9" i="1"/>
  <c r="NH7" i="1"/>
  <c r="NG7" i="1"/>
  <c r="NH6" i="1"/>
  <c r="NG6" i="1"/>
  <c r="NH5" i="1"/>
  <c r="NG5" i="1"/>
  <c r="NH4" i="1"/>
  <c r="NG4" i="1"/>
  <c r="NH3" i="1"/>
  <c r="NG3" i="1"/>
  <c r="NH2" i="1"/>
  <c r="NG2" i="1"/>
  <c r="MU50" i="1"/>
  <c r="MT50" i="1"/>
  <c r="MU49" i="1"/>
  <c r="MT49" i="1"/>
  <c r="MU48" i="1"/>
  <c r="MT48" i="1"/>
  <c r="MU47" i="1"/>
  <c r="MT47" i="1"/>
  <c r="MU46" i="1"/>
  <c r="MT46" i="1"/>
  <c r="MU45" i="1"/>
  <c r="MT45" i="1"/>
  <c r="MU44" i="1"/>
  <c r="MT44" i="1"/>
  <c r="MU43" i="1"/>
  <c r="MT43" i="1"/>
  <c r="MU42" i="1"/>
  <c r="MT42" i="1"/>
  <c r="MU41" i="1"/>
  <c r="MT41" i="1"/>
  <c r="MU40" i="1"/>
  <c r="MT40" i="1"/>
  <c r="MU39" i="1"/>
  <c r="MT39" i="1"/>
  <c r="MU38" i="1"/>
  <c r="MT38" i="1"/>
  <c r="MU37" i="1"/>
  <c r="MT37" i="1"/>
  <c r="MU36" i="1"/>
  <c r="MT36" i="1"/>
  <c r="MU35" i="1"/>
  <c r="MT35" i="1"/>
  <c r="MU34" i="1"/>
  <c r="MT34" i="1"/>
  <c r="MU33" i="1"/>
  <c r="MT33" i="1"/>
  <c r="MU32" i="1"/>
  <c r="MT32" i="1"/>
  <c r="MU31" i="1"/>
  <c r="MT31" i="1"/>
  <c r="MU30" i="1"/>
  <c r="MT30" i="1"/>
  <c r="MU29" i="1"/>
  <c r="MT29" i="1"/>
  <c r="MU28" i="1"/>
  <c r="MT28" i="1"/>
  <c r="MU27" i="1"/>
  <c r="MT27" i="1"/>
  <c r="MU26" i="1"/>
  <c r="MT26" i="1"/>
  <c r="MU25" i="1"/>
  <c r="MT25" i="1"/>
  <c r="MU24" i="1"/>
  <c r="MT24" i="1"/>
  <c r="MU23" i="1"/>
  <c r="MT23" i="1"/>
  <c r="MU22" i="1"/>
  <c r="MT22" i="1"/>
  <c r="MU21" i="1"/>
  <c r="MT21" i="1"/>
  <c r="MU20" i="1"/>
  <c r="MT20" i="1"/>
  <c r="MU19" i="1"/>
  <c r="MT19" i="1"/>
  <c r="MU18" i="1"/>
  <c r="MT18" i="1"/>
  <c r="MU17" i="1"/>
  <c r="MT17" i="1"/>
  <c r="MU16" i="1"/>
  <c r="MT16" i="1"/>
  <c r="MU15" i="1"/>
  <c r="MT15" i="1"/>
  <c r="MU14" i="1"/>
  <c r="MT14" i="1"/>
  <c r="MU13" i="1"/>
  <c r="MT13" i="1"/>
  <c r="MU12" i="1"/>
  <c r="MT12" i="1"/>
  <c r="MU11" i="1"/>
  <c r="MT11" i="1"/>
  <c r="MU10" i="1"/>
  <c r="MT10" i="1"/>
  <c r="MU9" i="1"/>
  <c r="MT9" i="1"/>
  <c r="MU7" i="1"/>
  <c r="MT7" i="1"/>
  <c r="MU6" i="1"/>
  <c r="MT6" i="1"/>
  <c r="MU5" i="1"/>
  <c r="MT5" i="1"/>
  <c r="MU4" i="1"/>
  <c r="MT4" i="1"/>
  <c r="MU3" i="1"/>
  <c r="MT3" i="1"/>
  <c r="MU2" i="1"/>
  <c r="MT2" i="1"/>
  <c r="MI50" i="1"/>
  <c r="MH50" i="1"/>
  <c r="MI49" i="1"/>
  <c r="MH49" i="1"/>
  <c r="MI48" i="1"/>
  <c r="MH48" i="1"/>
  <c r="MI47" i="1"/>
  <c r="MH47" i="1"/>
  <c r="MI46" i="1"/>
  <c r="MH46" i="1"/>
  <c r="MI45" i="1"/>
  <c r="MH45" i="1"/>
  <c r="MI44" i="1"/>
  <c r="MH44" i="1"/>
  <c r="MI43" i="1"/>
  <c r="MH43" i="1"/>
  <c r="MI42" i="1"/>
  <c r="MH42" i="1"/>
  <c r="MI41" i="1"/>
  <c r="MH41" i="1"/>
  <c r="MI40" i="1"/>
  <c r="MH40" i="1"/>
  <c r="MI39" i="1"/>
  <c r="MH39" i="1"/>
  <c r="MI38" i="1"/>
  <c r="MH38" i="1"/>
  <c r="MI37" i="1"/>
  <c r="MH37" i="1"/>
  <c r="MI36" i="1"/>
  <c r="MH36" i="1"/>
  <c r="MI35" i="1"/>
  <c r="MH35" i="1"/>
  <c r="MI34" i="1"/>
  <c r="MH34" i="1"/>
  <c r="MI33" i="1"/>
  <c r="MH33" i="1"/>
  <c r="MI32" i="1"/>
  <c r="MH32" i="1"/>
  <c r="MI31" i="1"/>
  <c r="MH31" i="1"/>
  <c r="MI30" i="1"/>
  <c r="MH30" i="1"/>
  <c r="MI29" i="1"/>
  <c r="MH29" i="1"/>
  <c r="MI28" i="1"/>
  <c r="MH28" i="1"/>
  <c r="MI27" i="1"/>
  <c r="MH27" i="1"/>
  <c r="MI26" i="1"/>
  <c r="MH26" i="1"/>
  <c r="MI25" i="1"/>
  <c r="MH25" i="1"/>
  <c r="MI24" i="1"/>
  <c r="MH24" i="1"/>
  <c r="MI23" i="1"/>
  <c r="MH23" i="1"/>
  <c r="MI22" i="1"/>
  <c r="MH22" i="1"/>
  <c r="MI21" i="1"/>
  <c r="MH21" i="1"/>
  <c r="MI20" i="1"/>
  <c r="MH20" i="1"/>
  <c r="MI19" i="1"/>
  <c r="MH19" i="1"/>
  <c r="MI18" i="1"/>
  <c r="MH18" i="1"/>
  <c r="MI17" i="1"/>
  <c r="MH17" i="1"/>
  <c r="MI16" i="1"/>
  <c r="MH16" i="1"/>
  <c r="MI15" i="1"/>
  <c r="MH15" i="1"/>
  <c r="MI14" i="1"/>
  <c r="MH14" i="1"/>
  <c r="MI13" i="1"/>
  <c r="MH13" i="1"/>
  <c r="MI12" i="1"/>
  <c r="MH12" i="1"/>
  <c r="MI11" i="1"/>
  <c r="MH11" i="1"/>
  <c r="MI10" i="1"/>
  <c r="MH10" i="1"/>
  <c r="MI9" i="1"/>
  <c r="MH9" i="1"/>
  <c r="MI7" i="1"/>
  <c r="MH7" i="1"/>
  <c r="MI6" i="1"/>
  <c r="MH6" i="1"/>
  <c r="MI5" i="1"/>
  <c r="MH5" i="1"/>
  <c r="MI4" i="1"/>
  <c r="MH4" i="1"/>
  <c r="MI3" i="1"/>
  <c r="MH3" i="1"/>
  <c r="MI2" i="1"/>
  <c r="MH2" i="1"/>
  <c r="LW50" i="1"/>
  <c r="LV50" i="1"/>
  <c r="LW49" i="1"/>
  <c r="LV49" i="1"/>
  <c r="LW48" i="1"/>
  <c r="LV48" i="1"/>
  <c r="LW47" i="1"/>
  <c r="LV47" i="1"/>
  <c r="LW46" i="1"/>
  <c r="LV46" i="1"/>
  <c r="LW45" i="1"/>
  <c r="LV45" i="1"/>
  <c r="LW44" i="1"/>
  <c r="LV44" i="1"/>
  <c r="LW43" i="1"/>
  <c r="LV43" i="1"/>
  <c r="LW42" i="1"/>
  <c r="LV42" i="1"/>
  <c r="LW41" i="1"/>
  <c r="LV41" i="1"/>
  <c r="LW40" i="1"/>
  <c r="LV40" i="1"/>
  <c r="LW39" i="1"/>
  <c r="LV39" i="1"/>
  <c r="LW38" i="1"/>
  <c r="LV38" i="1"/>
  <c r="LW37" i="1"/>
  <c r="LV37" i="1"/>
  <c r="LW36" i="1"/>
  <c r="LV36" i="1"/>
  <c r="LW35" i="1"/>
  <c r="LV35" i="1"/>
  <c r="LW34" i="1"/>
  <c r="LV34" i="1"/>
  <c r="LW33" i="1"/>
  <c r="LV33" i="1"/>
  <c r="LW32" i="1"/>
  <c r="LV32" i="1"/>
  <c r="LW31" i="1"/>
  <c r="LV31" i="1"/>
  <c r="LW30" i="1"/>
  <c r="LV30" i="1"/>
  <c r="LW29" i="1"/>
  <c r="LV29" i="1"/>
  <c r="LW28" i="1"/>
  <c r="LV28" i="1"/>
  <c r="LW27" i="1"/>
  <c r="LV27" i="1"/>
  <c r="LW26" i="1"/>
  <c r="LV26" i="1"/>
  <c r="LW25" i="1"/>
  <c r="LV25" i="1"/>
  <c r="LW24" i="1"/>
  <c r="LV24" i="1"/>
  <c r="LW23" i="1"/>
  <c r="LV23" i="1"/>
  <c r="LW22" i="1"/>
  <c r="LV22" i="1"/>
  <c r="LW21" i="1"/>
  <c r="LV21" i="1"/>
  <c r="LW20" i="1"/>
  <c r="LV20" i="1"/>
  <c r="LW19" i="1"/>
  <c r="LV19" i="1"/>
  <c r="LW18" i="1"/>
  <c r="LV18" i="1"/>
  <c r="LW17" i="1"/>
  <c r="LV17" i="1"/>
  <c r="LW16" i="1"/>
  <c r="LV16" i="1"/>
  <c r="LW15" i="1"/>
  <c r="LV15" i="1"/>
  <c r="LW14" i="1"/>
  <c r="LV14" i="1"/>
  <c r="LW13" i="1"/>
  <c r="LV13" i="1"/>
  <c r="LW12" i="1"/>
  <c r="LV12" i="1"/>
  <c r="LW11" i="1"/>
  <c r="LV11" i="1"/>
  <c r="LW10" i="1"/>
  <c r="LV10" i="1"/>
  <c r="LW9" i="1"/>
  <c r="LV9" i="1"/>
  <c r="LW7" i="1"/>
  <c r="LV7" i="1"/>
  <c r="LW6" i="1"/>
  <c r="LV6" i="1"/>
  <c r="LW5" i="1"/>
  <c r="LV5" i="1"/>
  <c r="LW4" i="1"/>
  <c r="LV4" i="1"/>
  <c r="LW3" i="1"/>
  <c r="LV3" i="1"/>
  <c r="LW2" i="1"/>
  <c r="LV2" i="1"/>
  <c r="LK50" i="1"/>
  <c r="LJ50" i="1"/>
  <c r="LK49" i="1"/>
  <c r="LJ49" i="1"/>
  <c r="LK48" i="1"/>
  <c r="LJ48" i="1"/>
  <c r="LK47" i="1"/>
  <c r="LJ47" i="1"/>
  <c r="LK46" i="1"/>
  <c r="LJ46" i="1"/>
  <c r="LK45" i="1"/>
  <c r="LJ45" i="1"/>
  <c r="LK44" i="1"/>
  <c r="LJ44" i="1"/>
  <c r="LK43" i="1"/>
  <c r="LJ43" i="1"/>
  <c r="LK42" i="1"/>
  <c r="LJ42" i="1"/>
  <c r="LK40" i="1"/>
  <c r="LJ40" i="1"/>
  <c r="LK39" i="1"/>
  <c r="LJ39" i="1"/>
  <c r="LK38" i="1"/>
  <c r="LJ38" i="1"/>
  <c r="LK37" i="1"/>
  <c r="LJ37" i="1"/>
  <c r="LK36" i="1"/>
  <c r="LJ36" i="1"/>
  <c r="LK35" i="1"/>
  <c r="LJ35" i="1"/>
  <c r="LK34" i="1"/>
  <c r="LJ34" i="1"/>
  <c r="LK33" i="1"/>
  <c r="LJ33" i="1"/>
  <c r="LK32" i="1"/>
  <c r="LJ32" i="1"/>
  <c r="LK31" i="1"/>
  <c r="LJ31" i="1"/>
  <c r="LK30" i="1"/>
  <c r="LJ30" i="1"/>
  <c r="LK29" i="1"/>
  <c r="LJ29" i="1"/>
  <c r="LK28" i="1"/>
  <c r="LJ28" i="1"/>
  <c r="LK27" i="1"/>
  <c r="LJ27" i="1"/>
  <c r="LK26" i="1"/>
  <c r="LJ26" i="1"/>
  <c r="LK25" i="1"/>
  <c r="LJ25" i="1"/>
  <c r="LK24" i="1"/>
  <c r="LJ24" i="1"/>
  <c r="LK23" i="1"/>
  <c r="LJ23" i="1"/>
  <c r="LK22" i="1"/>
  <c r="LJ22" i="1"/>
  <c r="LK21" i="1"/>
  <c r="LJ21" i="1"/>
  <c r="LK20" i="1"/>
  <c r="LJ20" i="1"/>
  <c r="LK19" i="1"/>
  <c r="LJ19" i="1"/>
  <c r="LK18" i="1"/>
  <c r="LJ18" i="1"/>
  <c r="LK17" i="1"/>
  <c r="LJ17" i="1"/>
  <c r="LK16" i="1"/>
  <c r="LJ16" i="1"/>
  <c r="LK15" i="1"/>
  <c r="LJ15" i="1"/>
  <c r="LK14" i="1"/>
  <c r="LJ14" i="1"/>
  <c r="LK12" i="1"/>
  <c r="LJ12" i="1"/>
  <c r="LK11" i="1"/>
  <c r="LJ11" i="1"/>
  <c r="LK10" i="1"/>
  <c r="LJ10" i="1"/>
  <c r="LK9" i="1"/>
  <c r="LJ9" i="1"/>
  <c r="LK7" i="1"/>
  <c r="LJ7" i="1"/>
  <c r="LK6" i="1"/>
  <c r="LJ6" i="1"/>
  <c r="LK5" i="1"/>
  <c r="LJ5" i="1"/>
  <c r="LK4" i="1"/>
  <c r="LJ4" i="1"/>
  <c r="LK3" i="1"/>
  <c r="LJ3" i="1"/>
  <c r="LK2" i="1"/>
  <c r="LJ2" i="1"/>
  <c r="KY50" i="1"/>
  <c r="KX50" i="1"/>
  <c r="KY49" i="1"/>
  <c r="KX49" i="1"/>
  <c r="KY48" i="1"/>
  <c r="KX48" i="1"/>
  <c r="KY47" i="1"/>
  <c r="KX47" i="1"/>
  <c r="KY46" i="1"/>
  <c r="KX46" i="1"/>
  <c r="KY45" i="1"/>
  <c r="KX45" i="1"/>
  <c r="KY44" i="1"/>
  <c r="KX44" i="1"/>
  <c r="KY43" i="1"/>
  <c r="KX43" i="1"/>
  <c r="KY42" i="1"/>
  <c r="KX42" i="1"/>
  <c r="KY41" i="1"/>
  <c r="KX41" i="1"/>
  <c r="KY40" i="1"/>
  <c r="KX40" i="1"/>
  <c r="KY39" i="1"/>
  <c r="KX39" i="1"/>
  <c r="KY38" i="1"/>
  <c r="KX38" i="1"/>
  <c r="KY37" i="1"/>
  <c r="KX37" i="1"/>
  <c r="KY36" i="1"/>
  <c r="KX36" i="1"/>
  <c r="KY35" i="1"/>
  <c r="KX35" i="1"/>
  <c r="KY34" i="1"/>
  <c r="KX34" i="1"/>
  <c r="KY33" i="1"/>
  <c r="KX33" i="1"/>
  <c r="KY32" i="1"/>
  <c r="KX32" i="1"/>
  <c r="KY31" i="1"/>
  <c r="KX31" i="1"/>
  <c r="KY30" i="1"/>
  <c r="KX30" i="1"/>
  <c r="KY29" i="1"/>
  <c r="KX29" i="1"/>
  <c r="KY28" i="1"/>
  <c r="KX28" i="1"/>
  <c r="KY27" i="1"/>
  <c r="KX27" i="1"/>
  <c r="KY26" i="1"/>
  <c r="KX26" i="1"/>
  <c r="KY25" i="1"/>
  <c r="KX25" i="1"/>
  <c r="KY24" i="1"/>
  <c r="KX24" i="1"/>
  <c r="KY23" i="1"/>
  <c r="KX23" i="1"/>
  <c r="KY22" i="1"/>
  <c r="KX22" i="1"/>
  <c r="KY21" i="1"/>
  <c r="KX21" i="1"/>
  <c r="KY20" i="1"/>
  <c r="KX20" i="1"/>
  <c r="KY19" i="1"/>
  <c r="KX19" i="1"/>
  <c r="KY18" i="1"/>
  <c r="KX18" i="1"/>
  <c r="KY17" i="1"/>
  <c r="KX17" i="1"/>
  <c r="KY16" i="1"/>
  <c r="KX16" i="1"/>
  <c r="KY15" i="1"/>
  <c r="KX15" i="1"/>
  <c r="KY14" i="1"/>
  <c r="KX14" i="1"/>
  <c r="KY13" i="1"/>
  <c r="KX13" i="1"/>
  <c r="KY12" i="1"/>
  <c r="KX12" i="1"/>
  <c r="KY11" i="1"/>
  <c r="KX11" i="1"/>
  <c r="KY10" i="1"/>
  <c r="KX10" i="1"/>
  <c r="KY9" i="1"/>
  <c r="KX9" i="1"/>
  <c r="KY7" i="1"/>
  <c r="KX7" i="1"/>
  <c r="KY6" i="1"/>
  <c r="KX6" i="1"/>
  <c r="KY5" i="1"/>
  <c r="KX5" i="1"/>
  <c r="KY4" i="1"/>
  <c r="KX4" i="1"/>
  <c r="KY3" i="1"/>
  <c r="KX3" i="1"/>
  <c r="KY2" i="1"/>
  <c r="KX2" i="1"/>
  <c r="KN50" i="1"/>
  <c r="KM50" i="1"/>
  <c r="KN49" i="1"/>
  <c r="KM49" i="1"/>
  <c r="KN48" i="1"/>
  <c r="KM48" i="1"/>
  <c r="KN47" i="1"/>
  <c r="KM47" i="1"/>
  <c r="KN46" i="1"/>
  <c r="KM46" i="1"/>
  <c r="KN45" i="1"/>
  <c r="KM45" i="1"/>
  <c r="KN44" i="1"/>
  <c r="KM44" i="1"/>
  <c r="KN43" i="1"/>
  <c r="KM43" i="1"/>
  <c r="KN42" i="1"/>
  <c r="KM42" i="1"/>
  <c r="KN41" i="1"/>
  <c r="KM41" i="1"/>
  <c r="KN40" i="1"/>
  <c r="KM40" i="1"/>
  <c r="KN39" i="1"/>
  <c r="KM39" i="1"/>
  <c r="KN38" i="1"/>
  <c r="KM38" i="1"/>
  <c r="KN37" i="1"/>
  <c r="KM37" i="1"/>
  <c r="KN36" i="1"/>
  <c r="KM36" i="1"/>
  <c r="KN35" i="1"/>
  <c r="KM35" i="1"/>
  <c r="KN34" i="1"/>
  <c r="KM34" i="1"/>
  <c r="KN33" i="1"/>
  <c r="KM33" i="1"/>
  <c r="KN32" i="1"/>
  <c r="KM32" i="1"/>
  <c r="KN31" i="1"/>
  <c r="KM31" i="1"/>
  <c r="KN30" i="1"/>
  <c r="KM30" i="1"/>
  <c r="KN29" i="1"/>
  <c r="KM29" i="1"/>
  <c r="KN28" i="1"/>
  <c r="KM28" i="1"/>
  <c r="KN27" i="1"/>
  <c r="KM27" i="1"/>
  <c r="KN26" i="1"/>
  <c r="KM26" i="1"/>
  <c r="KN25" i="1"/>
  <c r="KM25" i="1"/>
  <c r="KN24" i="1"/>
  <c r="KM24" i="1"/>
  <c r="KN23" i="1"/>
  <c r="KM23" i="1"/>
  <c r="KN22" i="1"/>
  <c r="KM22" i="1"/>
  <c r="KN21" i="1"/>
  <c r="KM21" i="1"/>
  <c r="KN20" i="1"/>
  <c r="KM20" i="1"/>
  <c r="KN19" i="1"/>
  <c r="KM19" i="1"/>
  <c r="KN18" i="1"/>
  <c r="KM18" i="1"/>
  <c r="KN17" i="1"/>
  <c r="KM17" i="1"/>
  <c r="KN16" i="1"/>
  <c r="KM16" i="1"/>
  <c r="KN15" i="1"/>
  <c r="KM15" i="1"/>
  <c r="KN14" i="1"/>
  <c r="KM14" i="1"/>
  <c r="KN13" i="1"/>
  <c r="KM13" i="1"/>
  <c r="KN12" i="1"/>
  <c r="KM12" i="1"/>
  <c r="KN11" i="1"/>
  <c r="KM11" i="1"/>
  <c r="KN10" i="1"/>
  <c r="KM10" i="1"/>
  <c r="KN9" i="1"/>
  <c r="KM9" i="1"/>
  <c r="KN7" i="1"/>
  <c r="KM7" i="1"/>
  <c r="KN6" i="1"/>
  <c r="KM6" i="1"/>
  <c r="KN5" i="1"/>
  <c r="KM5" i="1"/>
  <c r="KN4" i="1"/>
  <c r="KM4" i="1"/>
  <c r="KN3" i="1"/>
  <c r="KM3" i="1"/>
  <c r="KN2" i="1"/>
  <c r="KM2" i="1"/>
  <c r="KB50" i="1"/>
  <c r="KA50" i="1"/>
  <c r="KB49" i="1"/>
  <c r="KA49" i="1"/>
  <c r="KB48" i="1"/>
  <c r="KA48" i="1"/>
  <c r="KB47" i="1"/>
  <c r="KA47" i="1"/>
  <c r="KB46" i="1"/>
  <c r="KA46" i="1"/>
  <c r="KB45" i="1"/>
  <c r="KA45" i="1"/>
  <c r="KB44" i="1"/>
  <c r="KA44" i="1"/>
  <c r="KB43" i="1"/>
  <c r="KA43" i="1"/>
  <c r="KB42" i="1"/>
  <c r="KA42" i="1"/>
  <c r="KB41" i="1"/>
  <c r="KA41" i="1"/>
  <c r="KB40" i="1"/>
  <c r="KA40" i="1"/>
  <c r="KB39" i="1"/>
  <c r="KA39" i="1"/>
  <c r="KB38" i="1"/>
  <c r="KA38" i="1"/>
  <c r="KB37" i="1"/>
  <c r="KA37" i="1"/>
  <c r="KB36" i="1"/>
  <c r="KA36" i="1"/>
  <c r="KB35" i="1"/>
  <c r="KA35" i="1"/>
  <c r="KB34" i="1"/>
  <c r="KA34" i="1"/>
  <c r="KB33" i="1"/>
  <c r="KA33" i="1"/>
  <c r="KB32" i="1"/>
  <c r="KA32" i="1"/>
  <c r="KB31" i="1"/>
  <c r="KA31" i="1"/>
  <c r="KB30" i="1"/>
  <c r="KA30" i="1"/>
  <c r="KB29" i="1"/>
  <c r="KA29" i="1"/>
  <c r="KB28" i="1"/>
  <c r="KA28" i="1"/>
  <c r="KB27" i="1"/>
  <c r="KA27" i="1"/>
  <c r="KB26" i="1"/>
  <c r="KA26" i="1"/>
  <c r="KB25" i="1"/>
  <c r="KA25" i="1"/>
  <c r="KB24" i="1"/>
  <c r="KA24" i="1"/>
  <c r="KB23" i="1"/>
  <c r="KA23" i="1"/>
  <c r="KB22" i="1"/>
  <c r="KA22" i="1"/>
  <c r="KB21" i="1"/>
  <c r="KA21" i="1"/>
  <c r="KB20" i="1"/>
  <c r="KA20" i="1"/>
  <c r="KB19" i="1"/>
  <c r="KA19" i="1"/>
  <c r="KB18" i="1"/>
  <c r="KA18" i="1"/>
  <c r="KB17" i="1"/>
  <c r="KA17" i="1"/>
  <c r="KB16" i="1"/>
  <c r="KA16" i="1"/>
  <c r="KB15" i="1"/>
  <c r="KA15" i="1"/>
  <c r="KB14" i="1"/>
  <c r="KA14" i="1"/>
  <c r="KB13" i="1"/>
  <c r="KA13" i="1"/>
  <c r="KB12" i="1"/>
  <c r="KA12" i="1"/>
  <c r="KB11" i="1"/>
  <c r="KA11" i="1"/>
  <c r="KB10" i="1"/>
  <c r="KA10" i="1"/>
  <c r="KB9" i="1"/>
  <c r="KA9" i="1"/>
  <c r="KB7" i="1"/>
  <c r="KA7" i="1"/>
  <c r="KB6" i="1"/>
  <c r="KA6" i="1"/>
  <c r="KB5" i="1"/>
  <c r="KA5" i="1"/>
  <c r="KB4" i="1"/>
  <c r="KA4" i="1"/>
  <c r="KB3" i="1"/>
  <c r="KA3" i="1"/>
  <c r="KB2" i="1"/>
  <c r="KA2" i="1"/>
  <c r="DP53" i="1"/>
  <c r="DM6" i="1" s="1"/>
  <c r="DO6" i="1" s="1"/>
  <c r="DR6" i="1" s="1"/>
  <c r="CY3" i="1"/>
  <c r="CZ3" i="1"/>
  <c r="CY4" i="1"/>
  <c r="CZ4" i="1"/>
  <c r="CY5" i="1"/>
  <c r="CZ5" i="1"/>
  <c r="CY6" i="1"/>
  <c r="CZ6" i="1"/>
  <c r="CY9" i="1"/>
  <c r="CZ9" i="1"/>
  <c r="CY10" i="1"/>
  <c r="CZ10" i="1"/>
  <c r="CY11" i="1"/>
  <c r="CZ11" i="1"/>
  <c r="CY12" i="1"/>
  <c r="CZ12" i="1"/>
  <c r="CY13" i="1"/>
  <c r="CZ13" i="1"/>
  <c r="CY14" i="1"/>
  <c r="CZ14" i="1"/>
  <c r="CY15" i="1"/>
  <c r="CZ15" i="1"/>
  <c r="CY16" i="1"/>
  <c r="CZ16" i="1"/>
  <c r="CY17" i="1"/>
  <c r="CZ17" i="1"/>
  <c r="CY18" i="1"/>
  <c r="CZ18" i="1"/>
  <c r="CY20" i="1"/>
  <c r="CZ20" i="1"/>
  <c r="CY22" i="1"/>
  <c r="CZ22" i="1"/>
  <c r="CY23" i="1"/>
  <c r="CZ23" i="1"/>
  <c r="CY24" i="1"/>
  <c r="CZ24" i="1"/>
  <c r="CY25" i="1"/>
  <c r="CZ25" i="1"/>
  <c r="CY26" i="1"/>
  <c r="CZ26" i="1"/>
  <c r="CY27" i="1"/>
  <c r="CZ27" i="1"/>
  <c r="CY28" i="1"/>
  <c r="CZ28" i="1"/>
  <c r="CY29" i="1"/>
  <c r="CZ29" i="1"/>
  <c r="CY31" i="1"/>
  <c r="CZ31" i="1"/>
  <c r="CY32" i="1"/>
  <c r="CZ32" i="1"/>
  <c r="CY33" i="1"/>
  <c r="CZ33" i="1"/>
  <c r="CY34" i="1"/>
  <c r="CZ34" i="1"/>
  <c r="CY35" i="1"/>
  <c r="CZ35" i="1"/>
  <c r="CY36" i="1"/>
  <c r="CZ36" i="1"/>
  <c r="CY37" i="1"/>
  <c r="CZ37" i="1"/>
  <c r="CY38" i="1"/>
  <c r="CZ38" i="1"/>
  <c r="CY40" i="1"/>
  <c r="CZ40" i="1"/>
  <c r="CY41" i="1"/>
  <c r="CZ41" i="1"/>
  <c r="CY42" i="1"/>
  <c r="CZ42" i="1"/>
  <c r="CY43" i="1"/>
  <c r="CZ43" i="1"/>
  <c r="CY44" i="1"/>
  <c r="CZ44" i="1"/>
  <c r="CY45" i="1"/>
  <c r="CZ45" i="1"/>
  <c r="CY46" i="1"/>
  <c r="CZ46" i="1"/>
  <c r="CY47" i="1"/>
  <c r="CZ47" i="1"/>
  <c r="CY48" i="1"/>
  <c r="CZ48" i="1"/>
  <c r="CY49" i="1"/>
  <c r="CZ49" i="1"/>
  <c r="CY50" i="1"/>
  <c r="CZ50" i="1"/>
  <c r="CZ2" i="1"/>
  <c r="CY2" i="1"/>
  <c r="BZ53" i="1"/>
  <c r="BW39" i="1" s="1"/>
  <c r="BY39" i="1" s="1"/>
  <c r="CB39" i="1" s="1"/>
  <c r="BK53" i="1"/>
  <c r="BH3" i="1" s="1"/>
  <c r="BJ3" i="1" s="1"/>
  <c r="BM3" i="1" s="1"/>
  <c r="AV53" i="1"/>
  <c r="AS3" i="1" s="1"/>
  <c r="AU3" i="1" s="1"/>
  <c r="AX3" i="1" s="1"/>
  <c r="AG53" i="1"/>
  <c r="AD3" i="1" s="1"/>
  <c r="AF3" i="1" s="1"/>
  <c r="AI3" i="1" s="1"/>
  <c r="R53" i="1"/>
  <c r="O6" i="1" l="1"/>
  <c r="M41" i="1"/>
  <c r="DK34" i="1"/>
  <c r="DN34" i="1" s="1"/>
  <c r="DQ34" i="1" s="1"/>
  <c r="DK15" i="1"/>
  <c r="DN15" i="1" s="1"/>
  <c r="DM44" i="1"/>
  <c r="DO44" i="1" s="1"/>
  <c r="DR44" i="1" s="1"/>
  <c r="DM20" i="1"/>
  <c r="DO20" i="1" s="1"/>
  <c r="DR20" i="1" s="1"/>
  <c r="DK50" i="1"/>
  <c r="DN50" i="1" s="1"/>
  <c r="DQ50" i="1" s="1"/>
  <c r="DK30" i="1"/>
  <c r="DN30" i="1" s="1"/>
  <c r="DQ30" i="1" s="1"/>
  <c r="DK11" i="1"/>
  <c r="DN11" i="1" s="1"/>
  <c r="DQ11" i="1" s="1"/>
  <c r="DM36" i="1"/>
  <c r="DO36" i="1" s="1"/>
  <c r="DR36" i="1" s="1"/>
  <c r="DM17" i="1"/>
  <c r="DO17" i="1" s="1"/>
  <c r="DR17" i="1" s="1"/>
  <c r="DK46" i="1"/>
  <c r="DN46" i="1" s="1"/>
  <c r="DQ46" i="1" s="1"/>
  <c r="DK26" i="1"/>
  <c r="DN26" i="1" s="1"/>
  <c r="DQ26" i="1" s="1"/>
  <c r="DK3" i="1"/>
  <c r="DN3" i="1" s="1"/>
  <c r="DQ3" i="1" s="1"/>
  <c r="DM32" i="1"/>
  <c r="DO32" i="1" s="1"/>
  <c r="DR32" i="1" s="1"/>
  <c r="DM13" i="1"/>
  <c r="DO13" i="1" s="1"/>
  <c r="DR13" i="1" s="1"/>
  <c r="DK42" i="1"/>
  <c r="DN42" i="1" s="1"/>
  <c r="DQ42" i="1" s="1"/>
  <c r="DK18" i="1"/>
  <c r="DN18" i="1" s="1"/>
  <c r="DQ18" i="1" s="1"/>
  <c r="DM48" i="1"/>
  <c r="DO48" i="1" s="1"/>
  <c r="DR48" i="1" s="1"/>
  <c r="DM28" i="1"/>
  <c r="DO28" i="1" s="1"/>
  <c r="DR28" i="1" s="1"/>
  <c r="DK38" i="1"/>
  <c r="DN38" i="1" s="1"/>
  <c r="DQ38" i="1" s="1"/>
  <c r="DK22" i="1"/>
  <c r="DN22" i="1" s="1"/>
  <c r="DK7" i="1"/>
  <c r="DN7" i="1" s="1"/>
  <c r="DQ7" i="1" s="1"/>
  <c r="DM40" i="1"/>
  <c r="DO40" i="1" s="1"/>
  <c r="DM24" i="1"/>
  <c r="DO24" i="1" s="1"/>
  <c r="DM9" i="1"/>
  <c r="DO9" i="1" s="1"/>
  <c r="DR9" i="1" s="1"/>
  <c r="DM5" i="1"/>
  <c r="DO5" i="1" s="1"/>
  <c r="DR5" i="1" s="1"/>
  <c r="DK49" i="1"/>
  <c r="DN49" i="1" s="1"/>
  <c r="DQ49" i="1" s="1"/>
  <c r="DK45" i="1"/>
  <c r="DN45" i="1" s="1"/>
  <c r="DQ45" i="1" s="1"/>
  <c r="DK41" i="1"/>
  <c r="DN41" i="1" s="1"/>
  <c r="DQ41" i="1" s="1"/>
  <c r="DK37" i="1"/>
  <c r="DN37" i="1" s="1"/>
  <c r="DQ37" i="1" s="1"/>
  <c r="DK33" i="1"/>
  <c r="DN33" i="1" s="1"/>
  <c r="DQ33" i="1" s="1"/>
  <c r="DK29" i="1"/>
  <c r="DN29" i="1" s="1"/>
  <c r="DQ29" i="1" s="1"/>
  <c r="DK25" i="1"/>
  <c r="DN25" i="1" s="1"/>
  <c r="DQ25" i="1" s="1"/>
  <c r="DK21" i="1"/>
  <c r="DN21" i="1" s="1"/>
  <c r="DQ21" i="1" s="1"/>
  <c r="DK14" i="1"/>
  <c r="DN14" i="1" s="1"/>
  <c r="DK10" i="1"/>
  <c r="DN10" i="1" s="1"/>
  <c r="DQ10" i="1" s="1"/>
  <c r="DK6" i="1"/>
  <c r="DN6" i="1" s="1"/>
  <c r="DQ6" i="1" s="1"/>
  <c r="DM2" i="1"/>
  <c r="DO2" i="1" s="1"/>
  <c r="DM47" i="1"/>
  <c r="DO47" i="1" s="1"/>
  <c r="DR47" i="1" s="1"/>
  <c r="DM43" i="1"/>
  <c r="DO43" i="1" s="1"/>
  <c r="DR43" i="1" s="1"/>
  <c r="DM39" i="1"/>
  <c r="DO39" i="1" s="1"/>
  <c r="DR39" i="1" s="1"/>
  <c r="DM35" i="1"/>
  <c r="DO35" i="1" s="1"/>
  <c r="DR35" i="1" s="1"/>
  <c r="DM31" i="1"/>
  <c r="DO31" i="1" s="1"/>
  <c r="DM27" i="1"/>
  <c r="DO27" i="1" s="1"/>
  <c r="DR27" i="1" s="1"/>
  <c r="DM23" i="1"/>
  <c r="DO23" i="1" s="1"/>
  <c r="DR23" i="1" s="1"/>
  <c r="DM19" i="1"/>
  <c r="DO19" i="1" s="1"/>
  <c r="DR19" i="1" s="1"/>
  <c r="DM16" i="1"/>
  <c r="DO16" i="1" s="1"/>
  <c r="DR16" i="1" s="1"/>
  <c r="DM12" i="1"/>
  <c r="DO12" i="1" s="1"/>
  <c r="DR12" i="1" s="1"/>
  <c r="DM8" i="1"/>
  <c r="DO8" i="1" s="1"/>
  <c r="DR8" i="1" s="1"/>
  <c r="DM4" i="1"/>
  <c r="DO4" i="1" s="1"/>
  <c r="DR4" i="1" s="1"/>
  <c r="DK48" i="1"/>
  <c r="DN48" i="1" s="1"/>
  <c r="DQ48" i="1" s="1"/>
  <c r="DK44" i="1"/>
  <c r="DN44" i="1" s="1"/>
  <c r="DQ44" i="1" s="1"/>
  <c r="DK40" i="1"/>
  <c r="DN40" i="1" s="1"/>
  <c r="DK36" i="1"/>
  <c r="DN36" i="1" s="1"/>
  <c r="DQ36" i="1" s="1"/>
  <c r="DK32" i="1"/>
  <c r="DN32" i="1" s="1"/>
  <c r="DQ32" i="1" s="1"/>
  <c r="DK28" i="1"/>
  <c r="DN28" i="1" s="1"/>
  <c r="DQ28" i="1" s="1"/>
  <c r="DK24" i="1"/>
  <c r="DN24" i="1" s="1"/>
  <c r="DK20" i="1"/>
  <c r="DN20" i="1" s="1"/>
  <c r="DQ20" i="1" s="1"/>
  <c r="DK17" i="1"/>
  <c r="DN17" i="1" s="1"/>
  <c r="DQ17" i="1" s="1"/>
  <c r="DK13" i="1"/>
  <c r="DN13" i="1" s="1"/>
  <c r="DQ13" i="1" s="1"/>
  <c r="DK9" i="1"/>
  <c r="DN9" i="1" s="1"/>
  <c r="DQ9" i="1" s="1"/>
  <c r="DK5" i="1"/>
  <c r="DN5" i="1" s="1"/>
  <c r="DQ5" i="1" s="1"/>
  <c r="DM50" i="1"/>
  <c r="DO50" i="1" s="1"/>
  <c r="DR50" i="1" s="1"/>
  <c r="DM46" i="1"/>
  <c r="DO46" i="1" s="1"/>
  <c r="DR46" i="1" s="1"/>
  <c r="DM42" i="1"/>
  <c r="DO42" i="1" s="1"/>
  <c r="DR42" i="1" s="1"/>
  <c r="DM38" i="1"/>
  <c r="DO38" i="1" s="1"/>
  <c r="DR38" i="1" s="1"/>
  <c r="DM34" i="1"/>
  <c r="DO34" i="1" s="1"/>
  <c r="DR34" i="1" s="1"/>
  <c r="DM30" i="1"/>
  <c r="DO30" i="1" s="1"/>
  <c r="DR30" i="1" s="1"/>
  <c r="DM26" i="1"/>
  <c r="DO26" i="1" s="1"/>
  <c r="DR26" i="1" s="1"/>
  <c r="DM22" i="1"/>
  <c r="DO22" i="1" s="1"/>
  <c r="DM18" i="1"/>
  <c r="DO18" i="1" s="1"/>
  <c r="DR18" i="1" s="1"/>
  <c r="DM15" i="1"/>
  <c r="DO15" i="1" s="1"/>
  <c r="DM11" i="1"/>
  <c r="DO11" i="1" s="1"/>
  <c r="DR11" i="1" s="1"/>
  <c r="DM7" i="1"/>
  <c r="DO7" i="1" s="1"/>
  <c r="DR7" i="1" s="1"/>
  <c r="DM3" i="1"/>
  <c r="DO3" i="1" s="1"/>
  <c r="DR3" i="1" s="1"/>
  <c r="DK2" i="1"/>
  <c r="DN2" i="1" s="1"/>
  <c r="DK47" i="1"/>
  <c r="DN47" i="1" s="1"/>
  <c r="DQ47" i="1" s="1"/>
  <c r="DK43" i="1"/>
  <c r="DN43" i="1" s="1"/>
  <c r="DQ43" i="1" s="1"/>
  <c r="DK39" i="1"/>
  <c r="DN39" i="1" s="1"/>
  <c r="DQ39" i="1" s="1"/>
  <c r="DK35" i="1"/>
  <c r="DN35" i="1" s="1"/>
  <c r="DQ35" i="1" s="1"/>
  <c r="DK31" i="1"/>
  <c r="DN31" i="1" s="1"/>
  <c r="DK27" i="1"/>
  <c r="DN27" i="1" s="1"/>
  <c r="DQ27" i="1" s="1"/>
  <c r="DK23" i="1"/>
  <c r="DN23" i="1" s="1"/>
  <c r="DQ23" i="1" s="1"/>
  <c r="DK19" i="1"/>
  <c r="DN19" i="1" s="1"/>
  <c r="DQ19" i="1" s="1"/>
  <c r="DK16" i="1"/>
  <c r="DN16" i="1" s="1"/>
  <c r="DQ16" i="1" s="1"/>
  <c r="DK12" i="1"/>
  <c r="DN12" i="1" s="1"/>
  <c r="DQ12" i="1" s="1"/>
  <c r="DK8" i="1"/>
  <c r="DN8" i="1" s="1"/>
  <c r="DQ8" i="1" s="1"/>
  <c r="DK4" i="1"/>
  <c r="DN4" i="1" s="1"/>
  <c r="DQ4" i="1" s="1"/>
  <c r="DM49" i="1"/>
  <c r="DO49" i="1" s="1"/>
  <c r="DR49" i="1" s="1"/>
  <c r="DM45" i="1"/>
  <c r="DO45" i="1" s="1"/>
  <c r="DR45" i="1" s="1"/>
  <c r="DM41" i="1"/>
  <c r="DO41" i="1" s="1"/>
  <c r="DR41" i="1" s="1"/>
  <c r="DM37" i="1"/>
  <c r="DO37" i="1" s="1"/>
  <c r="DR37" i="1" s="1"/>
  <c r="DM33" i="1"/>
  <c r="DO33" i="1" s="1"/>
  <c r="DR33" i="1" s="1"/>
  <c r="DM29" i="1"/>
  <c r="DO29" i="1" s="1"/>
  <c r="DR29" i="1" s="1"/>
  <c r="DM25" i="1"/>
  <c r="DO25" i="1" s="1"/>
  <c r="DR25" i="1" s="1"/>
  <c r="DM21" i="1"/>
  <c r="DO21" i="1" s="1"/>
  <c r="DR21" i="1" s="1"/>
  <c r="DM14" i="1"/>
  <c r="DO14" i="1" s="1"/>
  <c r="DM10" i="1"/>
  <c r="DO10" i="1" s="1"/>
  <c r="DR10" i="1" s="1"/>
  <c r="BF47" i="1"/>
  <c r="BI47" i="1" s="1"/>
  <c r="BL47" i="1" s="1"/>
  <c r="BF31" i="1"/>
  <c r="BI31" i="1" s="1"/>
  <c r="BL31" i="1" s="1"/>
  <c r="BU18" i="1"/>
  <c r="BX18" i="1" s="1"/>
  <c r="CA18" i="1" s="1"/>
  <c r="BU48" i="1"/>
  <c r="BX48" i="1" s="1"/>
  <c r="CA48" i="1" s="1"/>
  <c r="BW14" i="1"/>
  <c r="BY14" i="1" s="1"/>
  <c r="CB14" i="1" s="1"/>
  <c r="BF16" i="1"/>
  <c r="BI16" i="1" s="1"/>
  <c r="BL16" i="1" s="1"/>
  <c r="BU45" i="1"/>
  <c r="BX45" i="1" s="1"/>
  <c r="CA45" i="1" s="1"/>
  <c r="BU29" i="1"/>
  <c r="BX29" i="1" s="1"/>
  <c r="CA29" i="1" s="1"/>
  <c r="BW2" i="1"/>
  <c r="BY2" i="1" s="1"/>
  <c r="BW6" i="1"/>
  <c r="BY6" i="1" s="1"/>
  <c r="CB6" i="1" s="1"/>
  <c r="BU37" i="1"/>
  <c r="BX37" i="1" s="1"/>
  <c r="CA37" i="1" s="1"/>
  <c r="BW33" i="1"/>
  <c r="BY33" i="1" s="1"/>
  <c r="CB33" i="1" s="1"/>
  <c r="BU32" i="1"/>
  <c r="BX32" i="1" s="1"/>
  <c r="CA32" i="1" s="1"/>
  <c r="BU6" i="1"/>
  <c r="BX6" i="1" s="1"/>
  <c r="CA6" i="1" s="1"/>
  <c r="BH18" i="1"/>
  <c r="BJ18" i="1" s="1"/>
  <c r="BM18" i="1" s="1"/>
  <c r="BU40" i="1"/>
  <c r="BX40" i="1" s="1"/>
  <c r="BU21" i="1"/>
  <c r="BX21" i="1" s="1"/>
  <c r="CA21" i="1" s="1"/>
  <c r="BW3" i="1"/>
  <c r="BY3" i="1" s="1"/>
  <c r="CB3" i="1" s="1"/>
  <c r="BW7" i="1"/>
  <c r="BY7" i="1" s="1"/>
  <c r="CB7" i="1" s="1"/>
  <c r="BW11" i="1"/>
  <c r="BY11" i="1" s="1"/>
  <c r="CB11" i="1" s="1"/>
  <c r="BW15" i="1"/>
  <c r="BY15" i="1" s="1"/>
  <c r="BW22" i="1"/>
  <c r="BY22" i="1" s="1"/>
  <c r="BW26" i="1"/>
  <c r="BY26" i="1" s="1"/>
  <c r="CB26" i="1" s="1"/>
  <c r="BW30" i="1"/>
  <c r="BY30" i="1" s="1"/>
  <c r="CB30" i="1" s="1"/>
  <c r="BW34" i="1"/>
  <c r="BY34" i="1" s="1"/>
  <c r="CB34" i="1" s="1"/>
  <c r="BW38" i="1"/>
  <c r="BY38" i="1" s="1"/>
  <c r="CB38" i="1" s="1"/>
  <c r="BW4" i="1"/>
  <c r="BY4" i="1" s="1"/>
  <c r="CB4" i="1" s="1"/>
  <c r="BW8" i="1"/>
  <c r="BY8" i="1" s="1"/>
  <c r="CB8" i="1" s="1"/>
  <c r="BW12" i="1"/>
  <c r="BY12" i="1" s="1"/>
  <c r="CB12" i="1" s="1"/>
  <c r="BW16" i="1"/>
  <c r="BY16" i="1" s="1"/>
  <c r="BW19" i="1"/>
  <c r="BY19" i="1" s="1"/>
  <c r="CB19" i="1" s="1"/>
  <c r="BW23" i="1"/>
  <c r="BY23" i="1" s="1"/>
  <c r="CB23" i="1" s="1"/>
  <c r="BW9" i="1"/>
  <c r="BY9" i="1" s="1"/>
  <c r="CB9" i="1" s="1"/>
  <c r="BW17" i="1"/>
  <c r="BY17" i="1" s="1"/>
  <c r="CB17" i="1" s="1"/>
  <c r="BW24" i="1"/>
  <c r="BY24" i="1" s="1"/>
  <c r="BW29" i="1"/>
  <c r="BY29" i="1" s="1"/>
  <c r="CB29" i="1" s="1"/>
  <c r="BW35" i="1"/>
  <c r="BY35" i="1" s="1"/>
  <c r="CB35" i="1" s="1"/>
  <c r="BW40" i="1"/>
  <c r="BY40" i="1" s="1"/>
  <c r="BW44" i="1"/>
  <c r="BY44" i="1" s="1"/>
  <c r="CB44" i="1" s="1"/>
  <c r="BW48" i="1"/>
  <c r="BY48" i="1" s="1"/>
  <c r="CB48" i="1" s="1"/>
  <c r="BU3" i="1"/>
  <c r="BX3" i="1" s="1"/>
  <c r="CA3" i="1" s="1"/>
  <c r="BU7" i="1"/>
  <c r="BX7" i="1" s="1"/>
  <c r="CA7" i="1" s="1"/>
  <c r="BU11" i="1"/>
  <c r="BX11" i="1" s="1"/>
  <c r="CA11" i="1" s="1"/>
  <c r="BU15" i="1"/>
  <c r="BX15" i="1" s="1"/>
  <c r="BU22" i="1"/>
  <c r="BX22" i="1" s="1"/>
  <c r="BU26" i="1"/>
  <c r="BX26" i="1" s="1"/>
  <c r="CA26" i="1" s="1"/>
  <c r="BU30" i="1"/>
  <c r="BX30" i="1" s="1"/>
  <c r="CA30" i="1" s="1"/>
  <c r="BU34" i="1"/>
  <c r="BX34" i="1" s="1"/>
  <c r="CA34" i="1" s="1"/>
  <c r="BU38" i="1"/>
  <c r="BX38" i="1" s="1"/>
  <c r="CA38" i="1" s="1"/>
  <c r="BU42" i="1"/>
  <c r="BX42" i="1" s="1"/>
  <c r="CA42" i="1" s="1"/>
  <c r="BU46" i="1"/>
  <c r="BX46" i="1" s="1"/>
  <c r="CA46" i="1" s="1"/>
  <c r="BU50" i="1"/>
  <c r="BX50" i="1" s="1"/>
  <c r="CA50" i="1" s="1"/>
  <c r="BW10" i="1"/>
  <c r="BY10" i="1" s="1"/>
  <c r="CB10" i="1" s="1"/>
  <c r="BW18" i="1"/>
  <c r="BY18" i="1" s="1"/>
  <c r="CB18" i="1" s="1"/>
  <c r="BW25" i="1"/>
  <c r="BY25" i="1" s="1"/>
  <c r="CB25" i="1" s="1"/>
  <c r="BW31" i="1"/>
  <c r="BY31" i="1" s="1"/>
  <c r="BW36" i="1"/>
  <c r="BY36" i="1" s="1"/>
  <c r="CB36" i="1" s="1"/>
  <c r="BW41" i="1"/>
  <c r="BY41" i="1" s="1"/>
  <c r="CB41" i="1" s="1"/>
  <c r="BW45" i="1"/>
  <c r="BY45" i="1" s="1"/>
  <c r="CB45" i="1" s="1"/>
  <c r="BW49" i="1"/>
  <c r="BY49" i="1" s="1"/>
  <c r="CB49" i="1" s="1"/>
  <c r="BU4" i="1"/>
  <c r="BX4" i="1" s="1"/>
  <c r="CA4" i="1" s="1"/>
  <c r="BU8" i="1"/>
  <c r="BX8" i="1" s="1"/>
  <c r="CA8" i="1" s="1"/>
  <c r="BU12" i="1"/>
  <c r="BX12" i="1" s="1"/>
  <c r="CA12" i="1" s="1"/>
  <c r="BU16" i="1"/>
  <c r="BX16" i="1" s="1"/>
  <c r="BU19" i="1"/>
  <c r="BX19" i="1" s="1"/>
  <c r="CA19" i="1" s="1"/>
  <c r="BU23" i="1"/>
  <c r="BX23" i="1" s="1"/>
  <c r="CA23" i="1" s="1"/>
  <c r="BU27" i="1"/>
  <c r="BX27" i="1" s="1"/>
  <c r="CA27" i="1" s="1"/>
  <c r="BU31" i="1"/>
  <c r="BX31" i="1" s="1"/>
  <c r="BU35" i="1"/>
  <c r="BX35" i="1" s="1"/>
  <c r="CA35" i="1" s="1"/>
  <c r="BU39" i="1"/>
  <c r="BX39" i="1" s="1"/>
  <c r="CA39" i="1" s="1"/>
  <c r="BU43" i="1"/>
  <c r="BX43" i="1" s="1"/>
  <c r="CA43" i="1" s="1"/>
  <c r="BU47" i="1"/>
  <c r="BX47" i="1" s="1"/>
  <c r="CA47" i="1" s="1"/>
  <c r="BU2" i="1"/>
  <c r="BX2" i="1" s="1"/>
  <c r="BW5" i="1"/>
  <c r="BY5" i="1" s="1"/>
  <c r="CB5" i="1" s="1"/>
  <c r="BW13" i="1"/>
  <c r="BY13" i="1" s="1"/>
  <c r="CB13" i="1" s="1"/>
  <c r="BW20" i="1"/>
  <c r="BY20" i="1" s="1"/>
  <c r="CB20" i="1" s="1"/>
  <c r="BW27" i="1"/>
  <c r="BY27" i="1" s="1"/>
  <c r="CB27" i="1" s="1"/>
  <c r="BW32" i="1"/>
  <c r="BY32" i="1" s="1"/>
  <c r="CB32" i="1" s="1"/>
  <c r="BW37" i="1"/>
  <c r="BY37" i="1" s="1"/>
  <c r="CB37" i="1" s="1"/>
  <c r="BW42" i="1"/>
  <c r="BY42" i="1" s="1"/>
  <c r="CB42" i="1" s="1"/>
  <c r="BW46" i="1"/>
  <c r="BY46" i="1" s="1"/>
  <c r="CB46" i="1" s="1"/>
  <c r="BW50" i="1"/>
  <c r="BY50" i="1" s="1"/>
  <c r="CB50" i="1" s="1"/>
  <c r="BU5" i="1"/>
  <c r="BX5" i="1" s="1"/>
  <c r="CA5" i="1" s="1"/>
  <c r="BU9" i="1"/>
  <c r="BX9" i="1" s="1"/>
  <c r="CA9" i="1" s="1"/>
  <c r="BU13" i="1"/>
  <c r="BX13" i="1" s="1"/>
  <c r="CA13" i="1" s="1"/>
  <c r="BU17" i="1"/>
  <c r="BX17" i="1" s="1"/>
  <c r="CA17" i="1" s="1"/>
  <c r="BU20" i="1"/>
  <c r="BX20" i="1" s="1"/>
  <c r="CA20" i="1" s="1"/>
  <c r="BU24" i="1"/>
  <c r="BX24" i="1" s="1"/>
  <c r="BU44" i="1"/>
  <c r="BX44" i="1" s="1"/>
  <c r="CA44" i="1" s="1"/>
  <c r="BU36" i="1"/>
  <c r="BX36" i="1" s="1"/>
  <c r="CA36" i="1" s="1"/>
  <c r="BU28" i="1"/>
  <c r="BX28" i="1" s="1"/>
  <c r="CA28" i="1" s="1"/>
  <c r="BU14" i="1"/>
  <c r="BX14" i="1" s="1"/>
  <c r="CA14" i="1" s="1"/>
  <c r="BW47" i="1"/>
  <c r="BY47" i="1" s="1"/>
  <c r="CB47" i="1" s="1"/>
  <c r="BW28" i="1"/>
  <c r="BY28" i="1" s="1"/>
  <c r="CB28" i="1" s="1"/>
  <c r="BU49" i="1"/>
  <c r="BX49" i="1" s="1"/>
  <c r="CA49" i="1" s="1"/>
  <c r="BU41" i="1"/>
  <c r="BX41" i="1" s="1"/>
  <c r="CA41" i="1" s="1"/>
  <c r="BU33" i="1"/>
  <c r="BX33" i="1" s="1"/>
  <c r="CA33" i="1" s="1"/>
  <c r="BU25" i="1"/>
  <c r="BX25" i="1" s="1"/>
  <c r="CA25" i="1" s="1"/>
  <c r="BU10" i="1"/>
  <c r="BX10" i="1" s="1"/>
  <c r="CA10" i="1" s="1"/>
  <c r="BW43" i="1"/>
  <c r="BY43" i="1" s="1"/>
  <c r="CB43" i="1" s="1"/>
  <c r="BW21" i="1"/>
  <c r="BY21" i="1" s="1"/>
  <c r="CB21" i="1" s="1"/>
  <c r="BH33" i="1"/>
  <c r="BJ33" i="1" s="1"/>
  <c r="BM33" i="1" s="1"/>
  <c r="BH49" i="1"/>
  <c r="BJ49" i="1" s="1"/>
  <c r="BM49" i="1" s="1"/>
  <c r="BF39" i="1"/>
  <c r="BI39" i="1" s="1"/>
  <c r="BL39" i="1" s="1"/>
  <c r="BF8" i="1"/>
  <c r="BI8" i="1" s="1"/>
  <c r="BL8" i="1" s="1"/>
  <c r="BH25" i="1"/>
  <c r="BJ25" i="1" s="1"/>
  <c r="BM25" i="1" s="1"/>
  <c r="BF23" i="1"/>
  <c r="BI23" i="1" s="1"/>
  <c r="BL23" i="1" s="1"/>
  <c r="BH41" i="1"/>
  <c r="BJ41" i="1" s="1"/>
  <c r="BM41" i="1" s="1"/>
  <c r="BH10" i="1"/>
  <c r="BJ10" i="1" s="1"/>
  <c r="BM10" i="1" s="1"/>
  <c r="BF45" i="1"/>
  <c r="BI45" i="1" s="1"/>
  <c r="BL45" i="1" s="1"/>
  <c r="BF29" i="1"/>
  <c r="BI29" i="1" s="1"/>
  <c r="BL29" i="1" s="1"/>
  <c r="BF14" i="1"/>
  <c r="BI14" i="1" s="1"/>
  <c r="BL14" i="1" s="1"/>
  <c r="BH47" i="1"/>
  <c r="BJ47" i="1" s="1"/>
  <c r="BM47" i="1" s="1"/>
  <c r="BH39" i="1"/>
  <c r="BJ39" i="1" s="1"/>
  <c r="BM39" i="1" s="1"/>
  <c r="BH23" i="1"/>
  <c r="BJ23" i="1" s="1"/>
  <c r="BM23" i="1" s="1"/>
  <c r="BF2" i="1"/>
  <c r="BI2" i="1" s="1"/>
  <c r="BF43" i="1"/>
  <c r="BI43" i="1" s="1"/>
  <c r="BL43" i="1" s="1"/>
  <c r="BF35" i="1"/>
  <c r="BI35" i="1" s="1"/>
  <c r="BL35" i="1" s="1"/>
  <c r="BF27" i="1"/>
  <c r="BI27" i="1" s="1"/>
  <c r="BL27" i="1" s="1"/>
  <c r="BF19" i="1"/>
  <c r="BI19" i="1" s="1"/>
  <c r="BL19" i="1" s="1"/>
  <c r="BF12" i="1"/>
  <c r="BI12" i="1" s="1"/>
  <c r="BL12" i="1" s="1"/>
  <c r="BF4" i="1"/>
  <c r="BI4" i="1" s="1"/>
  <c r="BL4" i="1" s="1"/>
  <c r="BH45" i="1"/>
  <c r="BJ45" i="1" s="1"/>
  <c r="BM45" i="1" s="1"/>
  <c r="BH37" i="1"/>
  <c r="BJ37" i="1" s="1"/>
  <c r="BM37" i="1" s="1"/>
  <c r="BH29" i="1"/>
  <c r="BJ29" i="1" s="1"/>
  <c r="BM29" i="1" s="1"/>
  <c r="BH21" i="1"/>
  <c r="BJ21" i="1" s="1"/>
  <c r="BM21" i="1" s="1"/>
  <c r="BH14" i="1"/>
  <c r="BJ14" i="1" s="1"/>
  <c r="BM14" i="1" s="1"/>
  <c r="BH6" i="1"/>
  <c r="BJ6" i="1" s="1"/>
  <c r="BM6" i="1" s="1"/>
  <c r="BF37" i="1"/>
  <c r="BI37" i="1" s="1"/>
  <c r="BL37" i="1" s="1"/>
  <c r="BF21" i="1"/>
  <c r="BI21" i="1" s="1"/>
  <c r="BL21" i="1" s="1"/>
  <c r="BF6" i="1"/>
  <c r="BI6" i="1" s="1"/>
  <c r="BL6" i="1" s="1"/>
  <c r="BH31" i="1"/>
  <c r="BJ31" i="1" s="1"/>
  <c r="BM31" i="1" s="1"/>
  <c r="BH16" i="1"/>
  <c r="BJ16" i="1" s="1"/>
  <c r="BM16" i="1" s="1"/>
  <c r="BH8" i="1"/>
  <c r="BJ8" i="1" s="1"/>
  <c r="BM8" i="1" s="1"/>
  <c r="BF49" i="1"/>
  <c r="BI49" i="1" s="1"/>
  <c r="BL49" i="1" s="1"/>
  <c r="BF41" i="1"/>
  <c r="BI41" i="1" s="1"/>
  <c r="BL41" i="1" s="1"/>
  <c r="BF33" i="1"/>
  <c r="BI33" i="1" s="1"/>
  <c r="BL33" i="1" s="1"/>
  <c r="BF25" i="1"/>
  <c r="BI25" i="1" s="1"/>
  <c r="BL25" i="1" s="1"/>
  <c r="BF18" i="1"/>
  <c r="BI18" i="1" s="1"/>
  <c r="BL18" i="1" s="1"/>
  <c r="BF10" i="1"/>
  <c r="BI10" i="1" s="1"/>
  <c r="BL10" i="1" s="1"/>
  <c r="BH2" i="1"/>
  <c r="BJ2" i="1" s="1"/>
  <c r="BH43" i="1"/>
  <c r="BJ43" i="1" s="1"/>
  <c r="BM43" i="1" s="1"/>
  <c r="BH35" i="1"/>
  <c r="BJ35" i="1" s="1"/>
  <c r="BM35" i="1" s="1"/>
  <c r="BH27" i="1"/>
  <c r="BJ27" i="1" s="1"/>
  <c r="BM27" i="1" s="1"/>
  <c r="BH19" i="1"/>
  <c r="BJ19" i="1" s="1"/>
  <c r="BM19" i="1" s="1"/>
  <c r="BH12" i="1"/>
  <c r="BJ12" i="1" s="1"/>
  <c r="BM12" i="1" s="1"/>
  <c r="BH4" i="1"/>
  <c r="BJ4" i="1" s="1"/>
  <c r="BM4" i="1" s="1"/>
  <c r="BF50" i="1"/>
  <c r="BI50" i="1" s="1"/>
  <c r="BL50" i="1" s="1"/>
  <c r="BF46" i="1"/>
  <c r="BI46" i="1" s="1"/>
  <c r="BL46" i="1" s="1"/>
  <c r="BF42" i="1"/>
  <c r="BI42" i="1" s="1"/>
  <c r="BL42" i="1" s="1"/>
  <c r="BF38" i="1"/>
  <c r="BI38" i="1" s="1"/>
  <c r="BL38" i="1" s="1"/>
  <c r="BF34" i="1"/>
  <c r="BI34" i="1" s="1"/>
  <c r="BL34" i="1" s="1"/>
  <c r="BF30" i="1"/>
  <c r="BI30" i="1" s="1"/>
  <c r="BL30" i="1" s="1"/>
  <c r="BF26" i="1"/>
  <c r="BI26" i="1" s="1"/>
  <c r="BL26" i="1" s="1"/>
  <c r="BF22" i="1"/>
  <c r="BI22" i="1" s="1"/>
  <c r="BL22" i="1" s="1"/>
  <c r="BF15" i="1"/>
  <c r="BI15" i="1" s="1"/>
  <c r="BL15" i="1" s="1"/>
  <c r="BF11" i="1"/>
  <c r="BI11" i="1" s="1"/>
  <c r="BL11" i="1" s="1"/>
  <c r="BF7" i="1"/>
  <c r="BI7" i="1" s="1"/>
  <c r="BL7" i="1" s="1"/>
  <c r="BF3" i="1"/>
  <c r="BI3" i="1" s="1"/>
  <c r="BL3" i="1" s="1"/>
  <c r="BH48" i="1"/>
  <c r="BJ48" i="1" s="1"/>
  <c r="BM48" i="1" s="1"/>
  <c r="BH44" i="1"/>
  <c r="BJ44" i="1" s="1"/>
  <c r="BM44" i="1" s="1"/>
  <c r="BH40" i="1"/>
  <c r="BJ40" i="1" s="1"/>
  <c r="BM40" i="1" s="1"/>
  <c r="BH36" i="1"/>
  <c r="BJ36" i="1" s="1"/>
  <c r="BM36" i="1" s="1"/>
  <c r="BH32" i="1"/>
  <c r="BJ32" i="1" s="1"/>
  <c r="BM32" i="1" s="1"/>
  <c r="BH28" i="1"/>
  <c r="BJ28" i="1" s="1"/>
  <c r="BM28" i="1" s="1"/>
  <c r="BH24" i="1"/>
  <c r="BJ24" i="1" s="1"/>
  <c r="BM24" i="1" s="1"/>
  <c r="BH20" i="1"/>
  <c r="BJ20" i="1" s="1"/>
  <c r="BM20" i="1" s="1"/>
  <c r="BH17" i="1"/>
  <c r="BJ17" i="1" s="1"/>
  <c r="BM17" i="1" s="1"/>
  <c r="BH13" i="1"/>
  <c r="BJ13" i="1" s="1"/>
  <c r="BM13" i="1" s="1"/>
  <c r="BH9" i="1"/>
  <c r="BJ9" i="1" s="1"/>
  <c r="BM9" i="1" s="1"/>
  <c r="BH5" i="1"/>
  <c r="BJ5" i="1" s="1"/>
  <c r="BM5" i="1" s="1"/>
  <c r="BF48" i="1"/>
  <c r="BI48" i="1" s="1"/>
  <c r="BL48" i="1" s="1"/>
  <c r="BF44" i="1"/>
  <c r="BI44" i="1" s="1"/>
  <c r="BL44" i="1" s="1"/>
  <c r="BF40" i="1"/>
  <c r="BI40" i="1" s="1"/>
  <c r="BL40" i="1" s="1"/>
  <c r="BF36" i="1"/>
  <c r="BI36" i="1" s="1"/>
  <c r="BL36" i="1" s="1"/>
  <c r="BF32" i="1"/>
  <c r="BI32" i="1" s="1"/>
  <c r="BL32" i="1" s="1"/>
  <c r="BF28" i="1"/>
  <c r="BI28" i="1" s="1"/>
  <c r="BL28" i="1" s="1"/>
  <c r="BF24" i="1"/>
  <c r="BI24" i="1" s="1"/>
  <c r="BL24" i="1" s="1"/>
  <c r="BF20" i="1"/>
  <c r="BI20" i="1" s="1"/>
  <c r="BL20" i="1" s="1"/>
  <c r="BF17" i="1"/>
  <c r="BI17" i="1" s="1"/>
  <c r="BL17" i="1" s="1"/>
  <c r="BF13" i="1"/>
  <c r="BI13" i="1" s="1"/>
  <c r="BL13" i="1" s="1"/>
  <c r="BF9" i="1"/>
  <c r="BI9" i="1" s="1"/>
  <c r="BL9" i="1" s="1"/>
  <c r="BF5" i="1"/>
  <c r="BI5" i="1" s="1"/>
  <c r="BL5" i="1" s="1"/>
  <c r="BH50" i="1"/>
  <c r="BJ50" i="1" s="1"/>
  <c r="BM50" i="1" s="1"/>
  <c r="BH46" i="1"/>
  <c r="BJ46" i="1" s="1"/>
  <c r="BM46" i="1" s="1"/>
  <c r="BH42" i="1"/>
  <c r="BJ42" i="1" s="1"/>
  <c r="BM42" i="1" s="1"/>
  <c r="BH38" i="1"/>
  <c r="BJ38" i="1" s="1"/>
  <c r="BM38" i="1" s="1"/>
  <c r="BH34" i="1"/>
  <c r="BJ34" i="1" s="1"/>
  <c r="BM34" i="1" s="1"/>
  <c r="BH30" i="1"/>
  <c r="BJ30" i="1" s="1"/>
  <c r="BM30" i="1" s="1"/>
  <c r="BH26" i="1"/>
  <c r="BJ26" i="1" s="1"/>
  <c r="BM26" i="1" s="1"/>
  <c r="BH22" i="1"/>
  <c r="BJ22" i="1" s="1"/>
  <c r="BM22" i="1" s="1"/>
  <c r="BH15" i="1"/>
  <c r="BJ15" i="1" s="1"/>
  <c r="BM15" i="1" s="1"/>
  <c r="BH11" i="1"/>
  <c r="BJ11" i="1" s="1"/>
  <c r="BM11" i="1" s="1"/>
  <c r="BH7" i="1"/>
  <c r="BJ7" i="1" s="1"/>
  <c r="BM7" i="1" s="1"/>
  <c r="AQ50" i="1"/>
  <c r="AT50" i="1" s="1"/>
  <c r="AW50" i="1" s="1"/>
  <c r="AQ42" i="1"/>
  <c r="AT42" i="1" s="1"/>
  <c r="AW42" i="1" s="1"/>
  <c r="AQ34" i="1"/>
  <c r="AT34" i="1" s="1"/>
  <c r="AW34" i="1" s="1"/>
  <c r="AQ26" i="1"/>
  <c r="AT26" i="1" s="1"/>
  <c r="AW26" i="1" s="1"/>
  <c r="AQ18" i="1"/>
  <c r="AT18" i="1" s="1"/>
  <c r="AW18" i="1" s="1"/>
  <c r="AQ11" i="1"/>
  <c r="AT11" i="1" s="1"/>
  <c r="AW11" i="1" s="1"/>
  <c r="AQ3" i="1"/>
  <c r="AT3" i="1" s="1"/>
  <c r="AW3" i="1" s="1"/>
  <c r="AS44" i="1"/>
  <c r="AU44" i="1" s="1"/>
  <c r="AX44" i="1" s="1"/>
  <c r="AS36" i="1"/>
  <c r="AU36" i="1" s="1"/>
  <c r="AX36" i="1" s="1"/>
  <c r="AS28" i="1"/>
  <c r="AU28" i="1" s="1"/>
  <c r="AX28" i="1" s="1"/>
  <c r="AS20" i="1"/>
  <c r="AU20" i="1" s="1"/>
  <c r="AX20" i="1" s="1"/>
  <c r="AS13" i="1"/>
  <c r="AU13" i="1" s="1"/>
  <c r="AX13" i="1" s="1"/>
  <c r="AS5" i="1"/>
  <c r="AU5" i="1" s="1"/>
  <c r="AX5" i="1" s="1"/>
  <c r="AQ47" i="1"/>
  <c r="AT47" i="1" s="1"/>
  <c r="AW47" i="1" s="1"/>
  <c r="AQ39" i="1"/>
  <c r="AT39" i="1" s="1"/>
  <c r="AW39" i="1" s="1"/>
  <c r="AQ31" i="1"/>
  <c r="AT31" i="1" s="1"/>
  <c r="AW31" i="1" s="1"/>
  <c r="AQ23" i="1"/>
  <c r="AT23" i="1" s="1"/>
  <c r="AW23" i="1" s="1"/>
  <c r="AQ16" i="1"/>
  <c r="AT16" i="1" s="1"/>
  <c r="AW16" i="1" s="1"/>
  <c r="AQ8" i="1"/>
  <c r="AT8" i="1" s="1"/>
  <c r="AW8" i="1" s="1"/>
  <c r="AS49" i="1"/>
  <c r="AU49" i="1" s="1"/>
  <c r="AX49" i="1" s="1"/>
  <c r="AS41" i="1"/>
  <c r="AU41" i="1" s="1"/>
  <c r="AX41" i="1" s="1"/>
  <c r="AS33" i="1"/>
  <c r="AU33" i="1" s="1"/>
  <c r="AX33" i="1" s="1"/>
  <c r="AS25" i="1"/>
  <c r="AU25" i="1" s="1"/>
  <c r="AX25" i="1" s="1"/>
  <c r="AS17" i="1"/>
  <c r="AU17" i="1" s="1"/>
  <c r="AX17" i="1" s="1"/>
  <c r="AS10" i="1"/>
  <c r="AU10" i="1" s="1"/>
  <c r="AX10" i="1" s="1"/>
  <c r="AQ46" i="1"/>
  <c r="AT46" i="1" s="1"/>
  <c r="AW46" i="1" s="1"/>
  <c r="AQ38" i="1"/>
  <c r="AT38" i="1" s="1"/>
  <c r="AW38" i="1" s="1"/>
  <c r="AQ30" i="1"/>
  <c r="AT30" i="1" s="1"/>
  <c r="AW30" i="1" s="1"/>
  <c r="AQ22" i="1"/>
  <c r="AT22" i="1" s="1"/>
  <c r="AW22" i="1" s="1"/>
  <c r="AQ15" i="1"/>
  <c r="AT15" i="1" s="1"/>
  <c r="AW15" i="1" s="1"/>
  <c r="AQ7" i="1"/>
  <c r="AT7" i="1" s="1"/>
  <c r="AW7" i="1" s="1"/>
  <c r="AS48" i="1"/>
  <c r="AU48" i="1" s="1"/>
  <c r="AX48" i="1" s="1"/>
  <c r="AS40" i="1"/>
  <c r="AU40" i="1" s="1"/>
  <c r="AX40" i="1" s="1"/>
  <c r="AS32" i="1"/>
  <c r="AU32" i="1" s="1"/>
  <c r="AX32" i="1" s="1"/>
  <c r="AS24" i="1"/>
  <c r="AU24" i="1" s="1"/>
  <c r="AX24" i="1" s="1"/>
  <c r="AS9" i="1"/>
  <c r="AU9" i="1" s="1"/>
  <c r="AX9" i="1" s="1"/>
  <c r="AQ2" i="1"/>
  <c r="AT2" i="1" s="1"/>
  <c r="AQ43" i="1"/>
  <c r="AT43" i="1" s="1"/>
  <c r="AW43" i="1" s="1"/>
  <c r="AQ35" i="1"/>
  <c r="AT35" i="1" s="1"/>
  <c r="AW35" i="1" s="1"/>
  <c r="AQ27" i="1"/>
  <c r="AT27" i="1" s="1"/>
  <c r="AW27" i="1" s="1"/>
  <c r="AQ19" i="1"/>
  <c r="AT19" i="1" s="1"/>
  <c r="AW19" i="1" s="1"/>
  <c r="AQ12" i="1"/>
  <c r="AT12" i="1" s="1"/>
  <c r="AW12" i="1" s="1"/>
  <c r="AQ4" i="1"/>
  <c r="AT4" i="1" s="1"/>
  <c r="AW4" i="1" s="1"/>
  <c r="AS45" i="1"/>
  <c r="AU45" i="1" s="1"/>
  <c r="AX45" i="1" s="1"/>
  <c r="AS37" i="1"/>
  <c r="AU37" i="1" s="1"/>
  <c r="AX37" i="1" s="1"/>
  <c r="AS29" i="1"/>
  <c r="AU29" i="1" s="1"/>
  <c r="AX29" i="1" s="1"/>
  <c r="AS21" i="1"/>
  <c r="AU21" i="1" s="1"/>
  <c r="AX21" i="1" s="1"/>
  <c r="AS14" i="1"/>
  <c r="AU14" i="1" s="1"/>
  <c r="AX14" i="1" s="1"/>
  <c r="AS6" i="1"/>
  <c r="AU6" i="1" s="1"/>
  <c r="AX6" i="1" s="1"/>
  <c r="AQ49" i="1"/>
  <c r="AT49" i="1" s="1"/>
  <c r="AW49" i="1" s="1"/>
  <c r="AQ45" i="1"/>
  <c r="AT45" i="1" s="1"/>
  <c r="AW45" i="1" s="1"/>
  <c r="AQ41" i="1"/>
  <c r="AT41" i="1" s="1"/>
  <c r="AW41" i="1" s="1"/>
  <c r="AQ37" i="1"/>
  <c r="AT37" i="1" s="1"/>
  <c r="AW37" i="1" s="1"/>
  <c r="AQ33" i="1"/>
  <c r="AT33" i="1" s="1"/>
  <c r="AW33" i="1" s="1"/>
  <c r="AQ29" i="1"/>
  <c r="AT29" i="1" s="1"/>
  <c r="AW29" i="1" s="1"/>
  <c r="AQ25" i="1"/>
  <c r="AT25" i="1" s="1"/>
  <c r="AW25" i="1" s="1"/>
  <c r="AQ21" i="1"/>
  <c r="AT21" i="1" s="1"/>
  <c r="AW21" i="1" s="1"/>
  <c r="AQ17" i="1"/>
  <c r="AT17" i="1" s="1"/>
  <c r="AW17" i="1" s="1"/>
  <c r="AQ14" i="1"/>
  <c r="AT14" i="1" s="1"/>
  <c r="AW14" i="1" s="1"/>
  <c r="AQ10" i="1"/>
  <c r="AT10" i="1" s="1"/>
  <c r="AW10" i="1" s="1"/>
  <c r="AQ6" i="1"/>
  <c r="AT6" i="1" s="1"/>
  <c r="AW6" i="1" s="1"/>
  <c r="AS2" i="1"/>
  <c r="AU2" i="1" s="1"/>
  <c r="AS47" i="1"/>
  <c r="AU47" i="1" s="1"/>
  <c r="AX47" i="1" s="1"/>
  <c r="AS43" i="1"/>
  <c r="AU43" i="1" s="1"/>
  <c r="AX43" i="1" s="1"/>
  <c r="AS39" i="1"/>
  <c r="AU39" i="1" s="1"/>
  <c r="AX39" i="1" s="1"/>
  <c r="AS35" i="1"/>
  <c r="AU35" i="1" s="1"/>
  <c r="AX35" i="1" s="1"/>
  <c r="AS31" i="1"/>
  <c r="AU31" i="1" s="1"/>
  <c r="AX31" i="1" s="1"/>
  <c r="AS27" i="1"/>
  <c r="AU27" i="1" s="1"/>
  <c r="AX27" i="1" s="1"/>
  <c r="AS23" i="1"/>
  <c r="AU23" i="1" s="1"/>
  <c r="AX23" i="1" s="1"/>
  <c r="AS19" i="1"/>
  <c r="AU19" i="1" s="1"/>
  <c r="AX19" i="1" s="1"/>
  <c r="AS16" i="1"/>
  <c r="AU16" i="1" s="1"/>
  <c r="AX16" i="1" s="1"/>
  <c r="AS12" i="1"/>
  <c r="AU12" i="1" s="1"/>
  <c r="AX12" i="1" s="1"/>
  <c r="AS8" i="1"/>
  <c r="AU8" i="1" s="1"/>
  <c r="AX8" i="1" s="1"/>
  <c r="AS4" i="1"/>
  <c r="AU4" i="1" s="1"/>
  <c r="AX4" i="1" s="1"/>
  <c r="AQ48" i="1"/>
  <c r="AT48" i="1" s="1"/>
  <c r="AW48" i="1" s="1"/>
  <c r="AQ44" i="1"/>
  <c r="AT44" i="1" s="1"/>
  <c r="AW44" i="1" s="1"/>
  <c r="AQ40" i="1"/>
  <c r="AT40" i="1" s="1"/>
  <c r="AW40" i="1" s="1"/>
  <c r="AQ36" i="1"/>
  <c r="AT36" i="1" s="1"/>
  <c r="AW36" i="1" s="1"/>
  <c r="AQ32" i="1"/>
  <c r="AT32" i="1" s="1"/>
  <c r="AW32" i="1" s="1"/>
  <c r="AQ28" i="1"/>
  <c r="AT28" i="1" s="1"/>
  <c r="AW28" i="1" s="1"/>
  <c r="AQ24" i="1"/>
  <c r="AT24" i="1" s="1"/>
  <c r="AW24" i="1" s="1"/>
  <c r="AQ20" i="1"/>
  <c r="AT20" i="1" s="1"/>
  <c r="AW20" i="1" s="1"/>
  <c r="AQ13" i="1"/>
  <c r="AT13" i="1" s="1"/>
  <c r="AW13" i="1" s="1"/>
  <c r="AQ9" i="1"/>
  <c r="AT9" i="1" s="1"/>
  <c r="AW9" i="1" s="1"/>
  <c r="AQ5" i="1"/>
  <c r="AT5" i="1" s="1"/>
  <c r="AW5" i="1" s="1"/>
  <c r="AS50" i="1"/>
  <c r="AU50" i="1" s="1"/>
  <c r="AX50" i="1" s="1"/>
  <c r="AS46" i="1"/>
  <c r="AU46" i="1" s="1"/>
  <c r="AX46" i="1" s="1"/>
  <c r="AS42" i="1"/>
  <c r="AU42" i="1" s="1"/>
  <c r="AX42" i="1" s="1"/>
  <c r="AS38" i="1"/>
  <c r="AU38" i="1" s="1"/>
  <c r="AX38" i="1" s="1"/>
  <c r="AS34" i="1"/>
  <c r="AU34" i="1" s="1"/>
  <c r="AX34" i="1" s="1"/>
  <c r="AS30" i="1"/>
  <c r="AU30" i="1" s="1"/>
  <c r="AX30" i="1" s="1"/>
  <c r="AS26" i="1"/>
  <c r="AU26" i="1" s="1"/>
  <c r="AX26" i="1" s="1"/>
  <c r="AS22" i="1"/>
  <c r="AU22" i="1" s="1"/>
  <c r="AX22" i="1" s="1"/>
  <c r="AS18" i="1"/>
  <c r="AU18" i="1" s="1"/>
  <c r="AX18" i="1" s="1"/>
  <c r="AS15" i="1"/>
  <c r="AU15" i="1" s="1"/>
  <c r="AX15" i="1" s="1"/>
  <c r="AS11" i="1"/>
  <c r="AU11" i="1" s="1"/>
  <c r="AX11" i="1" s="1"/>
  <c r="AS7" i="1"/>
  <c r="AU7" i="1" s="1"/>
  <c r="AX7" i="1" s="1"/>
  <c r="AB12" i="1"/>
  <c r="AE12" i="1" s="1"/>
  <c r="AH12" i="1" s="1"/>
  <c r="AD45" i="1"/>
  <c r="AF45" i="1" s="1"/>
  <c r="AI45" i="1" s="1"/>
  <c r="AB43" i="1"/>
  <c r="AE43" i="1" s="1"/>
  <c r="AH43" i="1" s="1"/>
  <c r="AD29" i="1"/>
  <c r="AF29" i="1" s="1"/>
  <c r="AI29" i="1" s="1"/>
  <c r="AB27" i="1"/>
  <c r="AE27" i="1" s="1"/>
  <c r="AH27" i="1" s="1"/>
  <c r="AD14" i="1"/>
  <c r="AF14" i="1" s="1"/>
  <c r="AI14" i="1" s="1"/>
  <c r="AB39" i="1"/>
  <c r="AE39" i="1" s="1"/>
  <c r="AH39" i="1" s="1"/>
  <c r="AB23" i="1"/>
  <c r="AE23" i="1" s="1"/>
  <c r="AH23" i="1" s="1"/>
  <c r="AB8" i="1"/>
  <c r="AE8" i="1" s="1"/>
  <c r="AH8" i="1" s="1"/>
  <c r="AD41" i="1"/>
  <c r="AF41" i="1" s="1"/>
  <c r="AI41" i="1" s="1"/>
  <c r="AD25" i="1"/>
  <c r="AF25" i="1" s="1"/>
  <c r="AI25" i="1" s="1"/>
  <c r="AD10" i="1"/>
  <c r="AF10" i="1" s="1"/>
  <c r="AI10" i="1" s="1"/>
  <c r="AB2" i="1"/>
  <c r="AE2" i="1" s="1"/>
  <c r="AB35" i="1"/>
  <c r="AE35" i="1" s="1"/>
  <c r="AH35" i="1" s="1"/>
  <c r="AB19" i="1"/>
  <c r="AE19" i="1" s="1"/>
  <c r="AH19" i="1" s="1"/>
  <c r="AB4" i="1"/>
  <c r="AE4" i="1" s="1"/>
  <c r="AH4" i="1" s="1"/>
  <c r="AD37" i="1"/>
  <c r="AF37" i="1" s="1"/>
  <c r="AI37" i="1" s="1"/>
  <c r="AD21" i="1"/>
  <c r="AF21" i="1" s="1"/>
  <c r="AI21" i="1" s="1"/>
  <c r="AD6" i="1"/>
  <c r="AF6" i="1" s="1"/>
  <c r="AI6" i="1" s="1"/>
  <c r="AB47" i="1"/>
  <c r="AE47" i="1" s="1"/>
  <c r="AH47" i="1" s="1"/>
  <c r="AB31" i="1"/>
  <c r="AE31" i="1" s="1"/>
  <c r="AB16" i="1"/>
  <c r="AE16" i="1" s="1"/>
  <c r="AD49" i="1"/>
  <c r="AF49" i="1" s="1"/>
  <c r="AI49" i="1" s="1"/>
  <c r="AD33" i="1"/>
  <c r="AF33" i="1" s="1"/>
  <c r="AI33" i="1" s="1"/>
  <c r="AD18" i="1"/>
  <c r="AF18" i="1" s="1"/>
  <c r="AI18" i="1" s="1"/>
  <c r="AB50" i="1"/>
  <c r="AE50" i="1" s="1"/>
  <c r="AH50" i="1" s="1"/>
  <c r="AB46" i="1"/>
  <c r="AE46" i="1" s="1"/>
  <c r="AH46" i="1" s="1"/>
  <c r="AB42" i="1"/>
  <c r="AE42" i="1" s="1"/>
  <c r="AH42" i="1" s="1"/>
  <c r="AB38" i="1"/>
  <c r="AE38" i="1" s="1"/>
  <c r="AH38" i="1" s="1"/>
  <c r="AB34" i="1"/>
  <c r="AE34" i="1" s="1"/>
  <c r="AH34" i="1" s="1"/>
  <c r="AB30" i="1"/>
  <c r="AE30" i="1" s="1"/>
  <c r="AH30" i="1" s="1"/>
  <c r="AB26" i="1"/>
  <c r="AE26" i="1" s="1"/>
  <c r="AH26" i="1" s="1"/>
  <c r="AB22" i="1"/>
  <c r="AE22" i="1" s="1"/>
  <c r="AB15" i="1"/>
  <c r="AE15" i="1" s="1"/>
  <c r="AB11" i="1"/>
  <c r="AE11" i="1" s="1"/>
  <c r="AH11" i="1" s="1"/>
  <c r="AB7" i="1"/>
  <c r="AE7" i="1" s="1"/>
  <c r="AH7" i="1" s="1"/>
  <c r="AB3" i="1"/>
  <c r="AE3" i="1" s="1"/>
  <c r="AH3" i="1" s="1"/>
  <c r="AD48" i="1"/>
  <c r="AF48" i="1" s="1"/>
  <c r="AI48" i="1" s="1"/>
  <c r="AD44" i="1"/>
  <c r="AF44" i="1" s="1"/>
  <c r="AI44" i="1" s="1"/>
  <c r="AD40" i="1"/>
  <c r="AF40" i="1" s="1"/>
  <c r="AD36" i="1"/>
  <c r="AF36" i="1" s="1"/>
  <c r="AI36" i="1" s="1"/>
  <c r="AD32" i="1"/>
  <c r="AF32" i="1" s="1"/>
  <c r="AI32" i="1" s="1"/>
  <c r="AD28" i="1"/>
  <c r="AF28" i="1" s="1"/>
  <c r="AI28" i="1" s="1"/>
  <c r="AD24" i="1"/>
  <c r="AF24" i="1" s="1"/>
  <c r="AD20" i="1"/>
  <c r="AF20" i="1" s="1"/>
  <c r="AI20" i="1" s="1"/>
  <c r="AD17" i="1"/>
  <c r="AF17" i="1" s="1"/>
  <c r="AI17" i="1" s="1"/>
  <c r="AD13" i="1"/>
  <c r="AF13" i="1" s="1"/>
  <c r="AI13" i="1" s="1"/>
  <c r="AD9" i="1"/>
  <c r="AF9" i="1" s="1"/>
  <c r="AI9" i="1" s="1"/>
  <c r="AD5" i="1"/>
  <c r="AF5" i="1" s="1"/>
  <c r="AI5" i="1" s="1"/>
  <c r="AB49" i="1"/>
  <c r="AE49" i="1" s="1"/>
  <c r="AH49" i="1" s="1"/>
  <c r="AB45" i="1"/>
  <c r="AE45" i="1" s="1"/>
  <c r="AH45" i="1" s="1"/>
  <c r="AB41" i="1"/>
  <c r="AE41" i="1" s="1"/>
  <c r="AH41" i="1" s="1"/>
  <c r="AB37" i="1"/>
  <c r="AE37" i="1" s="1"/>
  <c r="AH37" i="1" s="1"/>
  <c r="AB33" i="1"/>
  <c r="AE33" i="1" s="1"/>
  <c r="AH33" i="1" s="1"/>
  <c r="AB29" i="1"/>
  <c r="AE29" i="1" s="1"/>
  <c r="AH29" i="1" s="1"/>
  <c r="AB25" i="1"/>
  <c r="AE25" i="1" s="1"/>
  <c r="AH25" i="1" s="1"/>
  <c r="AB21" i="1"/>
  <c r="AE21" i="1" s="1"/>
  <c r="AH21" i="1" s="1"/>
  <c r="AB18" i="1"/>
  <c r="AE18" i="1" s="1"/>
  <c r="AH18" i="1" s="1"/>
  <c r="AB14" i="1"/>
  <c r="AE14" i="1" s="1"/>
  <c r="AH14" i="1" s="1"/>
  <c r="AB10" i="1"/>
  <c r="AE10" i="1" s="1"/>
  <c r="AH10" i="1" s="1"/>
  <c r="AB6" i="1"/>
  <c r="AE6" i="1" s="1"/>
  <c r="AH6" i="1" s="1"/>
  <c r="AD2" i="1"/>
  <c r="AF2" i="1" s="1"/>
  <c r="AD47" i="1"/>
  <c r="AF47" i="1" s="1"/>
  <c r="AI47" i="1" s="1"/>
  <c r="AD43" i="1"/>
  <c r="AF43" i="1" s="1"/>
  <c r="AI43" i="1" s="1"/>
  <c r="AD39" i="1"/>
  <c r="AF39" i="1" s="1"/>
  <c r="AI39" i="1" s="1"/>
  <c r="AD35" i="1"/>
  <c r="AF35" i="1" s="1"/>
  <c r="AI35" i="1" s="1"/>
  <c r="AD31" i="1"/>
  <c r="AF31" i="1" s="1"/>
  <c r="AD27" i="1"/>
  <c r="AF27" i="1" s="1"/>
  <c r="AI27" i="1" s="1"/>
  <c r="AD23" i="1"/>
  <c r="AF23" i="1" s="1"/>
  <c r="AI23" i="1" s="1"/>
  <c r="AD19" i="1"/>
  <c r="AF19" i="1" s="1"/>
  <c r="AI19" i="1" s="1"/>
  <c r="AD16" i="1"/>
  <c r="AF16" i="1" s="1"/>
  <c r="AD12" i="1"/>
  <c r="AF12" i="1" s="1"/>
  <c r="AI12" i="1" s="1"/>
  <c r="AD8" i="1"/>
  <c r="AF8" i="1" s="1"/>
  <c r="AI8" i="1" s="1"/>
  <c r="AD4" i="1"/>
  <c r="AF4" i="1" s="1"/>
  <c r="AI4" i="1" s="1"/>
  <c r="AB48" i="1"/>
  <c r="AE48" i="1" s="1"/>
  <c r="AH48" i="1" s="1"/>
  <c r="AB44" i="1"/>
  <c r="AE44" i="1" s="1"/>
  <c r="AH44" i="1" s="1"/>
  <c r="AB40" i="1"/>
  <c r="AE40" i="1" s="1"/>
  <c r="AB36" i="1"/>
  <c r="AE36" i="1" s="1"/>
  <c r="AH36" i="1" s="1"/>
  <c r="AB32" i="1"/>
  <c r="AE32" i="1" s="1"/>
  <c r="AH32" i="1" s="1"/>
  <c r="AB28" i="1"/>
  <c r="AE28" i="1" s="1"/>
  <c r="AH28" i="1" s="1"/>
  <c r="AB24" i="1"/>
  <c r="AE24" i="1" s="1"/>
  <c r="AB20" i="1"/>
  <c r="AE20" i="1" s="1"/>
  <c r="AH20" i="1" s="1"/>
  <c r="AB17" i="1"/>
  <c r="AE17" i="1" s="1"/>
  <c r="AH17" i="1" s="1"/>
  <c r="AB13" i="1"/>
  <c r="AE13" i="1" s="1"/>
  <c r="AH13" i="1" s="1"/>
  <c r="AB9" i="1"/>
  <c r="AE9" i="1" s="1"/>
  <c r="AH9" i="1" s="1"/>
  <c r="AB5" i="1"/>
  <c r="AE5" i="1" s="1"/>
  <c r="AH5" i="1" s="1"/>
  <c r="AD50" i="1"/>
  <c r="AF50" i="1" s="1"/>
  <c r="AI50" i="1" s="1"/>
  <c r="AD46" i="1"/>
  <c r="AF46" i="1" s="1"/>
  <c r="AI46" i="1" s="1"/>
  <c r="AD42" i="1"/>
  <c r="AF42" i="1" s="1"/>
  <c r="AI42" i="1" s="1"/>
  <c r="AD38" i="1"/>
  <c r="AF38" i="1" s="1"/>
  <c r="AI38" i="1" s="1"/>
  <c r="AD34" i="1"/>
  <c r="AF34" i="1" s="1"/>
  <c r="AI34" i="1" s="1"/>
  <c r="AD30" i="1"/>
  <c r="AF30" i="1" s="1"/>
  <c r="AI30" i="1" s="1"/>
  <c r="AD26" i="1"/>
  <c r="AF26" i="1" s="1"/>
  <c r="AI26" i="1" s="1"/>
  <c r="AD22" i="1"/>
  <c r="AF22" i="1" s="1"/>
  <c r="AD15" i="1"/>
  <c r="AF15" i="1" s="1"/>
  <c r="AD11" i="1"/>
  <c r="AF11" i="1" s="1"/>
  <c r="AI11" i="1" s="1"/>
  <c r="AD7" i="1"/>
  <c r="AF7" i="1" s="1"/>
  <c r="AI7" i="1" s="1"/>
  <c r="O28" i="1"/>
  <c r="M42" i="1"/>
  <c r="P42" i="1" s="1"/>
  <c r="S42" i="1" s="1"/>
  <c r="M26" i="1"/>
  <c r="P26" i="1" s="1"/>
  <c r="S26" i="1" s="1"/>
  <c r="M10" i="1"/>
  <c r="P10" i="1" s="1"/>
  <c r="S10" i="1" s="1"/>
  <c r="O44" i="1"/>
  <c r="O12" i="1"/>
  <c r="M38" i="1"/>
  <c r="P38" i="1" s="1"/>
  <c r="S38" i="1" s="1"/>
  <c r="M22" i="1"/>
  <c r="P22" i="1" s="1"/>
  <c r="S22" i="1" s="1"/>
  <c r="M7" i="1"/>
  <c r="P7" i="1" s="1"/>
  <c r="S7" i="1" s="1"/>
  <c r="O40" i="1"/>
  <c r="O24" i="1"/>
  <c r="M50" i="1"/>
  <c r="P50" i="1" s="1"/>
  <c r="S50" i="1" s="1"/>
  <c r="M34" i="1"/>
  <c r="P34" i="1" s="1"/>
  <c r="S34" i="1" s="1"/>
  <c r="M18" i="1"/>
  <c r="P18" i="1" s="1"/>
  <c r="S18" i="1" s="1"/>
  <c r="M3" i="1"/>
  <c r="P3" i="1" s="1"/>
  <c r="S3" i="1" s="1"/>
  <c r="O36" i="1"/>
  <c r="O20" i="1"/>
  <c r="O5" i="1"/>
  <c r="M46" i="1"/>
  <c r="P46" i="1" s="1"/>
  <c r="S46" i="1" s="1"/>
  <c r="M30" i="1"/>
  <c r="P30" i="1" s="1"/>
  <c r="S30" i="1" s="1"/>
  <c r="M14" i="1"/>
  <c r="P14" i="1" s="1"/>
  <c r="S14" i="1" s="1"/>
  <c r="O48" i="1"/>
  <c r="O32" i="1"/>
  <c r="O16" i="1"/>
  <c r="M49" i="1"/>
  <c r="P49" i="1" s="1"/>
  <c r="S49" i="1" s="1"/>
  <c r="M45" i="1"/>
  <c r="P45" i="1" s="1"/>
  <c r="S45" i="1" s="1"/>
  <c r="P41" i="1"/>
  <c r="S41" i="1" s="1"/>
  <c r="M37" i="1"/>
  <c r="P37" i="1" s="1"/>
  <c r="S37" i="1" s="1"/>
  <c r="M33" i="1"/>
  <c r="P33" i="1" s="1"/>
  <c r="S33" i="1" s="1"/>
  <c r="M29" i="1"/>
  <c r="P29" i="1" s="1"/>
  <c r="S29" i="1" s="1"/>
  <c r="M25" i="1"/>
  <c r="P25" i="1" s="1"/>
  <c r="S25" i="1" s="1"/>
  <c r="M21" i="1"/>
  <c r="P21" i="1" s="1"/>
  <c r="S21" i="1" s="1"/>
  <c r="M17" i="1"/>
  <c r="P17" i="1" s="1"/>
  <c r="S17" i="1" s="1"/>
  <c r="M13" i="1"/>
  <c r="P13" i="1" s="1"/>
  <c r="S13" i="1" s="1"/>
  <c r="M9" i="1"/>
  <c r="P9" i="1" s="1"/>
  <c r="S9" i="1" s="1"/>
  <c r="M6" i="1"/>
  <c r="P6" i="1" s="1"/>
  <c r="S6" i="1" s="1"/>
  <c r="O2" i="1"/>
  <c r="Q2" i="1" s="1"/>
  <c r="O47" i="1"/>
  <c r="O43" i="1"/>
  <c r="O39" i="1"/>
  <c r="O35" i="1"/>
  <c r="O31" i="1"/>
  <c r="O27" i="1"/>
  <c r="O23" i="1"/>
  <c r="O19" i="1"/>
  <c r="O15" i="1"/>
  <c r="O11" i="1"/>
  <c r="O8" i="1"/>
  <c r="O4" i="1"/>
  <c r="M48" i="1"/>
  <c r="P48" i="1" s="1"/>
  <c r="S48" i="1" s="1"/>
  <c r="M44" i="1"/>
  <c r="P44" i="1" s="1"/>
  <c r="S44" i="1" s="1"/>
  <c r="M40" i="1"/>
  <c r="P40" i="1" s="1"/>
  <c r="S40" i="1" s="1"/>
  <c r="M36" i="1"/>
  <c r="P36" i="1" s="1"/>
  <c r="S36" i="1" s="1"/>
  <c r="M32" i="1"/>
  <c r="P32" i="1" s="1"/>
  <c r="S32" i="1" s="1"/>
  <c r="M28" i="1"/>
  <c r="P28" i="1" s="1"/>
  <c r="S28" i="1" s="1"/>
  <c r="M24" i="1"/>
  <c r="P24" i="1" s="1"/>
  <c r="S24" i="1" s="1"/>
  <c r="M20" i="1"/>
  <c r="P20" i="1" s="1"/>
  <c r="S20" i="1" s="1"/>
  <c r="M16" i="1"/>
  <c r="P16" i="1" s="1"/>
  <c r="S16" i="1" s="1"/>
  <c r="M12" i="1"/>
  <c r="P12" i="1" s="1"/>
  <c r="S12" i="1" s="1"/>
  <c r="M5" i="1"/>
  <c r="P5" i="1" s="1"/>
  <c r="S5" i="1" s="1"/>
  <c r="O50" i="1"/>
  <c r="O46" i="1"/>
  <c r="O42" i="1"/>
  <c r="O38" i="1"/>
  <c r="O34" i="1"/>
  <c r="O30" i="1"/>
  <c r="O26" i="1"/>
  <c r="O22" i="1"/>
  <c r="O18" i="1"/>
  <c r="O14" i="1"/>
  <c r="O10" i="1"/>
  <c r="O7" i="1"/>
  <c r="O3" i="1"/>
  <c r="M2" i="1"/>
  <c r="P2" i="1" s="1"/>
  <c r="S2" i="1" s="1"/>
  <c r="M47" i="1"/>
  <c r="P47" i="1" s="1"/>
  <c r="S47" i="1" s="1"/>
  <c r="M43" i="1"/>
  <c r="P43" i="1" s="1"/>
  <c r="S43" i="1" s="1"/>
  <c r="M39" i="1"/>
  <c r="P39" i="1" s="1"/>
  <c r="S39" i="1" s="1"/>
  <c r="M35" i="1"/>
  <c r="P35" i="1" s="1"/>
  <c r="S35" i="1" s="1"/>
  <c r="M31" i="1"/>
  <c r="P31" i="1" s="1"/>
  <c r="S31" i="1" s="1"/>
  <c r="M27" i="1"/>
  <c r="P27" i="1" s="1"/>
  <c r="S27" i="1" s="1"/>
  <c r="M23" i="1"/>
  <c r="P23" i="1" s="1"/>
  <c r="S23" i="1" s="1"/>
  <c r="M19" i="1"/>
  <c r="P19" i="1" s="1"/>
  <c r="S19" i="1" s="1"/>
  <c r="M15" i="1"/>
  <c r="P15" i="1" s="1"/>
  <c r="S15" i="1" s="1"/>
  <c r="M11" i="1"/>
  <c r="P11" i="1" s="1"/>
  <c r="S11" i="1" s="1"/>
  <c r="M8" i="1"/>
  <c r="P8" i="1" s="1"/>
  <c r="S8" i="1" s="1"/>
  <c r="M4" i="1"/>
  <c r="P4" i="1" s="1"/>
  <c r="S4" i="1" s="1"/>
  <c r="O49" i="1"/>
  <c r="O45" i="1"/>
  <c r="O41" i="1"/>
  <c r="O37" i="1"/>
  <c r="O33" i="1"/>
  <c r="O29" i="1"/>
  <c r="O25" i="1"/>
  <c r="O21" i="1"/>
  <c r="O17" i="1"/>
  <c r="O13" i="1"/>
  <c r="O9" i="1"/>
  <c r="Q31" i="1" l="1"/>
  <c r="T31" i="1" s="1"/>
  <c r="Q40" i="1"/>
  <c r="T40" i="1" s="1"/>
  <c r="Q17" i="1"/>
  <c r="T17" i="1" s="1"/>
  <c r="Q33" i="1"/>
  <c r="T33" i="1" s="1"/>
  <c r="Q49" i="1"/>
  <c r="T49" i="1" s="1"/>
  <c r="Q10" i="1"/>
  <c r="T10" i="1" s="1"/>
  <c r="Q42" i="1"/>
  <c r="T42" i="1" s="1"/>
  <c r="Q27" i="1"/>
  <c r="T27" i="1" s="1"/>
  <c r="Q43" i="1"/>
  <c r="T43" i="1" s="1"/>
  <c r="Q32" i="1"/>
  <c r="T32" i="1" s="1"/>
  <c r="Q24" i="1"/>
  <c r="T24" i="1" s="1"/>
  <c r="Q14" i="1"/>
  <c r="T14" i="1" s="1"/>
  <c r="Q46" i="1"/>
  <c r="T46" i="1" s="1"/>
  <c r="Q15" i="1"/>
  <c r="T15" i="1" s="1"/>
  <c r="Q47" i="1"/>
  <c r="T47" i="1" s="1"/>
  <c r="Q48" i="1"/>
  <c r="T48" i="1" s="1"/>
  <c r="Q12" i="1"/>
  <c r="T12" i="1" s="1"/>
  <c r="Q9" i="1"/>
  <c r="T9" i="1" s="1"/>
  <c r="Q25" i="1"/>
  <c r="T25" i="1" s="1"/>
  <c r="Q41" i="1"/>
  <c r="T41" i="1" s="1"/>
  <c r="Q3" i="1"/>
  <c r="T3" i="1" s="1"/>
  <c r="Q18" i="1"/>
  <c r="T18" i="1" s="1"/>
  <c r="Q34" i="1"/>
  <c r="T34" i="1" s="1"/>
  <c r="Q50" i="1"/>
  <c r="T50" i="1" s="1"/>
  <c r="Q4" i="1"/>
  <c r="T4" i="1" s="1"/>
  <c r="Q19" i="1"/>
  <c r="T19" i="1" s="1"/>
  <c r="Q35" i="1"/>
  <c r="T35" i="1" s="1"/>
  <c r="Q20" i="1"/>
  <c r="T20" i="1" s="1"/>
  <c r="Q44" i="1"/>
  <c r="T44" i="1" s="1"/>
  <c r="Q28" i="1"/>
  <c r="T28" i="1" s="1"/>
  <c r="Q26" i="1"/>
  <c r="T26" i="1" s="1"/>
  <c r="Q11" i="1"/>
  <c r="T11" i="1" s="1"/>
  <c r="Q21" i="1"/>
  <c r="T21" i="1" s="1"/>
  <c r="Q37" i="1"/>
  <c r="T37" i="1" s="1"/>
  <c r="Q30" i="1"/>
  <c r="T30" i="1" s="1"/>
  <c r="Q5" i="1"/>
  <c r="Q13" i="1"/>
  <c r="T13" i="1" s="1"/>
  <c r="Q29" i="1"/>
  <c r="T29" i="1" s="1"/>
  <c r="Q45" i="1"/>
  <c r="T45" i="1" s="1"/>
  <c r="Q7" i="1"/>
  <c r="T7" i="1" s="1"/>
  <c r="Q22" i="1"/>
  <c r="T22" i="1" s="1"/>
  <c r="Q38" i="1"/>
  <c r="T38" i="1" s="1"/>
  <c r="Q8" i="1"/>
  <c r="T8" i="1" s="1"/>
  <c r="Q23" i="1"/>
  <c r="T23" i="1" s="1"/>
  <c r="Q39" i="1"/>
  <c r="T39" i="1" s="1"/>
  <c r="Q16" i="1"/>
  <c r="T16" i="1" s="1"/>
  <c r="Q36" i="1"/>
  <c r="T36" i="1" s="1"/>
  <c r="Q6" i="1"/>
  <c r="T6" i="1" s="1"/>
  <c r="CA2" i="1"/>
  <c r="BX53" i="1"/>
  <c r="BL2" i="1"/>
  <c r="BI53" i="1"/>
  <c r="AW2" i="1"/>
  <c r="AT53" i="1"/>
  <c r="BM2" i="1"/>
  <c r="BJ53" i="1"/>
  <c r="DR2" i="1"/>
  <c r="DO53" i="1"/>
  <c r="CB2" i="1"/>
  <c r="BY53" i="1"/>
  <c r="DQ2" i="1"/>
  <c r="DN53" i="1"/>
  <c r="AX2" i="1"/>
  <c r="AU53" i="1"/>
  <c r="AI2" i="1"/>
  <c r="AF53" i="1"/>
  <c r="AH2" i="1"/>
  <c r="AE53" i="1"/>
  <c r="T2" i="1"/>
  <c r="P53" i="1"/>
  <c r="H2" i="1"/>
  <c r="G2" i="1"/>
  <c r="Q53" i="1" l="1"/>
  <c r="T5" i="1"/>
</calcChain>
</file>

<file path=xl/sharedStrings.xml><?xml version="1.0" encoding="utf-8"?>
<sst xmlns="http://schemas.openxmlformats.org/spreadsheetml/2006/main" count="4187" uniqueCount="67">
  <si>
    <t>Agr</t>
  </si>
  <si>
    <t>Ind</t>
  </si>
  <si>
    <t>Pow</t>
  </si>
  <si>
    <t>NEI2017</t>
  </si>
  <si>
    <t>Res</t>
  </si>
  <si>
    <t>Tra</t>
  </si>
  <si>
    <t>Wil</t>
  </si>
  <si>
    <t>BC</t>
  </si>
  <si>
    <t>USA</t>
  </si>
  <si>
    <t>CH4</t>
  </si>
  <si>
    <t>AL</t>
  </si>
  <si>
    <t>CO</t>
  </si>
  <si>
    <t>GA</t>
  </si>
  <si>
    <t>NH3</t>
  </si>
  <si>
    <t>IA</t>
  </si>
  <si>
    <t>NMVOC</t>
  </si>
  <si>
    <t>NOx</t>
  </si>
  <si>
    <t>OC</t>
  </si>
  <si>
    <t>PM2.5</t>
  </si>
  <si>
    <t>SO2</t>
  </si>
  <si>
    <t>AR</t>
  </si>
  <si>
    <t>IL</t>
  </si>
  <si>
    <t>AZ</t>
  </si>
  <si>
    <t>KS</t>
  </si>
  <si>
    <t>CA</t>
  </si>
  <si>
    <t>IN</t>
  </si>
  <si>
    <t>MN</t>
  </si>
  <si>
    <t>TN</t>
  </si>
  <si>
    <t>FL</t>
  </si>
  <si>
    <t>MO</t>
  </si>
  <si>
    <t>CT</t>
  </si>
  <si>
    <t>DC</t>
  </si>
  <si>
    <t>DE</t>
  </si>
  <si>
    <t>ID</t>
  </si>
  <si>
    <t>KY</t>
  </si>
  <si>
    <t>LA</t>
  </si>
  <si>
    <t>MA</t>
  </si>
  <si>
    <t>ME</t>
  </si>
  <si>
    <t>MI</t>
  </si>
  <si>
    <t>MS</t>
  </si>
  <si>
    <t>MD</t>
  </si>
  <si>
    <t>NC</t>
  </si>
  <si>
    <t>ND</t>
  </si>
  <si>
    <t>NE</t>
  </si>
  <si>
    <t>NH</t>
  </si>
  <si>
    <t>NV</t>
  </si>
  <si>
    <t>NY</t>
  </si>
  <si>
    <t>MT</t>
  </si>
  <si>
    <t>OH</t>
  </si>
  <si>
    <t>OK</t>
  </si>
  <si>
    <t>OR</t>
  </si>
  <si>
    <t>PA</t>
  </si>
  <si>
    <t>RI</t>
  </si>
  <si>
    <t>NJ</t>
  </si>
  <si>
    <t>SD</t>
  </si>
  <si>
    <t>NM</t>
  </si>
  <si>
    <t>TX</t>
  </si>
  <si>
    <t>UT</t>
  </si>
  <si>
    <t>VA</t>
  </si>
  <si>
    <t>WA</t>
  </si>
  <si>
    <t>WI</t>
  </si>
  <si>
    <t>WY</t>
  </si>
  <si>
    <t>SC</t>
  </si>
  <si>
    <t>VT</t>
  </si>
  <si>
    <t>WV</t>
  </si>
  <si>
    <t>NZ2030</t>
  </si>
  <si>
    <t>NZ2050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</si>
</sst>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4" fillId="0" borderId="0" xfId="0" applyFont="1"/>
    <xf numFmtId="0" fontId="0" fillId="33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T53"/>
  <sheetViews>
    <sheetView tabSelected="1" zoomScale="75" zoomScaleNormal="75" workbookViewId="0">
      <selection activeCell="NW1" sqref="NW1"/>
    </sheetView>
  </sheetViews>
  <sheetFormatPr defaultRowHeight="14.6" x14ac:dyDescent="0.4"/>
  <cols>
    <col min="12" max="17" width="9" customWidth="1"/>
    <col min="18" max="18" width="10.3046875" customWidth="1"/>
    <col min="19" max="19" width="9" customWidth="1"/>
    <col min="27" max="27" width="9" customWidth="1"/>
    <col min="28" max="28" width="10" customWidth="1"/>
    <col min="29" max="34" width="9" customWidth="1"/>
    <col min="42" max="49" width="9" customWidth="1"/>
    <col min="57" max="64" width="9" customWidth="1"/>
    <col min="67" max="67" width="9" customWidth="1"/>
    <col min="72" max="79" width="9" customWidth="1"/>
    <col min="92" max="92" width="9.15234375" customWidth="1"/>
    <col min="100" max="101" width="9" customWidth="1"/>
    <col min="102" max="102" width="10.84375" customWidth="1"/>
    <col min="103" max="103" width="9" customWidth="1"/>
    <col min="114" max="121" width="9" customWidth="1"/>
    <col min="130" max="137" width="9" customWidth="1"/>
    <col min="148" max="155" width="9" customWidth="1"/>
    <col min="166" max="173" width="9" customWidth="1"/>
    <col min="184" max="191" width="9" customWidth="1"/>
    <col min="199" max="199" width="8.53515625" customWidth="1"/>
    <col min="202" max="209" width="9" customWidth="1"/>
    <col min="220" max="227" width="9" customWidth="1"/>
    <col min="237" max="244" width="9" customWidth="1"/>
    <col min="252" max="259" width="9" customWidth="1"/>
    <col min="267" max="274" width="9" customWidth="1"/>
    <col min="284" max="287" width="9" customWidth="1"/>
    <col min="296" max="299" width="9" customWidth="1"/>
    <col min="301" max="301" width="9.15234375" customWidth="1"/>
    <col min="307" max="310" width="9" customWidth="1"/>
    <col min="319" max="320" width="9" customWidth="1"/>
    <col min="321" max="322" width="10.15234375" customWidth="1"/>
    <col min="323" max="323" width="13" customWidth="1"/>
    <col min="331" max="334" width="9" customWidth="1"/>
    <col min="343" max="346" width="9" customWidth="1"/>
    <col min="355" max="358" width="9" customWidth="1"/>
    <col min="368" max="371" width="9" customWidth="1"/>
    <col min="380" max="383" width="9" customWidth="1"/>
    <col min="393" max="396" width="9" customWidth="1"/>
    <col min="405" max="408" width="9" customWidth="1"/>
    <col min="417" max="420" width="9" customWidth="1"/>
    <col min="429" max="432" width="9" customWidth="1"/>
    <col min="441" max="444" width="9" customWidth="1"/>
    <col min="453" max="456" width="9" customWidth="1"/>
    <col min="465" max="468" width="9" customWidth="1"/>
    <col min="477" max="480" width="9" customWidth="1"/>
    <col min="489" max="492" width="9" customWidth="1"/>
    <col min="503" max="506" width="9" customWidth="1"/>
    <col min="515" max="518" width="9" customWidth="1"/>
    <col min="527" max="530" width="9" customWidth="1"/>
    <col min="539" max="542" width="9" customWidth="1"/>
    <col min="551" max="554" width="9" customWidth="1"/>
    <col min="563" max="566" width="9" customWidth="1"/>
    <col min="576" max="579" width="9" customWidth="1"/>
    <col min="589" max="592" width="9" customWidth="1"/>
    <col min="601" max="604" width="9" customWidth="1"/>
    <col min="617" max="617" width="9" customWidth="1"/>
  </cols>
  <sheetData>
    <row r="1" spans="1:618" x14ac:dyDescent="0.4">
      <c r="A1" s="3" t="s">
        <v>0</v>
      </c>
      <c r="D1">
        <v>2030</v>
      </c>
      <c r="E1">
        <v>2050</v>
      </c>
      <c r="F1" t="s">
        <v>3</v>
      </c>
      <c r="G1" t="s">
        <v>65</v>
      </c>
      <c r="H1" t="s">
        <v>66</v>
      </c>
      <c r="L1" t="s">
        <v>65</v>
      </c>
      <c r="N1">
        <v>2050</v>
      </c>
      <c r="P1" t="s">
        <v>65</v>
      </c>
      <c r="Q1" t="s">
        <v>66</v>
      </c>
      <c r="R1" t="s">
        <v>3</v>
      </c>
      <c r="S1" t="s">
        <v>65</v>
      </c>
      <c r="T1" t="s">
        <v>66</v>
      </c>
      <c r="AA1" t="s">
        <v>65</v>
      </c>
      <c r="AC1" t="s">
        <v>66</v>
      </c>
      <c r="AE1" t="s">
        <v>65</v>
      </c>
      <c r="AF1" t="s">
        <v>66</v>
      </c>
      <c r="AG1" t="s">
        <v>3</v>
      </c>
      <c r="AH1" t="s">
        <v>65</v>
      </c>
      <c r="AI1" t="s">
        <v>66</v>
      </c>
      <c r="AP1" t="s">
        <v>65</v>
      </c>
      <c r="AR1" t="s">
        <v>66</v>
      </c>
      <c r="AT1" t="s">
        <v>65</v>
      </c>
      <c r="AU1" t="s">
        <v>66</v>
      </c>
      <c r="AV1" t="s">
        <v>3</v>
      </c>
      <c r="AW1" t="s">
        <v>65</v>
      </c>
      <c r="AX1" t="s">
        <v>66</v>
      </c>
      <c r="BE1" t="s">
        <v>65</v>
      </c>
      <c r="BG1" t="s">
        <v>66</v>
      </c>
      <c r="BI1" t="s">
        <v>65</v>
      </c>
      <c r="BJ1" t="s">
        <v>66</v>
      </c>
      <c r="BK1" t="s">
        <v>3</v>
      </c>
      <c r="BL1" t="s">
        <v>65</v>
      </c>
      <c r="BM1" t="s">
        <v>66</v>
      </c>
      <c r="BT1" t="s">
        <v>65</v>
      </c>
      <c r="BV1" t="s">
        <v>66</v>
      </c>
      <c r="BX1" t="s">
        <v>65</v>
      </c>
      <c r="BY1" t="s">
        <v>66</v>
      </c>
      <c r="BZ1" t="s">
        <v>3</v>
      </c>
      <c r="CA1" t="s">
        <v>65</v>
      </c>
      <c r="CB1" t="s">
        <v>66</v>
      </c>
      <c r="CK1" t="s">
        <v>65</v>
      </c>
      <c r="CL1" t="s">
        <v>66</v>
      </c>
      <c r="CM1" t="s">
        <v>3</v>
      </c>
      <c r="CN1" t="s">
        <v>65</v>
      </c>
      <c r="CO1" t="s">
        <v>66</v>
      </c>
      <c r="CV1" t="s">
        <v>65</v>
      </c>
      <c r="CW1" t="s">
        <v>66</v>
      </c>
      <c r="CX1" t="s">
        <v>3</v>
      </c>
      <c r="CY1" t="s">
        <v>65</v>
      </c>
      <c r="CZ1" t="s">
        <v>66</v>
      </c>
      <c r="DJ1" t="s">
        <v>65</v>
      </c>
      <c r="DL1" t="s">
        <v>66</v>
      </c>
      <c r="DN1" t="s">
        <v>65</v>
      </c>
      <c r="DO1" t="s">
        <v>66</v>
      </c>
      <c r="DP1" t="s">
        <v>3</v>
      </c>
      <c r="DQ1" t="s">
        <v>65</v>
      </c>
      <c r="DR1" t="s">
        <v>66</v>
      </c>
      <c r="DW1" s="3" t="s">
        <v>1</v>
      </c>
      <c r="DZ1" t="s">
        <v>65</v>
      </c>
      <c r="EB1" t="s">
        <v>66</v>
      </c>
      <c r="ED1" t="s">
        <v>65</v>
      </c>
      <c r="EE1" t="s">
        <v>66</v>
      </c>
      <c r="EF1" t="s">
        <v>3</v>
      </c>
      <c r="EG1" t="s">
        <v>65</v>
      </c>
      <c r="EH1" t="s">
        <v>66</v>
      </c>
      <c r="ER1" t="s">
        <v>65</v>
      </c>
      <c r="ET1" t="s">
        <v>66</v>
      </c>
      <c r="EV1" t="s">
        <v>65</v>
      </c>
      <c r="EW1" t="s">
        <v>66</v>
      </c>
      <c r="EX1" t="s">
        <v>3</v>
      </c>
      <c r="EY1" t="s">
        <v>65</v>
      </c>
      <c r="EZ1" t="s">
        <v>66</v>
      </c>
      <c r="FJ1" t="s">
        <v>65</v>
      </c>
      <c r="FL1" t="s">
        <v>66</v>
      </c>
      <c r="FN1" t="s">
        <v>65</v>
      </c>
      <c r="FO1" t="s">
        <v>66</v>
      </c>
      <c r="FP1" t="s">
        <v>3</v>
      </c>
      <c r="FQ1" t="s">
        <v>65</v>
      </c>
      <c r="FR1" t="s">
        <v>66</v>
      </c>
      <c r="GB1" t="s">
        <v>65</v>
      </c>
      <c r="GD1" t="s">
        <v>66</v>
      </c>
      <c r="GF1" t="s">
        <v>65</v>
      </c>
      <c r="GG1" t="s">
        <v>66</v>
      </c>
      <c r="GH1" t="s">
        <v>3</v>
      </c>
      <c r="GI1" t="s">
        <v>65</v>
      </c>
      <c r="GJ1" t="s">
        <v>66</v>
      </c>
      <c r="GT1" t="s">
        <v>65</v>
      </c>
      <c r="GV1" t="s">
        <v>66</v>
      </c>
      <c r="GX1" t="s">
        <v>65</v>
      </c>
      <c r="GY1" t="s">
        <v>66</v>
      </c>
      <c r="GZ1" t="s">
        <v>3</v>
      </c>
      <c r="HA1" t="s">
        <v>65</v>
      </c>
      <c r="HB1" t="s">
        <v>66</v>
      </c>
      <c r="HL1" t="s">
        <v>65</v>
      </c>
      <c r="HN1" t="s">
        <v>66</v>
      </c>
      <c r="HP1" t="s">
        <v>65</v>
      </c>
      <c r="HQ1" t="s">
        <v>66</v>
      </c>
      <c r="HR1" t="s">
        <v>3</v>
      </c>
      <c r="HS1" t="s">
        <v>65</v>
      </c>
      <c r="HT1" t="s">
        <v>66</v>
      </c>
      <c r="IC1" t="s">
        <v>65</v>
      </c>
      <c r="IE1" t="s">
        <v>66</v>
      </c>
      <c r="IG1" t="s">
        <v>65</v>
      </c>
      <c r="IH1" t="s">
        <v>66</v>
      </c>
      <c r="II1" t="s">
        <v>3</v>
      </c>
      <c r="IJ1" t="s">
        <v>65</v>
      </c>
      <c r="IK1" t="s">
        <v>66</v>
      </c>
      <c r="IR1" t="s">
        <v>65</v>
      </c>
      <c r="IT1" t="s">
        <v>66</v>
      </c>
      <c r="IV1" t="s">
        <v>65</v>
      </c>
      <c r="IW1" t="s">
        <v>66</v>
      </c>
      <c r="IX1" t="s">
        <v>3</v>
      </c>
      <c r="IY1" t="s">
        <v>65</v>
      </c>
      <c r="IZ1" t="s">
        <v>66</v>
      </c>
      <c r="JG1" t="s">
        <v>65</v>
      </c>
      <c r="JI1" t="s">
        <v>66</v>
      </c>
      <c r="JK1" t="s">
        <v>65</v>
      </c>
      <c r="JL1" t="s">
        <v>66</v>
      </c>
      <c r="JM1" t="s">
        <v>3</v>
      </c>
      <c r="JN1" t="s">
        <v>65</v>
      </c>
      <c r="JO1" t="s">
        <v>66</v>
      </c>
      <c r="JU1" s="3" t="s">
        <v>2</v>
      </c>
      <c r="JZ1" t="s">
        <v>3</v>
      </c>
      <c r="KA1" t="s">
        <v>65</v>
      </c>
      <c r="KB1" t="s">
        <v>66</v>
      </c>
      <c r="KL1" t="s">
        <v>3</v>
      </c>
      <c r="KM1" t="s">
        <v>65</v>
      </c>
      <c r="KN1" t="s">
        <v>66</v>
      </c>
      <c r="KW1" t="s">
        <v>3</v>
      </c>
      <c r="KX1" t="s">
        <v>65</v>
      </c>
      <c r="KY1" t="s">
        <v>66</v>
      </c>
      <c r="LI1" t="s">
        <v>3</v>
      </c>
      <c r="LJ1" t="s">
        <v>65</v>
      </c>
      <c r="LK1" t="s">
        <v>66</v>
      </c>
      <c r="LU1" t="s">
        <v>3</v>
      </c>
      <c r="LV1" t="s">
        <v>65</v>
      </c>
      <c r="LW1" t="s">
        <v>66</v>
      </c>
      <c r="MG1" t="s">
        <v>3</v>
      </c>
      <c r="MH1" t="s">
        <v>65</v>
      </c>
      <c r="MI1" t="s">
        <v>66</v>
      </c>
      <c r="MS1" t="s">
        <v>3</v>
      </c>
      <c r="MT1" t="s">
        <v>65</v>
      </c>
      <c r="MU1" t="s">
        <v>66</v>
      </c>
      <c r="NF1" t="s">
        <v>3</v>
      </c>
      <c r="NG1" t="s">
        <v>65</v>
      </c>
      <c r="NH1" t="s">
        <v>66</v>
      </c>
      <c r="NR1" t="s">
        <v>3</v>
      </c>
      <c r="NS1" t="s">
        <v>65</v>
      </c>
      <c r="NT1" t="s">
        <v>66</v>
      </c>
      <c r="NZ1" s="3" t="s">
        <v>4</v>
      </c>
      <c r="OE1" t="s">
        <v>3</v>
      </c>
      <c r="OF1" t="s">
        <v>65</v>
      </c>
      <c r="OG1" t="s">
        <v>66</v>
      </c>
      <c r="OQ1" t="s">
        <v>3</v>
      </c>
      <c r="OR1" t="s">
        <v>65</v>
      </c>
      <c r="OS1" t="s">
        <v>66</v>
      </c>
      <c r="PC1" t="s">
        <v>3</v>
      </c>
      <c r="PD1" t="s">
        <v>65</v>
      </c>
      <c r="PE1" t="s">
        <v>66</v>
      </c>
      <c r="PO1" t="s">
        <v>3</v>
      </c>
      <c r="PP1" t="s">
        <v>65</v>
      </c>
      <c r="PQ1" t="s">
        <v>66</v>
      </c>
      <c r="QA1" t="s">
        <v>3</v>
      </c>
      <c r="QB1" t="s">
        <v>65</v>
      </c>
      <c r="QC1" t="s">
        <v>66</v>
      </c>
      <c r="QM1" t="s">
        <v>3</v>
      </c>
      <c r="QN1" t="s">
        <v>65</v>
      </c>
      <c r="QO1" t="s">
        <v>66</v>
      </c>
      <c r="QY1" t="s">
        <v>3</v>
      </c>
      <c r="QZ1" t="s">
        <v>65</v>
      </c>
      <c r="RA1" t="s">
        <v>66</v>
      </c>
      <c r="RK1" t="s">
        <v>3</v>
      </c>
      <c r="RL1" t="s">
        <v>65</v>
      </c>
      <c r="RM1" t="s">
        <v>66</v>
      </c>
      <c r="RW1" t="s">
        <v>3</v>
      </c>
      <c r="RX1" t="s">
        <v>65</v>
      </c>
      <c r="RY1" t="s">
        <v>66</v>
      </c>
      <c r="SF1" s="3" t="s">
        <v>5</v>
      </c>
      <c r="SK1" t="s">
        <v>3</v>
      </c>
      <c r="SL1" t="s">
        <v>65</v>
      </c>
      <c r="SM1" t="s">
        <v>66</v>
      </c>
      <c r="SW1" t="s">
        <v>3</v>
      </c>
      <c r="SX1" t="s">
        <v>65</v>
      </c>
      <c r="SY1" t="s">
        <v>66</v>
      </c>
      <c r="TI1" t="s">
        <v>3</v>
      </c>
      <c r="TJ1" t="s">
        <v>65</v>
      </c>
      <c r="TK1" t="s">
        <v>66</v>
      </c>
      <c r="TU1" t="s">
        <v>3</v>
      </c>
      <c r="TV1" t="s">
        <v>65</v>
      </c>
      <c r="TW1" t="s">
        <v>66</v>
      </c>
      <c r="UG1" t="s">
        <v>3</v>
      </c>
      <c r="UH1" t="s">
        <v>65</v>
      </c>
      <c r="UI1" t="s">
        <v>66</v>
      </c>
      <c r="US1" t="s">
        <v>3</v>
      </c>
      <c r="UT1" t="s">
        <v>65</v>
      </c>
      <c r="UU1" t="s">
        <v>66</v>
      </c>
      <c r="VF1" t="s">
        <v>3</v>
      </c>
      <c r="VG1" t="s">
        <v>65</v>
      </c>
      <c r="VH1" t="s">
        <v>66</v>
      </c>
      <c r="VS1" t="s">
        <v>3</v>
      </c>
      <c r="VT1" t="s">
        <v>65</v>
      </c>
      <c r="VU1" t="s">
        <v>66</v>
      </c>
      <c r="WE1" t="s">
        <v>3</v>
      </c>
      <c r="WF1" t="s">
        <v>65</v>
      </c>
      <c r="WG1" t="s">
        <v>66</v>
      </c>
      <c r="WM1" s="3" t="s">
        <v>6</v>
      </c>
      <c r="WP1" t="s">
        <v>65</v>
      </c>
      <c r="WQ1">
        <v>2050</v>
      </c>
      <c r="WR1" t="s">
        <v>3</v>
      </c>
      <c r="WS1" t="s">
        <v>65</v>
      </c>
      <c r="WT1" t="s">
        <v>66</v>
      </c>
    </row>
    <row r="2" spans="1:618" x14ac:dyDescent="0.4">
      <c r="B2" t="s">
        <v>7</v>
      </c>
      <c r="C2" t="s">
        <v>8</v>
      </c>
      <c r="D2">
        <v>3.3500209999999999E-3</v>
      </c>
      <c r="E2">
        <v>4.0004330000000003E-3</v>
      </c>
      <c r="F2">
        <v>3.390672E-3</v>
      </c>
      <c r="G2" s="4">
        <f>D2/F2</f>
        <v>0.98801093116644723</v>
      </c>
      <c r="H2" s="4">
        <f>E2/F2</f>
        <v>1.179834852796142</v>
      </c>
      <c r="J2" t="s">
        <v>9</v>
      </c>
      <c r="K2" t="s">
        <v>10</v>
      </c>
      <c r="L2" s="1">
        <v>1.4100000000000001E-5</v>
      </c>
      <c r="M2" s="1">
        <f t="shared" ref="M2:M33" si="0">R2/$R$53*$L$53</f>
        <v>4.8218426934732155E-2</v>
      </c>
      <c r="N2">
        <v>1.66E-4</v>
      </c>
      <c r="O2" s="1">
        <f t="shared" ref="O2:O33" si="1">R2/$R$53*$N$53</f>
        <v>5.7285757418201098E-2</v>
      </c>
      <c r="P2" s="1">
        <f>L2+M2</f>
        <v>4.8232526934732158E-2</v>
      </c>
      <c r="Q2" s="1">
        <f>N2+O2</f>
        <v>5.7451757418201098E-2</v>
      </c>
      <c r="R2" s="1">
        <v>3.1403E-2</v>
      </c>
      <c r="S2" s="4">
        <f>P2/R2</f>
        <v>1.535920992731018</v>
      </c>
      <c r="T2" s="4">
        <f>Q2/R2</f>
        <v>1.829499010228357</v>
      </c>
      <c r="Z2" t="s">
        <v>12</v>
      </c>
      <c r="AA2" s="1">
        <v>5.3499999999999996E-6</v>
      </c>
      <c r="AB2" s="1">
        <f t="shared" ref="AB2:AB33" si="2">AG2/$AG$53*$AA$53</f>
        <v>2.4270995816466093E-2</v>
      </c>
      <c r="AC2" s="1">
        <v>2.7700000000000002E-6</v>
      </c>
      <c r="AD2" s="1">
        <f t="shared" ref="AD2:AD33" si="3">AG2/$AG$53*$AC$53</f>
        <v>2.8978996599420263E-2</v>
      </c>
      <c r="AE2" s="1">
        <f>AA2+AB2</f>
        <v>2.4276345816466094E-2</v>
      </c>
      <c r="AF2" s="1">
        <f>AC2+AD2</f>
        <v>2.8981766599420263E-2</v>
      </c>
      <c r="AG2" s="1">
        <v>1.651E-2</v>
      </c>
      <c r="AH2" s="4">
        <f>AE2/AG2</f>
        <v>1.4704025327962504</v>
      </c>
      <c r="AI2" s="4">
        <f>AF2/AG2</f>
        <v>1.7554068200739106</v>
      </c>
      <c r="AN2" t="s">
        <v>13</v>
      </c>
      <c r="AO2" t="s">
        <v>14</v>
      </c>
      <c r="AP2" s="1">
        <v>5.6499999999999998E-5</v>
      </c>
      <c r="AQ2" s="1">
        <f t="shared" ref="AQ2:AQ33" si="4">AV2/$AV$53*$AP$53</f>
        <v>0.33733891454231429</v>
      </c>
      <c r="AR2" s="1">
        <v>2.69E-5</v>
      </c>
      <c r="AS2" s="1">
        <f t="shared" ref="AS2:AS33" si="5">AV2/$AV$53*$AR$53</f>
        <v>0.4366724243027767</v>
      </c>
      <c r="AT2" s="1">
        <f>AP2+AQ2</f>
        <v>0.33739541454231431</v>
      </c>
      <c r="AU2" s="1">
        <f>AR2+AS2</f>
        <v>0.43669932430277669</v>
      </c>
      <c r="AV2" s="1">
        <v>0.31524999999999997</v>
      </c>
      <c r="AW2" s="4">
        <f>AT2/AV2</f>
        <v>1.0702471516013143</v>
      </c>
      <c r="AX2" s="4">
        <f>AU2/AV2</f>
        <v>1.3852476583751838</v>
      </c>
      <c r="BD2" t="s">
        <v>12</v>
      </c>
      <c r="BE2" s="1">
        <v>1.27E-5</v>
      </c>
      <c r="BF2" s="1">
        <f t="shared" ref="BF2:BF33" si="6">BK2/$BK$53*$BE$53</f>
        <v>6.373010661033221E-2</v>
      </c>
      <c r="BG2" s="1">
        <v>6.5599999999999999E-6</v>
      </c>
      <c r="BH2" s="1">
        <f t="shared" ref="BH2:BH33" si="7">BK2/$BK$53*$BG$53</f>
        <v>8.2382787648146036E-2</v>
      </c>
      <c r="BI2" s="1">
        <f>BE2+BF2</f>
        <v>6.3742806610332214E-2</v>
      </c>
      <c r="BJ2" s="1">
        <f>BG2+BH2</f>
        <v>8.2389347648146039E-2</v>
      </c>
      <c r="BK2" s="1">
        <v>6.5861000000000001E-3</v>
      </c>
      <c r="BL2" s="4">
        <f>BI2/BK2</f>
        <v>9.6783842653971561</v>
      </c>
      <c r="BM2" s="4">
        <f>BJ2/BK2</f>
        <v>12.509580426678314</v>
      </c>
      <c r="BO2" s="4"/>
      <c r="BS2" t="s">
        <v>12</v>
      </c>
      <c r="BT2" s="1">
        <v>6.37E-6</v>
      </c>
      <c r="BU2" s="1">
        <f t="shared" ref="BU2:BU33" si="8">BZ2/$BZ$53*$BT$53</f>
        <v>1.8468028779838296E-2</v>
      </c>
      <c r="BV2" s="1">
        <v>3.3000000000000002E-6</v>
      </c>
      <c r="BW2" s="1">
        <f t="shared" ref="BW2:BW33" si="9">BZ2/$BZ$53*$BV$53</f>
        <v>2.3821850645549494E-2</v>
      </c>
      <c r="BX2" s="1">
        <f>BT2+BU2</f>
        <v>1.8474398779838294E-2</v>
      </c>
      <c r="BY2" s="1">
        <f>BV2+BW2</f>
        <v>2.3825150645549496E-2</v>
      </c>
      <c r="BZ2" s="1">
        <v>3.6872000000000001E-4</v>
      </c>
      <c r="CA2" s="4">
        <f>BX2/BZ2</f>
        <v>50.104140756775585</v>
      </c>
      <c r="CB2" s="4">
        <f>BY2/BZ2</f>
        <v>64.615834903312802</v>
      </c>
      <c r="CD2" s="4"/>
      <c r="CI2" t="s">
        <v>17</v>
      </c>
      <c r="CJ2" t="s">
        <v>8</v>
      </c>
      <c r="CK2">
        <v>1.6028058000000001E-2</v>
      </c>
      <c r="CL2">
        <v>1.9136983E-2</v>
      </c>
      <c r="CM2">
        <v>1.2075771000000001E-2</v>
      </c>
      <c r="CN2" s="4">
        <f>CK2/CM2</f>
        <v>1.3272906549817813</v>
      </c>
      <c r="CO2" s="4">
        <f>CL2/CM2</f>
        <v>1.5847421253682268</v>
      </c>
      <c r="CT2" t="s">
        <v>18</v>
      </c>
      <c r="CU2" s="2" t="s">
        <v>10</v>
      </c>
      <c r="CV2" s="2">
        <v>0</v>
      </c>
      <c r="CW2" s="2">
        <v>0</v>
      </c>
      <c r="CX2" s="1">
        <v>3.9523999999999999E-4</v>
      </c>
      <c r="CY2" s="4">
        <f>CV2/CX2</f>
        <v>0</v>
      </c>
      <c r="CZ2" s="4">
        <f>CW2/CX2</f>
        <v>0</v>
      </c>
      <c r="DI2" t="s">
        <v>12</v>
      </c>
      <c r="DJ2" s="1">
        <v>3.8299999999999999E-8</v>
      </c>
      <c r="DK2" s="1">
        <f t="shared" ref="DK2:DK33" si="10">DP2/$DP$53*$DJ$53</f>
        <v>6.7504275053309308E-5</v>
      </c>
      <c r="DL2" s="1">
        <v>1.9799999999999999E-8</v>
      </c>
      <c r="DM2" s="1">
        <f t="shared" ref="DM2:DM33" si="11">DP2/$DP$53*$DL$53</f>
        <v>8.0559472955538312E-5</v>
      </c>
      <c r="DN2" s="1">
        <f>DJ2+DK2</f>
        <v>6.7542575053309304E-5</v>
      </c>
      <c r="DO2" s="1">
        <f>DL2+DM2</f>
        <v>8.0579272955538315E-5</v>
      </c>
      <c r="DP2" s="1">
        <v>1.8063000000000001E-4</v>
      </c>
      <c r="DQ2" s="4">
        <f>DN2/DP2</f>
        <v>0.37392778084099704</v>
      </c>
      <c r="DR2" s="4">
        <f>DO2/DP2</f>
        <v>0.44610127307500586</v>
      </c>
      <c r="DT2" s="4"/>
      <c r="DX2" t="s">
        <v>7</v>
      </c>
      <c r="DY2" t="s">
        <v>10</v>
      </c>
      <c r="DZ2">
        <v>1.1851868999999999E-2</v>
      </c>
      <c r="EA2" s="1">
        <f t="shared" ref="EA2:EA33" si="12">EF2/$EF$52*$DZ$52</f>
        <v>2.2765164302289507E-6</v>
      </c>
      <c r="EB2">
        <v>9.8597400000000005E-3</v>
      </c>
      <c r="EC2" s="1">
        <f t="shared" ref="EC2:EC33" si="13">EF2/$EF$52*$EB$52</f>
        <v>1.1790881248429911E-6</v>
      </c>
      <c r="ED2" s="1">
        <f>DZ2+EA2</f>
        <v>1.1854145516430228E-2</v>
      </c>
      <c r="EE2" s="1">
        <f>EB2+EC2</f>
        <v>9.8609190881248435E-3</v>
      </c>
      <c r="EF2" s="1">
        <v>1.1014E-3</v>
      </c>
      <c r="EG2" s="4">
        <f>ED2/EF2</f>
        <v>10.762797817714027</v>
      </c>
      <c r="EH2" s="4">
        <f>EE2/EF2</f>
        <v>8.9530770729297657</v>
      </c>
      <c r="EJ2" s="4"/>
      <c r="EP2" t="s">
        <v>9</v>
      </c>
      <c r="EQ2" t="s">
        <v>10</v>
      </c>
      <c r="ER2">
        <v>3.2119100000000002E-4</v>
      </c>
      <c r="ES2" s="1">
        <f t="shared" ref="ES2:ES33" si="14">EX2/$EX$52*$ER$52</f>
        <v>0.13115828023218892</v>
      </c>
      <c r="ET2">
        <v>3.6389000000000001E-4</v>
      </c>
      <c r="EU2" s="1">
        <f t="shared" ref="EU2:EU33" si="15">EX2/$EX$52*$ET$52</f>
        <v>9.0150301616295461E-2</v>
      </c>
      <c r="EV2" s="1">
        <f t="shared" ref="EV2:EV33" si="16">ER2+ES2</f>
        <v>0.13147947123218892</v>
      </c>
      <c r="EW2" s="1">
        <f t="shared" ref="EW2:EW33" si="17">ET2+EU2</f>
        <v>9.0514191616295467E-2</v>
      </c>
      <c r="EX2" s="1">
        <v>0.24473</v>
      </c>
      <c r="EY2" s="4">
        <f t="shared" ref="EY2:EY33" si="18">EV2/EX2</f>
        <v>0.53724296666607663</v>
      </c>
      <c r="EZ2" s="4">
        <f t="shared" ref="EZ2:EZ33" si="19">EW2/EX2</f>
        <v>0.36985327346992797</v>
      </c>
      <c r="FB2" s="4"/>
      <c r="FH2" t="s">
        <v>11</v>
      </c>
      <c r="FI2" t="s">
        <v>10</v>
      </c>
      <c r="FJ2">
        <v>0.18548756899999999</v>
      </c>
      <c r="FK2" s="1">
        <f t="shared" ref="FK2:FK33" si="20">FP2/$FP$52*$FJ$52</f>
        <v>7.6302414738589333E-3</v>
      </c>
      <c r="FL2">
        <v>0.15401282099999999</v>
      </c>
      <c r="FM2" s="1">
        <f t="shared" ref="FM2:FM33" si="21">FP2/$FP$52*$FL$52</f>
        <v>6.4670667236472155E-3</v>
      </c>
      <c r="FN2" s="1">
        <f t="shared" ref="FN2:FN33" si="22">FJ2+FK2</f>
        <v>0.19311781047385893</v>
      </c>
      <c r="FO2" s="1">
        <f t="shared" ref="FO2:FO33" si="23">FL2+FM2</f>
        <v>0.16047988772364721</v>
      </c>
      <c r="FP2" s="1">
        <v>0.23469000000000001</v>
      </c>
      <c r="FQ2" s="4">
        <f t="shared" ref="FQ2:FQ33" si="24">FN2/FP2</f>
        <v>0.82286339628385918</v>
      </c>
      <c r="FR2" s="4">
        <f t="shared" ref="FR2:FR33" si="25">FO2/FP2</f>
        <v>0.68379516691655884</v>
      </c>
      <c r="FT2" s="4"/>
      <c r="FZ2" t="s">
        <v>13</v>
      </c>
      <c r="GA2" t="s">
        <v>10</v>
      </c>
      <c r="GB2">
        <v>1.5084300000000001E-3</v>
      </c>
      <c r="GC2" s="1">
        <f t="shared" ref="GC2:GC33" si="26">GH2/$GH$52*$GB$52</f>
        <v>1.2868157299632644E-5</v>
      </c>
      <c r="GD2">
        <v>1.452189E-3</v>
      </c>
      <c r="GE2" s="1">
        <f t="shared" ref="GE2:GE33" si="27">GH2/$GH$52*$GD$52</f>
        <v>9.4335271299747029E-6</v>
      </c>
      <c r="GF2" s="1">
        <f>GB2+GC2</f>
        <v>1.5212981572996327E-3</v>
      </c>
      <c r="GG2" s="1">
        <f>GD2+GE2</f>
        <v>1.4616225271299747E-3</v>
      </c>
      <c r="GH2" s="1">
        <v>1.7043E-3</v>
      </c>
      <c r="GI2" s="4">
        <f>GF2/GH2</f>
        <v>0.89262345672688648</v>
      </c>
      <c r="GJ2" s="4">
        <f>GG2/GH2</f>
        <v>0.85760871157071805</v>
      </c>
      <c r="GL2" s="4"/>
      <c r="GR2" t="s">
        <v>15</v>
      </c>
      <c r="GS2" t="s">
        <v>10</v>
      </c>
      <c r="GT2">
        <v>6.9760884999999995E-2</v>
      </c>
      <c r="GU2" s="1">
        <f t="shared" ref="GU2:GU33" si="28">GZ2/$GZ$52*$GT$52</f>
        <v>2.7441298648316174E-2</v>
      </c>
      <c r="GV2">
        <v>7.4145383999999995E-2</v>
      </c>
      <c r="GW2" s="1">
        <f t="shared" ref="GW2:GW33" si="29">GZ2/$GZ$52*$GV$52</f>
        <v>2.6276950863946408E-2</v>
      </c>
      <c r="GX2" s="1">
        <f t="shared" ref="GX2:GX11" si="30">GT2+GU2</f>
        <v>9.7202183648316176E-2</v>
      </c>
      <c r="GY2" s="1">
        <f t="shared" ref="GY2:GY11" si="31">GV2+GW2</f>
        <v>0.1004223348639464</v>
      </c>
      <c r="GZ2" s="1">
        <v>5.5981000000000003E-2</v>
      </c>
      <c r="HA2" s="4">
        <f t="shared" ref="HA2:HA11" si="32">GX2/GZ2</f>
        <v>1.7363423956041544</v>
      </c>
      <c r="HB2" s="4">
        <f t="shared" ref="HB2:HB11" si="33">GY2/GZ2</f>
        <v>1.7938646123496615</v>
      </c>
      <c r="HD2" s="4"/>
      <c r="HJ2" t="s">
        <v>16</v>
      </c>
      <c r="HK2" t="s">
        <v>10</v>
      </c>
      <c r="HL2">
        <v>6.2213790999999997E-2</v>
      </c>
      <c r="HM2" s="1">
        <f t="shared" ref="HM2:HM33" si="34">HR2/$HR$52*$HL$52</f>
        <v>2.2815462463147678E-4</v>
      </c>
      <c r="HN2">
        <v>5.3009339000000003E-2</v>
      </c>
      <c r="HO2" s="1">
        <f t="shared" ref="HO2:HO33" si="35">HR2/$HR$52*$HN$52</f>
        <v>2.2388687196119483E-4</v>
      </c>
      <c r="HP2" s="1">
        <f t="shared" ref="HP2:HP11" si="36">HL2+HM2</f>
        <v>6.2441945624631477E-2</v>
      </c>
      <c r="HQ2" s="1">
        <f t="shared" ref="HQ2:HQ11" si="37">HN2+HO2</f>
        <v>5.32332258719612E-2</v>
      </c>
      <c r="HR2" s="1">
        <v>4.8342000000000003E-2</v>
      </c>
      <c r="HS2" s="4">
        <f t="shared" ref="HS2:HS11" si="38">HP2/HR2</f>
        <v>1.2916707133472234</v>
      </c>
      <c r="HT2" s="4">
        <f t="shared" ref="HT2:HT11" si="39">HQ2/HR2</f>
        <v>1.101179634106185</v>
      </c>
      <c r="HV2" s="4"/>
      <c r="IA2" t="s">
        <v>17</v>
      </c>
      <c r="IB2" t="s">
        <v>10</v>
      </c>
      <c r="IC2">
        <v>6.6121119999999999E-3</v>
      </c>
      <c r="ID2" s="1">
        <f t="shared" ref="ID2:ID33" si="40">II2/$II$52*$IC$52</f>
        <v>9.5461597013770876E-7</v>
      </c>
      <c r="IE2">
        <v>5.5441989999999997E-3</v>
      </c>
      <c r="IF2" s="1">
        <f t="shared" ref="IF2:IF33" si="41">II2/$II$52*$IE$52</f>
        <v>4.9273612195996882E-7</v>
      </c>
      <c r="IG2" s="1">
        <f>IC2+ID2</f>
        <v>6.6130666159701377E-3</v>
      </c>
      <c r="IH2" s="1">
        <f>IE2+IF2</f>
        <v>5.5446917361219594E-3</v>
      </c>
      <c r="II2" s="1">
        <v>2.2633000000000002E-3</v>
      </c>
      <c r="IJ2" s="4">
        <f>IG2/II2</f>
        <v>2.9218692245703783</v>
      </c>
      <c r="IK2" s="4">
        <f>IH2/II2</f>
        <v>2.4498262431502491</v>
      </c>
      <c r="IM2" s="4"/>
      <c r="IP2" t="s">
        <v>18</v>
      </c>
      <c r="IQ2" t="s">
        <v>10</v>
      </c>
      <c r="IR2">
        <v>3.400305E-2</v>
      </c>
      <c r="IS2">
        <f t="shared" ref="IS2:IS33" si="42">IX2/$IX$52*$IR$52</f>
        <v>3.9515088760564153E-4</v>
      </c>
      <c r="IT2">
        <v>2.9495253999999999E-2</v>
      </c>
      <c r="IU2" s="1">
        <f t="shared" ref="IU2:IU33" si="43">IX2/$IX$52*$IT$52</f>
        <v>4.2831660782422046E-4</v>
      </c>
      <c r="IV2" s="1">
        <f>IR2+IS2</f>
        <v>3.4398200887605639E-2</v>
      </c>
      <c r="IW2" s="1">
        <f>IT2+IU2</f>
        <v>2.9923570607824218E-2</v>
      </c>
      <c r="IX2" s="1">
        <v>1.0689000000000001E-2</v>
      </c>
      <c r="IY2" s="4">
        <f>IV2/IX2</f>
        <v>3.218093450051982</v>
      </c>
      <c r="IZ2" s="4">
        <f>IW2/IX2</f>
        <v>2.7994733471628979</v>
      </c>
      <c r="JB2" s="4"/>
      <c r="JE2" t="s">
        <v>19</v>
      </c>
      <c r="JF2" t="s">
        <v>10</v>
      </c>
      <c r="JG2">
        <v>4.7668148E-2</v>
      </c>
      <c r="JH2" s="1">
        <f t="shared" ref="JH2:JH33" si="44">JM2/$JM$52*$JG$52</f>
        <v>2.2277544707169942E-3</v>
      </c>
      <c r="JI2">
        <v>4.3095822999999998E-2</v>
      </c>
      <c r="JJ2" s="1">
        <f t="shared" ref="JJ2:JJ33" si="45">JM2/$JM$52*$JI$52</f>
        <v>2.414729358735249E-3</v>
      </c>
      <c r="JK2" s="1">
        <f t="shared" ref="JK2:JK33" si="46">JG2+JH2</f>
        <v>4.9895902470716992E-2</v>
      </c>
      <c r="JL2" s="1">
        <f t="shared" ref="JL2:JL33" si="47">JI2+JJ2</f>
        <v>4.5510552358735246E-2</v>
      </c>
      <c r="JM2" s="1">
        <v>4.1499000000000001E-2</v>
      </c>
      <c r="JN2" s="4">
        <f t="shared" ref="JN2:JN33" si="48">JK2/JM2</f>
        <v>1.2023398749540228</v>
      </c>
      <c r="JO2" s="4">
        <f t="shared" ref="JO2:JO33" si="49">JL2/JM2</f>
        <v>1.0966662415657062</v>
      </c>
      <c r="JQ2" s="4"/>
      <c r="JV2" t="s">
        <v>7</v>
      </c>
      <c r="JW2" t="s">
        <v>10</v>
      </c>
      <c r="JX2" s="1">
        <v>3.6399999999999997E-5</v>
      </c>
      <c r="JY2" s="1">
        <v>4.5399999999999999E-5</v>
      </c>
      <c r="JZ2" s="1">
        <v>1.3019999999999999E-4</v>
      </c>
      <c r="KA2" s="4">
        <f t="shared" ref="KA2:KA7" si="50">JX2/JZ2</f>
        <v>0.27956989247311825</v>
      </c>
      <c r="KB2" s="4">
        <f t="shared" ref="KB2:KB7" si="51">JY2/JZ2</f>
        <v>0.34869431643625193</v>
      </c>
      <c r="KD2" s="4"/>
      <c r="KH2" t="s">
        <v>9</v>
      </c>
      <c r="KI2" t="s">
        <v>10</v>
      </c>
      <c r="KJ2">
        <v>1.280631E-3</v>
      </c>
      <c r="KK2">
        <v>7.4080999999999995E-4</v>
      </c>
      <c r="KL2" s="1">
        <v>9.7523E-4</v>
      </c>
      <c r="KM2" s="4">
        <f t="shared" ref="KM2:KM7" si="52">KJ2/KL2</f>
        <v>1.3131579217210299</v>
      </c>
      <c r="KN2" s="4">
        <f t="shared" ref="KN2:KN7" si="53">KK2/KL2</f>
        <v>0.75962593439496318</v>
      </c>
      <c r="KP2" s="4"/>
      <c r="KS2" t="s">
        <v>11</v>
      </c>
      <c r="KT2" t="s">
        <v>10</v>
      </c>
      <c r="KU2">
        <v>5.0078320000000003E-3</v>
      </c>
      <c r="KV2">
        <v>8.1938289999999997E-3</v>
      </c>
      <c r="KW2" s="1">
        <v>9.2206000000000007E-3</v>
      </c>
      <c r="KX2" s="4">
        <f t="shared" ref="KX2:KX7" si="54">KU2/KW2</f>
        <v>0.5431134633321042</v>
      </c>
      <c r="KY2" s="4">
        <f t="shared" ref="KY2:KY7" si="55">KV2/KW2</f>
        <v>0.88864379758367129</v>
      </c>
      <c r="LA2" s="4"/>
      <c r="LE2" t="s">
        <v>13</v>
      </c>
      <c r="LF2" t="s">
        <v>10</v>
      </c>
      <c r="LG2">
        <v>1.0438019999999999E-3</v>
      </c>
      <c r="LH2">
        <v>1.8273499999999999E-3</v>
      </c>
      <c r="LI2" s="1">
        <v>6.3931999999999997E-4</v>
      </c>
      <c r="LJ2" s="4">
        <f t="shared" ref="LJ2:LJ7" si="56">LG2/LI2</f>
        <v>1.6326753425514609</v>
      </c>
      <c r="LK2" s="4">
        <f t="shared" ref="LK2:LK7" si="57">LH2/LI2</f>
        <v>2.8582712882437589</v>
      </c>
      <c r="LM2" s="4"/>
      <c r="LQ2" t="s">
        <v>15</v>
      </c>
      <c r="LR2" t="s">
        <v>10</v>
      </c>
      <c r="LS2">
        <v>2.9542099999999998E-4</v>
      </c>
      <c r="LT2">
        <v>1.9606300000000001E-4</v>
      </c>
      <c r="LU2" s="1">
        <v>1.0288000000000001E-3</v>
      </c>
      <c r="LV2" s="4">
        <f t="shared" ref="LV2:LV7" si="58">LS2/LU2</f>
        <v>0.28715104976671846</v>
      </c>
      <c r="LW2" s="4">
        <f t="shared" ref="LW2:LW7" si="59">LT2/LU2</f>
        <v>0.19057445567651632</v>
      </c>
      <c r="LY2" s="4"/>
      <c r="MC2" t="s">
        <v>16</v>
      </c>
      <c r="MD2" t="s">
        <v>10</v>
      </c>
      <c r="ME2">
        <v>3.5924939999999999E-3</v>
      </c>
      <c r="MF2">
        <v>3.4312280000000001E-3</v>
      </c>
      <c r="MG2" s="1">
        <v>1.4141000000000001E-2</v>
      </c>
      <c r="MH2" s="4">
        <f t="shared" ref="MH2:MH11" si="60">ME2/MG2</f>
        <v>0.25404808712255145</v>
      </c>
      <c r="MI2" s="4">
        <f t="shared" ref="MI2:MI11" si="61">MF2/MG2</f>
        <v>0.24264394314404922</v>
      </c>
      <c r="MK2" s="4"/>
      <c r="MO2" t="s">
        <v>17</v>
      </c>
      <c r="MP2" t="s">
        <v>10</v>
      </c>
      <c r="MQ2">
        <v>2.5849999999999999E-4</v>
      </c>
      <c r="MR2" s="1">
        <v>9.1600000000000004E-5</v>
      </c>
      <c r="MS2" s="1">
        <v>7.1549000000000005E-4</v>
      </c>
      <c r="MT2" s="4">
        <f t="shared" ref="MT2:MT7" si="62">MQ2/MS2</f>
        <v>0.36129086360396367</v>
      </c>
      <c r="MU2" s="4">
        <f t="shared" ref="MU2:MU7" si="63">MR2/MS2</f>
        <v>0.12802415128094033</v>
      </c>
      <c r="MW2" s="4"/>
      <c r="NB2" t="s">
        <v>18</v>
      </c>
      <c r="NC2" t="s">
        <v>10</v>
      </c>
      <c r="ND2">
        <v>1.2657390000000001E-3</v>
      </c>
      <c r="NE2">
        <v>5.8711479999999996E-3</v>
      </c>
      <c r="NF2" s="1">
        <v>1.9063999999999999E-3</v>
      </c>
      <c r="NG2" s="4">
        <f t="shared" ref="NG2:NG7" si="64">ND2/NF2</f>
        <v>0.66394198489299205</v>
      </c>
      <c r="NH2" s="4">
        <f t="shared" ref="NH2:NH7" si="65">NE2/NF2</f>
        <v>3.0797041544271924</v>
      </c>
      <c r="NJ2" s="4"/>
      <c r="NN2" t="s">
        <v>19</v>
      </c>
      <c r="NO2" t="s">
        <v>10</v>
      </c>
      <c r="NP2">
        <v>5.8664299999999997E-4</v>
      </c>
      <c r="NQ2">
        <v>5.4645900000000001E-4</v>
      </c>
      <c r="NR2" s="1">
        <v>9.0574999999999996E-3</v>
      </c>
      <c r="NS2" s="4">
        <f t="shared" ref="NS2:NS7" si="66">NP2/NR2</f>
        <v>6.4768755175269116E-2</v>
      </c>
      <c r="NT2" s="4">
        <f t="shared" ref="NT2:NT7" si="67">NQ2/NR2</f>
        <v>6.03322108749655E-2</v>
      </c>
      <c r="NV2" s="4"/>
      <c r="OA2" t="s">
        <v>7</v>
      </c>
      <c r="OB2" t="s">
        <v>10</v>
      </c>
      <c r="OC2">
        <v>3.48203E-4</v>
      </c>
      <c r="OD2">
        <v>2.58022E-4</v>
      </c>
      <c r="OE2" s="1">
        <v>9.056E-4</v>
      </c>
      <c r="OF2" s="4">
        <f t="shared" ref="OF2:OF33" si="68">OC2/OE2</f>
        <v>0.38449977915194344</v>
      </c>
      <c r="OG2" s="4">
        <f t="shared" ref="OG2:OG33" si="69">OD2/OE2</f>
        <v>0.28491828621908127</v>
      </c>
      <c r="OI2" s="4"/>
      <c r="OM2" t="s">
        <v>9</v>
      </c>
      <c r="ON2" t="s">
        <v>10</v>
      </c>
      <c r="OO2">
        <v>1.154846E-3</v>
      </c>
      <c r="OP2">
        <v>5.2094399999999996E-4</v>
      </c>
      <c r="OQ2" s="1">
        <v>1.8940000000000001E-3</v>
      </c>
      <c r="OR2" s="4">
        <f t="shared" ref="OR2:OR33" si="70">OO2/OQ2</f>
        <v>0.60973917634635688</v>
      </c>
      <c r="OS2" s="4">
        <f t="shared" ref="OS2:OS33" si="71">OP2/OQ2</f>
        <v>0.27504963041182678</v>
      </c>
      <c r="OU2" s="4"/>
      <c r="OY2" t="s">
        <v>11</v>
      </c>
      <c r="OZ2" t="s">
        <v>10</v>
      </c>
      <c r="PA2">
        <v>2.0913002999999999E-2</v>
      </c>
      <c r="PB2">
        <v>1.1647573E-2</v>
      </c>
      <c r="PC2" s="1">
        <v>6.3850000000000004E-2</v>
      </c>
      <c r="PD2" s="4">
        <f t="shared" ref="PD2:PD33" si="72">PA2/PC2</f>
        <v>0.32753332811276425</v>
      </c>
      <c r="PE2" s="4">
        <f t="shared" ref="PE2:PE33" si="73">PB2/PC2</f>
        <v>0.18242087705559903</v>
      </c>
      <c r="PG2" s="4"/>
      <c r="PK2" t="s">
        <v>13</v>
      </c>
      <c r="PL2" t="s">
        <v>10</v>
      </c>
      <c r="PM2">
        <v>4.2801500000000001E-4</v>
      </c>
      <c r="PN2">
        <v>2.1509900000000001E-4</v>
      </c>
      <c r="PO2" s="1">
        <v>5.8472000000000005E-4</v>
      </c>
      <c r="PP2" s="4">
        <f t="shared" ref="PP2:PP33" si="74">PM2/PO2</f>
        <v>0.73199993159118892</v>
      </c>
      <c r="PQ2" s="4">
        <f t="shared" ref="PQ2:PQ33" si="75">PN2/PO2</f>
        <v>0.36786667122725403</v>
      </c>
      <c r="PS2" s="4"/>
      <c r="PW2" t="s">
        <v>15</v>
      </c>
      <c r="PX2" t="s">
        <v>10</v>
      </c>
      <c r="PY2">
        <v>2.5634210000000002E-3</v>
      </c>
      <c r="PZ2">
        <v>1.3520190000000001E-3</v>
      </c>
      <c r="QA2" s="1">
        <v>5.5912999999999997E-2</v>
      </c>
      <c r="QB2" s="4">
        <f t="shared" ref="QB2:QB33" si="76">PY2/QA2</f>
        <v>4.5846600969363126E-2</v>
      </c>
      <c r="QC2" s="4">
        <f t="shared" ref="QC2:QC33" si="77">PZ2/QA2</f>
        <v>2.4180762971044305E-2</v>
      </c>
      <c r="QE2" s="4"/>
      <c r="QI2" t="s">
        <v>16</v>
      </c>
      <c r="QJ2" t="s">
        <v>10</v>
      </c>
      <c r="QK2">
        <v>2.1141300000000001E-3</v>
      </c>
      <c r="QL2">
        <v>1.3225279999999999E-3</v>
      </c>
      <c r="QM2" s="1">
        <v>2.2989999999999998E-3</v>
      </c>
      <c r="QN2" s="4">
        <f t="shared" ref="QN2:QN33" si="78">QK2/QM2</f>
        <v>0.91958677685950418</v>
      </c>
      <c r="QO2" s="4">
        <f t="shared" ref="QO2:QO33" si="79">QL2/QM2</f>
        <v>0.5752622879512832</v>
      </c>
      <c r="QQ2" s="4"/>
      <c r="QU2" t="s">
        <v>17</v>
      </c>
      <c r="QV2" t="s">
        <v>10</v>
      </c>
      <c r="QW2">
        <v>3.319476E-3</v>
      </c>
      <c r="QX2">
        <v>2.1989779999999999E-3</v>
      </c>
      <c r="QY2" s="1">
        <v>5.2226E-3</v>
      </c>
      <c r="QZ2" s="4">
        <f t="shared" ref="QZ2:QZ33" si="80">QW2/QY2</f>
        <v>0.63559836096963196</v>
      </c>
      <c r="RA2" s="4">
        <f t="shared" ref="RA2:RA33" si="81">QX2/QY2</f>
        <v>0.42105043464940833</v>
      </c>
      <c r="RC2" s="4"/>
      <c r="RG2" t="s">
        <v>18</v>
      </c>
      <c r="RH2" t="s">
        <v>10</v>
      </c>
      <c r="RI2">
        <v>4.8912909999999999E-3</v>
      </c>
      <c r="RJ2">
        <v>3.28787E-3</v>
      </c>
      <c r="RK2" s="1">
        <v>1.2422000000000001E-2</v>
      </c>
      <c r="RL2" s="4">
        <f t="shared" ref="RL2:RL33" si="82">RI2/RK2</f>
        <v>0.39376034454999193</v>
      </c>
      <c r="RM2" s="4">
        <f t="shared" ref="RM2:RM33" si="83">RJ2/RK2</f>
        <v>0.26468121075511186</v>
      </c>
      <c r="RO2" s="4"/>
      <c r="RS2" t="s">
        <v>19</v>
      </c>
      <c r="RT2" t="s">
        <v>10</v>
      </c>
      <c r="RU2">
        <v>2.2776599999999999E-4</v>
      </c>
      <c r="RV2">
        <v>1.7292100000000001E-4</v>
      </c>
      <c r="RW2" s="1">
        <v>4.5838999999999998E-4</v>
      </c>
      <c r="RX2" s="4">
        <f t="shared" ref="RX2:RX33" si="84">RU2/RW2</f>
        <v>0.49688256724623137</v>
      </c>
      <c r="RY2" s="4">
        <f t="shared" ref="RY2:RY33" si="85">RV2/RW2</f>
        <v>0.37723554178756086</v>
      </c>
      <c r="SA2" s="4"/>
      <c r="SG2" t="s">
        <v>7</v>
      </c>
      <c r="SH2" t="s">
        <v>10</v>
      </c>
      <c r="SI2">
        <v>4.3456700000000002E-4</v>
      </c>
      <c r="SJ2">
        <v>3.0053399999999998E-4</v>
      </c>
      <c r="SK2" s="1">
        <v>1.3937999999999999E-3</v>
      </c>
      <c r="SL2" s="4">
        <f t="shared" ref="SL2:SL33" si="86">SI2/SK2</f>
        <v>0.31178576553307508</v>
      </c>
      <c r="SM2" s="4">
        <f t="shared" ref="SM2:SM33" si="87">SJ2/SK2</f>
        <v>0.21562204046491604</v>
      </c>
      <c r="SO2" s="4"/>
      <c r="SS2" t="s">
        <v>9</v>
      </c>
      <c r="ST2" t="s">
        <v>10</v>
      </c>
      <c r="SU2">
        <v>1.6980280000000001E-3</v>
      </c>
      <c r="SV2">
        <v>8.0267399999999997E-4</v>
      </c>
      <c r="SW2" s="1">
        <v>1.6486000000000001E-3</v>
      </c>
      <c r="SX2" s="4">
        <f t="shared" ref="SX2:SX33" si="88">SU2/SW2</f>
        <v>1.0299818027417202</v>
      </c>
      <c r="SY2" s="4">
        <f t="shared" ref="SY2:SY33" si="89">SV2/SW2</f>
        <v>0.48688220308140234</v>
      </c>
      <c r="TA2" s="4"/>
      <c r="TE2" t="s">
        <v>11</v>
      </c>
      <c r="TF2" t="s">
        <v>10</v>
      </c>
      <c r="TG2">
        <v>0.180785904</v>
      </c>
      <c r="TH2">
        <v>0.116320848</v>
      </c>
      <c r="TI2" s="1">
        <v>0.55291000000000001</v>
      </c>
      <c r="TJ2" s="4">
        <f t="shared" ref="TJ2:TJ33" si="90">TG2/TI2</f>
        <v>0.32697166627480057</v>
      </c>
      <c r="TK2" s="4">
        <f t="shared" ref="TK2:TK33" si="91">TH2/TI2</f>
        <v>0.21037935287840698</v>
      </c>
      <c r="TM2" s="4"/>
      <c r="TQ2" t="s">
        <v>13</v>
      </c>
      <c r="TR2" t="s">
        <v>10</v>
      </c>
      <c r="TS2">
        <v>1.2713990000000001E-3</v>
      </c>
      <c r="TT2">
        <v>1.0892849999999999E-3</v>
      </c>
      <c r="TU2" s="1">
        <v>2.2723000000000001E-3</v>
      </c>
      <c r="TV2" s="4">
        <f t="shared" ref="TV2:TV33" si="92">TS2/TU2</f>
        <v>0.55952074990098144</v>
      </c>
      <c r="TW2" s="4">
        <f t="shared" ref="TW2:TW33" si="93">TT2/TU2</f>
        <v>0.47937552259824845</v>
      </c>
      <c r="TY2" s="4"/>
      <c r="UC2" t="s">
        <v>15</v>
      </c>
      <c r="UD2" t="s">
        <v>10</v>
      </c>
      <c r="UE2">
        <v>1.7251926000000001E-2</v>
      </c>
      <c r="UF2">
        <v>1.2079628E-2</v>
      </c>
      <c r="UG2" s="1">
        <v>5.2322E-2</v>
      </c>
      <c r="UH2" s="4">
        <f t="shared" ref="UH2:UH33" si="94">UE2/UG2</f>
        <v>0.32972604258247012</v>
      </c>
      <c r="UI2" s="4">
        <f t="shared" ref="UI2:UI33" si="95">UF2/UG2</f>
        <v>0.23087091472038532</v>
      </c>
      <c r="UK2" s="4"/>
      <c r="UO2" t="s">
        <v>16</v>
      </c>
      <c r="UP2" t="s">
        <v>10</v>
      </c>
      <c r="UQ2">
        <v>2.7387135999999999E-2</v>
      </c>
      <c r="UR2">
        <v>1.5370983E-2</v>
      </c>
      <c r="US2" s="1">
        <v>7.5134999999999993E-2</v>
      </c>
      <c r="UT2" s="4">
        <f t="shared" ref="UT2:UT33" si="96">UQ2/US2</f>
        <v>0.36450570306781127</v>
      </c>
      <c r="UU2" s="4">
        <f t="shared" ref="UU2:UU33" si="97">UR2/US2</f>
        <v>0.20457819924136555</v>
      </c>
      <c r="UW2" s="4"/>
      <c r="VB2" t="s">
        <v>17</v>
      </c>
      <c r="VC2" t="s">
        <v>10</v>
      </c>
      <c r="VD2">
        <v>3.11546E-4</v>
      </c>
      <c r="VE2">
        <v>2.2254299999999999E-4</v>
      </c>
      <c r="VF2" s="1">
        <v>9.9360000000000008E-4</v>
      </c>
      <c r="VG2" s="4">
        <f t="shared" ref="VG2:VG33" si="98">VD2/VF2</f>
        <v>0.3135527375201288</v>
      </c>
      <c r="VH2" s="4">
        <f t="shared" ref="VH2:VH33" si="99">VE2/VF2</f>
        <v>0.22397644927536228</v>
      </c>
      <c r="VJ2" s="4"/>
      <c r="VO2" t="s">
        <v>18</v>
      </c>
      <c r="VP2" t="s">
        <v>10</v>
      </c>
      <c r="VQ2">
        <v>9.55261E-4</v>
      </c>
      <c r="VR2">
        <v>8.9102699999999996E-4</v>
      </c>
      <c r="VS2" s="1">
        <v>3.0487000000000001E-3</v>
      </c>
      <c r="VT2" s="4">
        <f t="shared" ref="VT2:VT33" si="100">VQ2/VS2</f>
        <v>0.31333388001443235</v>
      </c>
      <c r="VU2" s="4">
        <f t="shared" ref="VU2:VU33" si="101">VR2/VS2</f>
        <v>0.29226457178469512</v>
      </c>
      <c r="VW2" s="4"/>
      <c r="WA2" t="s">
        <v>19</v>
      </c>
      <c r="WB2" t="s">
        <v>10</v>
      </c>
      <c r="WC2">
        <v>3.3625000000000001E-4</v>
      </c>
      <c r="WD2">
        <v>2.0291800000000001E-4</v>
      </c>
      <c r="WE2" s="1">
        <v>1.1854999999999999E-3</v>
      </c>
      <c r="WF2" s="4">
        <f t="shared" ref="WF2:WF33" si="102">WC2/WE2</f>
        <v>0.28363559679460149</v>
      </c>
      <c r="WG2" s="4">
        <f t="shared" ref="WG2:WG33" si="103">WD2/WE2</f>
        <v>0.17116659637283849</v>
      </c>
      <c r="WI2" s="4"/>
      <c r="WN2" t="s">
        <v>7</v>
      </c>
      <c r="WO2" t="s">
        <v>8</v>
      </c>
      <c r="WP2">
        <v>5.0208547999999999E-2</v>
      </c>
      <c r="WQ2">
        <v>3.869264E-2</v>
      </c>
      <c r="WR2">
        <v>3.9516999999999997E-2</v>
      </c>
      <c r="WS2" s="4">
        <f t="shared" ref="WS2" si="104">WP2/WR2</f>
        <v>1.2705556595895438</v>
      </c>
      <c r="WT2" s="4">
        <f t="shared" ref="WT2" si="105">WQ2/WR2</f>
        <v>0.97913910468912124</v>
      </c>
    </row>
    <row r="3" spans="1:618" x14ac:dyDescent="0.4">
      <c r="J3" t="s">
        <v>9</v>
      </c>
      <c r="K3" t="s">
        <v>20</v>
      </c>
      <c r="L3" s="1">
        <v>1.7799999999999999E-5</v>
      </c>
      <c r="M3" s="1">
        <f t="shared" si="0"/>
        <v>5.1499730579591646E-2</v>
      </c>
      <c r="N3">
        <v>2.1100000000000001E-4</v>
      </c>
      <c r="O3" s="1">
        <f t="shared" si="1"/>
        <v>6.1184100366412919E-2</v>
      </c>
      <c r="P3" s="1">
        <f t="shared" ref="P3:P8" si="106">L3+M3</f>
        <v>5.1517530579591644E-2</v>
      </c>
      <c r="Q3" s="1">
        <f t="shared" ref="Q3:Q50" si="107">N3+O3</f>
        <v>6.1395100366412922E-2</v>
      </c>
      <c r="R3" s="1">
        <v>3.354E-2</v>
      </c>
      <c r="S3" s="4">
        <f t="shared" ref="S3:S50" si="108">P3/R3</f>
        <v>1.536002700643758</v>
      </c>
      <c r="T3" s="4">
        <f t="shared" ref="T3:T8" si="109">Q3/R3</f>
        <v>1.830503886893647</v>
      </c>
      <c r="Z3" t="s">
        <v>14</v>
      </c>
      <c r="AA3">
        <v>9.0399999999999996E-4</v>
      </c>
      <c r="AB3" s="1">
        <f t="shared" si="2"/>
        <v>1.6579545173719234E-3</v>
      </c>
      <c r="AC3">
        <v>4.2999999999999999E-4</v>
      </c>
      <c r="AD3" s="1">
        <f t="shared" si="3"/>
        <v>1.9795585926605797E-3</v>
      </c>
      <c r="AE3" s="1">
        <f t="shared" ref="AE3:AE18" si="110">AA3+AB3</f>
        <v>2.5619545173719235E-3</v>
      </c>
      <c r="AF3" s="1">
        <f t="shared" ref="AF3:AF18" si="111">AC3+AD3</f>
        <v>2.4095585926605795E-3</v>
      </c>
      <c r="AG3" s="1">
        <v>1.1278E-3</v>
      </c>
      <c r="AH3" s="4">
        <f t="shared" ref="AH3:AH50" si="112">AE3/AG3</f>
        <v>2.2716390471465893</v>
      </c>
      <c r="AI3" s="4">
        <f t="shared" ref="AI3:AI50" si="113">AF3/AG3</f>
        <v>2.1365123183725658</v>
      </c>
      <c r="AN3" t="s">
        <v>13</v>
      </c>
      <c r="AO3" t="s">
        <v>21</v>
      </c>
      <c r="AP3" s="1">
        <v>3.5599999999999998E-6</v>
      </c>
      <c r="AQ3" s="1">
        <f t="shared" si="4"/>
        <v>6.4042495468494748E-2</v>
      </c>
      <c r="AR3" s="1">
        <v>1.84E-6</v>
      </c>
      <c r="AS3" s="1">
        <f t="shared" si="5"/>
        <v>8.2900580244557917E-2</v>
      </c>
      <c r="AT3" s="1">
        <f t="shared" ref="AT3:AT50" si="114">AP3+AQ3</f>
        <v>6.4046055468494748E-2</v>
      </c>
      <c r="AU3" s="1">
        <f t="shared" ref="AU3:AU50" si="115">AR3+AS3</f>
        <v>8.290242024455792E-2</v>
      </c>
      <c r="AV3" s="1">
        <v>5.9848999999999999E-2</v>
      </c>
      <c r="AW3" s="4">
        <f t="shared" ref="AW3:AW50" si="116">AT3/AV3</f>
        <v>1.0701274117945956</v>
      </c>
      <c r="AX3" s="4">
        <f t="shared" ref="AX3:AX50" si="117">AU3/AV3</f>
        <v>1.3851930733104634</v>
      </c>
      <c r="BD3" t="s">
        <v>14</v>
      </c>
      <c r="BE3">
        <v>1.362605E-3</v>
      </c>
      <c r="BF3" s="1">
        <f t="shared" si="6"/>
        <v>0.20251854682553297</v>
      </c>
      <c r="BG3">
        <v>6.4999999999999997E-4</v>
      </c>
      <c r="BH3" s="1">
        <f t="shared" si="7"/>
        <v>0.26179216268930749</v>
      </c>
      <c r="BI3" s="1">
        <f t="shared" ref="BI3:BI18" si="118">BE3+BF3</f>
        <v>0.20388115182553296</v>
      </c>
      <c r="BJ3" s="1">
        <f t="shared" ref="BJ3:BJ18" si="119">BG3+BH3</f>
        <v>0.26244216268930748</v>
      </c>
      <c r="BK3" s="1">
        <v>2.0929E-2</v>
      </c>
      <c r="BL3" s="4">
        <f t="shared" ref="BL3:BL18" si="120">BI3/BK3</f>
        <v>9.7415620347619551</v>
      </c>
      <c r="BM3" s="4">
        <f t="shared" ref="BM3:BM18" si="121">BJ3/BK3</f>
        <v>12.539641774060275</v>
      </c>
      <c r="BO3" s="4"/>
      <c r="BR3" t="s">
        <v>16</v>
      </c>
      <c r="BS3" t="s">
        <v>14</v>
      </c>
      <c r="BT3">
        <v>1.2426850000000001E-3</v>
      </c>
      <c r="BU3" s="1">
        <f t="shared" si="8"/>
        <v>1.0916933046359173E-3</v>
      </c>
      <c r="BV3">
        <v>5.9100000000000005E-4</v>
      </c>
      <c r="BW3" s="1">
        <f t="shared" si="9"/>
        <v>1.4081716659535603E-3</v>
      </c>
      <c r="BX3" s="1">
        <f t="shared" ref="BX3:BX18" si="122">BT3+BU3</f>
        <v>2.3343783046359174E-3</v>
      </c>
      <c r="BY3" s="1">
        <f t="shared" ref="BY3:BY18" si="123">BV3+BW3</f>
        <v>1.9991716659535602E-3</v>
      </c>
      <c r="BZ3" s="1">
        <v>2.1795999999999999E-5</v>
      </c>
      <c r="CA3" s="4">
        <f t="shared" ref="CA3:CA18" si="124">BX3/BZ3</f>
        <v>107.10122520810779</v>
      </c>
      <c r="CB3" s="4">
        <f t="shared" ref="CB3:CB18" si="125">BY3/BZ3</f>
        <v>91.721952007412384</v>
      </c>
      <c r="CD3" s="4"/>
      <c r="CT3" t="s">
        <v>18</v>
      </c>
      <c r="CU3" s="2" t="s">
        <v>20</v>
      </c>
      <c r="CV3" s="2">
        <v>0</v>
      </c>
      <c r="CW3" s="2">
        <v>0</v>
      </c>
      <c r="CX3" s="1">
        <v>2.2353999999999998E-3</v>
      </c>
      <c r="CY3" s="4">
        <f t="shared" ref="CY3:CY11" si="126">CV3/CX3</f>
        <v>0</v>
      </c>
      <c r="CZ3" s="4">
        <f t="shared" ref="CZ3:CZ11" si="127">CW3/CX3</f>
        <v>0</v>
      </c>
      <c r="DI3" t="s">
        <v>14</v>
      </c>
      <c r="DJ3">
        <v>1.22E-4</v>
      </c>
      <c r="DK3" s="1">
        <f t="shared" si="10"/>
        <v>2.9292961255071384E-6</v>
      </c>
      <c r="DL3" s="1">
        <v>5.8E-5</v>
      </c>
      <c r="DM3" s="1">
        <f t="shared" si="11"/>
        <v>3.4958164029640481E-6</v>
      </c>
      <c r="DN3" s="1">
        <f t="shared" ref="DN3:DN17" si="128">DJ3+DK3</f>
        <v>1.2492929612550714E-4</v>
      </c>
      <c r="DO3" s="1">
        <f t="shared" ref="DO3:DO17" si="129">DL3+DM3</f>
        <v>6.1495816402964051E-5</v>
      </c>
      <c r="DP3" s="1">
        <v>7.8383000000000008E-6</v>
      </c>
      <c r="DQ3" s="4">
        <f t="shared" ref="DQ3:DQ17" si="130">DN3/DP3</f>
        <v>15.938315211909103</v>
      </c>
      <c r="DR3" s="4">
        <f t="shared" ref="DR3:DR17" si="131">DO3/DP3</f>
        <v>7.8455553376324003</v>
      </c>
      <c r="DT3" s="4"/>
      <c r="DX3" t="s">
        <v>7</v>
      </c>
      <c r="DY3" t="s">
        <v>20</v>
      </c>
      <c r="DZ3">
        <v>5.856361E-3</v>
      </c>
      <c r="EA3" s="1">
        <f t="shared" si="12"/>
        <v>2.1117821288949685E-6</v>
      </c>
      <c r="EB3">
        <v>4.8481089999999998E-3</v>
      </c>
      <c r="EC3" s="1">
        <f t="shared" si="13"/>
        <v>1.0937664219648481E-6</v>
      </c>
      <c r="ED3" s="1">
        <f t="shared" ref="ED3:ED11" si="132">DZ3+EA3</f>
        <v>5.8584727821288946E-3</v>
      </c>
      <c r="EE3" s="1">
        <f t="shared" ref="EE3:EE11" si="133">EB3+EC3</f>
        <v>4.8492027664219645E-3</v>
      </c>
      <c r="EF3" s="1">
        <v>1.0217E-3</v>
      </c>
      <c r="EG3" s="4">
        <f t="shared" ref="EG3:EG11" si="134">ED3/EF3</f>
        <v>5.7340440267484531</v>
      </c>
      <c r="EH3" s="4">
        <f t="shared" ref="EH3:EH11" si="135">EE3/EF3</f>
        <v>4.7462100092218504</v>
      </c>
      <c r="EJ3" s="4"/>
      <c r="EP3" t="s">
        <v>9</v>
      </c>
      <c r="EQ3" t="s">
        <v>20</v>
      </c>
      <c r="ER3">
        <v>1.42774E-4</v>
      </c>
      <c r="ES3" s="1">
        <f t="shared" si="14"/>
        <v>2.3168813029533605E-2</v>
      </c>
      <c r="ET3">
        <v>3.9406499999999998E-4</v>
      </c>
      <c r="EU3" s="1">
        <f t="shared" si="15"/>
        <v>1.5924846521366685E-2</v>
      </c>
      <c r="EV3" s="1">
        <f t="shared" si="16"/>
        <v>2.3311587029533603E-2</v>
      </c>
      <c r="EW3" s="1">
        <f t="shared" si="17"/>
        <v>1.6318911521366684E-2</v>
      </c>
      <c r="EX3" s="1">
        <v>4.3230999999999999E-2</v>
      </c>
      <c r="EY3" s="4">
        <f t="shared" si="18"/>
        <v>0.53923312043518778</v>
      </c>
      <c r="EZ3" s="4">
        <f t="shared" si="19"/>
        <v>0.3774817034388907</v>
      </c>
      <c r="FB3" s="4"/>
      <c r="FH3" t="s">
        <v>11</v>
      </c>
      <c r="FI3" t="s">
        <v>20</v>
      </c>
      <c r="FJ3">
        <v>0.10990968399999999</v>
      </c>
      <c r="FK3" s="1">
        <f t="shared" si="20"/>
        <v>4.5689114760807696E-3</v>
      </c>
      <c r="FL3">
        <v>9.0275627999999997E-2</v>
      </c>
      <c r="FM3" s="1">
        <f t="shared" si="21"/>
        <v>3.8724141918025611E-3</v>
      </c>
      <c r="FN3" s="1">
        <f t="shared" si="22"/>
        <v>0.11447859547608076</v>
      </c>
      <c r="FO3" s="1">
        <f t="shared" si="23"/>
        <v>9.4148042191802561E-2</v>
      </c>
      <c r="FP3" s="1">
        <v>0.14052999999999999</v>
      </c>
      <c r="FQ3" s="4">
        <f t="shared" si="24"/>
        <v>0.81462033356636143</v>
      </c>
      <c r="FR3" s="4">
        <f t="shared" si="25"/>
        <v>0.66994977721342464</v>
      </c>
      <c r="FT3" s="4"/>
      <c r="FZ3" t="s">
        <v>13</v>
      </c>
      <c r="GA3" t="s">
        <v>20</v>
      </c>
      <c r="GB3">
        <v>1.2662750000000001E-3</v>
      </c>
      <c r="GC3" s="1">
        <f t="shared" si="26"/>
        <v>9.3715641848876599E-6</v>
      </c>
      <c r="GD3">
        <v>1.232017E-3</v>
      </c>
      <c r="GE3" s="1">
        <f t="shared" si="27"/>
        <v>6.8702070490668313E-6</v>
      </c>
      <c r="GF3" s="1">
        <f t="shared" ref="GF3:GF11" si="136">GB3+GC3</f>
        <v>1.2756465641848877E-3</v>
      </c>
      <c r="GG3" s="1">
        <f t="shared" ref="GG3:GG11" si="137">GD3+GE3</f>
        <v>1.2388872070490668E-3</v>
      </c>
      <c r="GH3" s="1">
        <v>1.2412E-3</v>
      </c>
      <c r="GI3" s="4">
        <f t="shared" ref="GI3:GI11" si="138">GF3/GH3</f>
        <v>1.0277526298621396</v>
      </c>
      <c r="GJ3" s="4">
        <f t="shared" ref="GJ3:GJ11" si="139">GG3/GH3</f>
        <v>0.99813664763862942</v>
      </c>
      <c r="GL3" s="4"/>
      <c r="GR3" t="s">
        <v>15</v>
      </c>
      <c r="GS3" t="s">
        <v>20</v>
      </c>
      <c r="GT3">
        <v>5.2688388000000003E-2</v>
      </c>
      <c r="GU3" s="1">
        <f t="shared" si="28"/>
        <v>2.01492395801975E-2</v>
      </c>
      <c r="GV3">
        <v>5.5198417999999999E-2</v>
      </c>
      <c r="GW3" s="1">
        <f t="shared" si="29"/>
        <v>1.9294297444892323E-2</v>
      </c>
      <c r="GX3" s="1">
        <f t="shared" si="30"/>
        <v>7.2837627580197503E-2</v>
      </c>
      <c r="GY3" s="1">
        <f t="shared" si="31"/>
        <v>7.4492715444892318E-2</v>
      </c>
      <c r="GZ3" s="1">
        <v>4.1105000000000003E-2</v>
      </c>
      <c r="HA3" s="4">
        <f t="shared" si="32"/>
        <v>1.7719894801167133</v>
      </c>
      <c r="HB3" s="4">
        <f t="shared" si="33"/>
        <v>1.8122543594427032</v>
      </c>
      <c r="HD3" s="4"/>
      <c r="HJ3" t="s">
        <v>16</v>
      </c>
      <c r="HK3" t="s">
        <v>20</v>
      </c>
      <c r="HL3">
        <v>4.2145129000000003E-2</v>
      </c>
      <c r="HM3" s="1">
        <f t="shared" si="34"/>
        <v>1.4375884047566881E-4</v>
      </c>
      <c r="HN3">
        <v>3.6012189999999999E-2</v>
      </c>
      <c r="HO3" s="1">
        <f t="shared" si="35"/>
        <v>1.41069755490836E-4</v>
      </c>
      <c r="HP3" s="1">
        <f t="shared" si="36"/>
        <v>4.2288887840475672E-2</v>
      </c>
      <c r="HQ3" s="1">
        <f t="shared" si="37"/>
        <v>3.6153259755490837E-2</v>
      </c>
      <c r="HR3" s="1">
        <v>3.0460000000000001E-2</v>
      </c>
      <c r="HS3" s="4">
        <f t="shared" si="38"/>
        <v>1.3883416887877764</v>
      </c>
      <c r="HT3" s="4">
        <f t="shared" si="39"/>
        <v>1.1869093813358778</v>
      </c>
      <c r="HV3" s="4"/>
      <c r="IA3" t="s">
        <v>17</v>
      </c>
      <c r="IB3" t="s">
        <v>20</v>
      </c>
      <c r="IC3">
        <v>3.2170829999999999E-3</v>
      </c>
      <c r="ID3" s="1">
        <f t="shared" si="40"/>
        <v>5.6130558611728999E-7</v>
      </c>
      <c r="IE3">
        <v>2.667806E-3</v>
      </c>
      <c r="IF3" s="1">
        <f t="shared" si="41"/>
        <v>2.8972439849084368E-7</v>
      </c>
      <c r="IG3" s="1">
        <f t="shared" ref="IG3:IG11" si="140">IC3+ID3</f>
        <v>3.2176443055861171E-3</v>
      </c>
      <c r="IH3" s="1">
        <f t="shared" ref="IH3:IH11" si="141">IE3+IF3</f>
        <v>2.6680957243984909E-3</v>
      </c>
      <c r="II3" s="1">
        <v>1.3308E-3</v>
      </c>
      <c r="IJ3" s="4">
        <f t="shared" ref="IJ3:IJ11" si="142">IG3/II3</f>
        <v>2.4178271006808814</v>
      </c>
      <c r="IK3" s="4">
        <f t="shared" ref="IK3:IK11" si="143">IH3/II3</f>
        <v>2.0048810673267892</v>
      </c>
      <c r="IM3" s="4"/>
      <c r="IP3" t="s">
        <v>18</v>
      </c>
      <c r="IQ3" t="s">
        <v>20</v>
      </c>
      <c r="IR3">
        <v>1.6588565E-2</v>
      </c>
      <c r="IS3">
        <f t="shared" si="42"/>
        <v>1.9771961897932578E-4</v>
      </c>
      <c r="IT3">
        <v>1.4519829999999999E-2</v>
      </c>
      <c r="IU3" s="1">
        <f t="shared" si="43"/>
        <v>2.1431457996885214E-4</v>
      </c>
      <c r="IV3" s="1">
        <f t="shared" ref="IV3:IV11" si="144">IR3+IS3</f>
        <v>1.6786284618979325E-2</v>
      </c>
      <c r="IW3" s="1">
        <f t="shared" ref="IW3:IW11" si="145">IT3+IU3</f>
        <v>1.4734144579968852E-2</v>
      </c>
      <c r="IX3" s="1">
        <v>5.3483999999999997E-3</v>
      </c>
      <c r="IY3" s="4">
        <f t="shared" ref="IY3:IY11" si="146">IV3/IX3</f>
        <v>3.1385619286102995</v>
      </c>
      <c r="IZ3" s="4">
        <f t="shared" ref="IZ3:IZ11" si="147">IW3/IX3</f>
        <v>2.754869602118176</v>
      </c>
      <c r="JB3" s="4"/>
      <c r="JE3" t="s">
        <v>19</v>
      </c>
      <c r="JF3" t="s">
        <v>20</v>
      </c>
      <c r="JG3">
        <v>2.4507009999999999E-2</v>
      </c>
      <c r="JH3" s="1">
        <f t="shared" si="44"/>
        <v>3.6660596234657449E-4</v>
      </c>
      <c r="JI3">
        <v>2.0050729E-2</v>
      </c>
      <c r="JJ3" s="1">
        <f t="shared" si="45"/>
        <v>3.9737511112737081E-4</v>
      </c>
      <c r="JK3" s="1">
        <f t="shared" si="46"/>
        <v>2.4873615962346572E-2</v>
      </c>
      <c r="JL3" s="1">
        <f t="shared" si="47"/>
        <v>2.0448104111127369E-2</v>
      </c>
      <c r="JM3" s="1">
        <v>6.8291999999999997E-3</v>
      </c>
      <c r="JN3" s="4">
        <f t="shared" si="48"/>
        <v>3.6422444740740603</v>
      </c>
      <c r="JO3" s="4">
        <f t="shared" si="49"/>
        <v>2.9942166155812351</v>
      </c>
      <c r="JQ3" s="4"/>
      <c r="JV3" t="s">
        <v>7</v>
      </c>
      <c r="JW3" t="s">
        <v>20</v>
      </c>
      <c r="JX3" s="1">
        <v>9.9199999999999999E-6</v>
      </c>
      <c r="JY3" s="1">
        <v>1.8199999999999999E-5</v>
      </c>
      <c r="JZ3" s="1">
        <v>3.0352999999999999E-5</v>
      </c>
      <c r="KA3" s="4">
        <f t="shared" si="50"/>
        <v>0.32682107205218597</v>
      </c>
      <c r="KB3" s="4">
        <f t="shared" si="51"/>
        <v>0.59961124106348629</v>
      </c>
      <c r="KD3" s="4"/>
      <c r="KH3" t="s">
        <v>9</v>
      </c>
      <c r="KI3" t="s">
        <v>20</v>
      </c>
      <c r="KJ3">
        <v>2.7553300000000001E-4</v>
      </c>
      <c r="KK3">
        <v>2.6166999999999998E-4</v>
      </c>
      <c r="KL3" s="1">
        <v>1.8332E-4</v>
      </c>
      <c r="KM3" s="4">
        <f t="shared" si="52"/>
        <v>1.5030165830242199</v>
      </c>
      <c r="KN3" s="4">
        <f t="shared" si="53"/>
        <v>1.427394719615972</v>
      </c>
      <c r="KP3" s="4"/>
      <c r="KS3" t="s">
        <v>11</v>
      </c>
      <c r="KT3" t="s">
        <v>20</v>
      </c>
      <c r="KU3">
        <v>2.1979780000000002E-3</v>
      </c>
      <c r="KV3">
        <v>3.5173470000000001E-3</v>
      </c>
      <c r="KW3" s="1">
        <v>4.9246999999999997E-3</v>
      </c>
      <c r="KX3" s="4">
        <f t="shared" si="54"/>
        <v>0.44631713606920226</v>
      </c>
      <c r="KY3" s="4">
        <f t="shared" si="55"/>
        <v>0.71422563810993567</v>
      </c>
      <c r="LA3" s="4"/>
      <c r="LE3" t="s">
        <v>13</v>
      </c>
      <c r="LF3" t="s">
        <v>20</v>
      </c>
      <c r="LG3">
        <v>3.72896E-4</v>
      </c>
      <c r="LH3">
        <v>7.7336199999999999E-4</v>
      </c>
      <c r="LI3" s="1">
        <v>3.1366E-4</v>
      </c>
      <c r="LJ3" s="4">
        <f t="shared" si="56"/>
        <v>1.1888541733086782</v>
      </c>
      <c r="LK3" s="4">
        <f t="shared" si="57"/>
        <v>2.4656060702671683</v>
      </c>
      <c r="LM3" s="4"/>
      <c r="LQ3" t="s">
        <v>15</v>
      </c>
      <c r="LR3" t="s">
        <v>20</v>
      </c>
      <c r="LS3" s="1">
        <v>7.3999999999999996E-5</v>
      </c>
      <c r="LT3" s="1">
        <v>7.2100000000000004E-5</v>
      </c>
      <c r="LU3" s="1">
        <v>3.1818999999999999E-4</v>
      </c>
      <c r="LV3" s="4">
        <f t="shared" si="58"/>
        <v>0.23256544831704326</v>
      </c>
      <c r="LW3" s="4">
        <f t="shared" si="59"/>
        <v>0.22659417329268677</v>
      </c>
      <c r="LY3" s="4"/>
      <c r="MC3" t="s">
        <v>16</v>
      </c>
      <c r="MD3" t="s">
        <v>20</v>
      </c>
      <c r="ME3">
        <v>2.0700459999999999E-3</v>
      </c>
      <c r="MF3">
        <v>1.498557E-3</v>
      </c>
      <c r="MG3" s="1">
        <v>1.2954E-2</v>
      </c>
      <c r="MH3" s="4">
        <f t="shared" si="60"/>
        <v>0.15979975297205495</v>
      </c>
      <c r="MI3" s="4">
        <f t="shared" si="61"/>
        <v>0.11568295507179249</v>
      </c>
      <c r="MK3" s="4"/>
      <c r="MO3" t="s">
        <v>17</v>
      </c>
      <c r="MP3" t="s">
        <v>20</v>
      </c>
      <c r="MQ3" s="1">
        <v>5.1100000000000002E-5</v>
      </c>
      <c r="MR3" s="1">
        <v>2.3099999999999999E-5</v>
      </c>
      <c r="MS3" s="1">
        <v>1.0469E-4</v>
      </c>
      <c r="MT3" s="4">
        <f t="shared" si="62"/>
        <v>0.4881077466806763</v>
      </c>
      <c r="MU3" s="4">
        <f t="shared" si="63"/>
        <v>0.22065144712962076</v>
      </c>
      <c r="MW3" s="4"/>
      <c r="NB3" t="s">
        <v>18</v>
      </c>
      <c r="NC3" t="s">
        <v>20</v>
      </c>
      <c r="ND3">
        <v>4.4596600000000001E-4</v>
      </c>
      <c r="NE3">
        <v>2.5923840000000001E-3</v>
      </c>
      <c r="NF3" s="1">
        <v>5.2001E-4</v>
      </c>
      <c r="NG3" s="4">
        <f t="shared" si="64"/>
        <v>0.85761043056864295</v>
      </c>
      <c r="NH3" s="4">
        <f t="shared" si="65"/>
        <v>4.9852579758081577</v>
      </c>
      <c r="NJ3" s="4"/>
      <c r="NN3" t="s">
        <v>19</v>
      </c>
      <c r="NO3" t="s">
        <v>20</v>
      </c>
      <c r="NP3">
        <v>1.5658790000000001E-3</v>
      </c>
      <c r="NQ3">
        <v>2.6053699999999998E-4</v>
      </c>
      <c r="NR3" s="1">
        <v>2.7796000000000001E-2</v>
      </c>
      <c r="NS3" s="4">
        <f t="shared" si="66"/>
        <v>5.6334688444380485E-2</v>
      </c>
      <c r="NT3" s="4">
        <f t="shared" si="67"/>
        <v>9.3731831918261611E-3</v>
      </c>
      <c r="NV3" s="4"/>
      <c r="OA3" t="s">
        <v>7</v>
      </c>
      <c r="OB3" t="s">
        <v>20</v>
      </c>
      <c r="OC3">
        <v>3.0310100000000001E-4</v>
      </c>
      <c r="OD3">
        <v>1.95606E-4</v>
      </c>
      <c r="OE3" s="1">
        <v>1.1986E-3</v>
      </c>
      <c r="OF3" s="4">
        <f t="shared" si="68"/>
        <v>0.252879192391123</v>
      </c>
      <c r="OG3" s="4">
        <f t="shared" si="69"/>
        <v>0.16319539462706492</v>
      </c>
      <c r="OI3" s="4"/>
      <c r="OM3" t="s">
        <v>9</v>
      </c>
      <c r="ON3" t="s">
        <v>20</v>
      </c>
      <c r="OO3">
        <v>1.6800039999999999E-3</v>
      </c>
      <c r="OP3">
        <v>8.5545900000000004E-4</v>
      </c>
      <c r="OQ3" s="1">
        <v>3.2672999999999999E-3</v>
      </c>
      <c r="OR3" s="4">
        <f t="shared" si="70"/>
        <v>0.5141872494108285</v>
      </c>
      <c r="OS3" s="4">
        <f t="shared" si="71"/>
        <v>0.26182444219998163</v>
      </c>
      <c r="OU3" s="4"/>
      <c r="OY3" t="s">
        <v>11</v>
      </c>
      <c r="OZ3" t="s">
        <v>20</v>
      </c>
      <c r="PA3">
        <v>1.8129642000000001E-2</v>
      </c>
      <c r="PB3">
        <v>9.4869680000000001E-3</v>
      </c>
      <c r="PC3" s="1">
        <v>8.6499000000000006E-2</v>
      </c>
      <c r="PD3" s="4">
        <f t="shared" si="72"/>
        <v>0.20959366004231264</v>
      </c>
      <c r="PE3" s="4">
        <f t="shared" si="73"/>
        <v>0.1096771985803304</v>
      </c>
      <c r="PG3" s="4"/>
      <c r="PK3" t="s">
        <v>13</v>
      </c>
      <c r="PL3" t="s">
        <v>20</v>
      </c>
      <c r="PM3">
        <v>4.2660899999999999E-4</v>
      </c>
      <c r="PN3">
        <v>1.97703E-4</v>
      </c>
      <c r="PO3" s="1">
        <v>9.1085999999999999E-4</v>
      </c>
      <c r="PP3" s="4">
        <f t="shared" si="74"/>
        <v>0.46835847440880046</v>
      </c>
      <c r="PQ3" s="4">
        <f t="shared" si="75"/>
        <v>0.21705091891179765</v>
      </c>
      <c r="PS3" s="4"/>
      <c r="PW3" t="s">
        <v>15</v>
      </c>
      <c r="PX3" t="s">
        <v>20</v>
      </c>
      <c r="PY3">
        <v>2.1392E-3</v>
      </c>
      <c r="PZ3">
        <v>1.0456199999999999E-3</v>
      </c>
      <c r="QA3" s="1">
        <v>5.7908000000000001E-2</v>
      </c>
      <c r="QB3" s="4">
        <f t="shared" si="76"/>
        <v>3.6941355253160182E-2</v>
      </c>
      <c r="QC3" s="4">
        <f t="shared" si="77"/>
        <v>1.8056572494301305E-2</v>
      </c>
      <c r="QE3" s="4"/>
      <c r="QI3" t="s">
        <v>16</v>
      </c>
      <c r="QJ3" t="s">
        <v>20</v>
      </c>
      <c r="QK3">
        <v>3.7384480000000001E-3</v>
      </c>
      <c r="QL3">
        <v>2.5050929999999999E-3</v>
      </c>
      <c r="QM3" s="1">
        <v>9.0434999999999995E-3</v>
      </c>
      <c r="QN3" s="4">
        <f t="shared" si="78"/>
        <v>0.41338508320893463</v>
      </c>
      <c r="QO3" s="4">
        <f t="shared" si="79"/>
        <v>0.27700481008459116</v>
      </c>
      <c r="QQ3" s="4"/>
      <c r="QU3" t="s">
        <v>17</v>
      </c>
      <c r="QV3" t="s">
        <v>20</v>
      </c>
      <c r="QW3">
        <v>2.7554580000000001E-3</v>
      </c>
      <c r="QX3">
        <v>1.6367210000000001E-3</v>
      </c>
      <c r="QY3" s="1">
        <v>9.0433000000000006E-3</v>
      </c>
      <c r="QZ3" s="4">
        <f t="shared" si="80"/>
        <v>0.30469607333606097</v>
      </c>
      <c r="RA3" s="4">
        <f t="shared" si="81"/>
        <v>0.18098713965034888</v>
      </c>
      <c r="RC3" s="4"/>
      <c r="RG3" t="s">
        <v>18</v>
      </c>
      <c r="RH3" t="s">
        <v>20</v>
      </c>
      <c r="RI3">
        <v>3.9422540000000001E-3</v>
      </c>
      <c r="RJ3">
        <v>2.3441400000000002E-3</v>
      </c>
      <c r="RK3" s="1">
        <v>2.6601E-2</v>
      </c>
      <c r="RL3" s="4">
        <f t="shared" si="82"/>
        <v>0.14819946618548174</v>
      </c>
      <c r="RM3" s="4">
        <f t="shared" si="83"/>
        <v>8.8122251043193878E-2</v>
      </c>
      <c r="RO3" s="4"/>
      <c r="RS3" t="s">
        <v>19</v>
      </c>
      <c r="RT3" t="s">
        <v>20</v>
      </c>
      <c r="RU3">
        <v>2.8188600000000002E-4</v>
      </c>
      <c r="RV3">
        <v>2.25415E-4</v>
      </c>
      <c r="RW3" s="1">
        <v>1.5629000000000001E-3</v>
      </c>
      <c r="RX3" s="4">
        <f t="shared" si="84"/>
        <v>0.18036086761788983</v>
      </c>
      <c r="RY3" s="4">
        <f t="shared" si="85"/>
        <v>0.1442286774585706</v>
      </c>
      <c r="SA3" s="4"/>
      <c r="SG3" t="s">
        <v>7</v>
      </c>
      <c r="SH3" t="s">
        <v>20</v>
      </c>
      <c r="SI3">
        <v>2.61881E-4</v>
      </c>
      <c r="SJ3">
        <v>1.8584100000000001E-4</v>
      </c>
      <c r="SK3" s="1">
        <v>1.0378E-3</v>
      </c>
      <c r="SL3" s="4">
        <f t="shared" si="86"/>
        <v>0.25234245519367893</v>
      </c>
      <c r="SM3" s="4">
        <f t="shared" si="87"/>
        <v>0.17907207554442089</v>
      </c>
      <c r="SO3" s="4"/>
      <c r="SS3" t="s">
        <v>9</v>
      </c>
      <c r="ST3" t="s">
        <v>20</v>
      </c>
      <c r="SU3">
        <v>9.7417999999999995E-4</v>
      </c>
      <c r="SV3">
        <v>4.5878E-4</v>
      </c>
      <c r="SW3" s="1">
        <v>1.0041E-3</v>
      </c>
      <c r="SX3" s="4">
        <f t="shared" si="88"/>
        <v>0.97020217109849616</v>
      </c>
      <c r="SY3" s="4">
        <f t="shared" si="89"/>
        <v>0.45690668260133455</v>
      </c>
      <c r="TA3" s="4"/>
      <c r="TE3" t="s">
        <v>11</v>
      </c>
      <c r="TF3" t="s">
        <v>20</v>
      </c>
      <c r="TG3">
        <v>9.3176116000000003E-2</v>
      </c>
      <c r="TH3">
        <v>6.1850513000000003E-2</v>
      </c>
      <c r="TI3" s="1">
        <v>0.24967</v>
      </c>
      <c r="TJ3" s="4">
        <f t="shared" si="90"/>
        <v>0.37319708415107944</v>
      </c>
      <c r="TK3" s="4">
        <f t="shared" si="91"/>
        <v>0.2477290543517443</v>
      </c>
      <c r="TM3" s="4"/>
      <c r="TQ3" t="s">
        <v>13</v>
      </c>
      <c r="TR3" t="s">
        <v>20</v>
      </c>
      <c r="TS3">
        <v>6.8171699999999998E-4</v>
      </c>
      <c r="TT3">
        <v>5.8656500000000005E-4</v>
      </c>
      <c r="TU3" s="1">
        <v>1.1366E-3</v>
      </c>
      <c r="TV3" s="4">
        <f t="shared" si="92"/>
        <v>0.5997862044694704</v>
      </c>
      <c r="TW3" s="4">
        <f t="shared" si="93"/>
        <v>0.5160698574696464</v>
      </c>
      <c r="TY3" s="4"/>
      <c r="UC3" t="s">
        <v>15</v>
      </c>
      <c r="UD3" t="s">
        <v>20</v>
      </c>
      <c r="UE3">
        <v>8.8622739999999998E-3</v>
      </c>
      <c r="UF3">
        <v>6.1984609999999997E-3</v>
      </c>
      <c r="UG3" s="1">
        <v>2.3147000000000001E-2</v>
      </c>
      <c r="UH3" s="4">
        <f t="shared" si="94"/>
        <v>0.38286922711366483</v>
      </c>
      <c r="UI3" s="4">
        <f t="shared" si="95"/>
        <v>0.26778679742515227</v>
      </c>
      <c r="UK3" s="4"/>
      <c r="UO3" t="s">
        <v>16</v>
      </c>
      <c r="UP3" t="s">
        <v>20</v>
      </c>
      <c r="UQ3">
        <v>1.6443685E-2</v>
      </c>
      <c r="UR3">
        <v>9.1247299999999993E-3</v>
      </c>
      <c r="US3" s="1">
        <v>4.6009000000000001E-2</v>
      </c>
      <c r="UT3" s="4">
        <f t="shared" si="96"/>
        <v>0.35740148666565236</v>
      </c>
      <c r="UU3" s="4">
        <f t="shared" si="97"/>
        <v>0.19832489295572603</v>
      </c>
      <c r="UW3" s="4"/>
      <c r="VB3" t="s">
        <v>17</v>
      </c>
      <c r="VC3" t="s">
        <v>20</v>
      </c>
      <c r="VD3">
        <v>1.8588900000000001E-4</v>
      </c>
      <c r="VE3">
        <v>1.3681899999999999E-4</v>
      </c>
      <c r="VF3" s="1">
        <v>5.5097999999999996E-4</v>
      </c>
      <c r="VG3" s="4">
        <f t="shared" si="98"/>
        <v>0.33737885222694114</v>
      </c>
      <c r="VH3" s="4">
        <f t="shared" si="99"/>
        <v>0.24831935823441867</v>
      </c>
      <c r="VJ3" s="4"/>
      <c r="VO3" t="s">
        <v>18</v>
      </c>
      <c r="VP3" t="s">
        <v>20</v>
      </c>
      <c r="VQ3">
        <v>5.2030999999999996E-4</v>
      </c>
      <c r="VR3">
        <v>4.6434999999999998E-4</v>
      </c>
      <c r="VS3" s="1">
        <v>1.9181999999999999E-3</v>
      </c>
      <c r="VT3" s="4">
        <f t="shared" si="100"/>
        <v>0.27124908768637263</v>
      </c>
      <c r="VU3" s="4">
        <f t="shared" si="101"/>
        <v>0.24207590449379626</v>
      </c>
      <c r="VW3" s="4"/>
      <c r="WA3" t="s">
        <v>19</v>
      </c>
      <c r="WB3" t="s">
        <v>20</v>
      </c>
      <c r="WC3">
        <v>1.4051999999999999E-4</v>
      </c>
      <c r="WD3">
        <v>8.8399999999999994E-5</v>
      </c>
      <c r="WE3" s="1">
        <v>4.2245E-4</v>
      </c>
      <c r="WF3" s="4">
        <f t="shared" si="102"/>
        <v>0.33263108060125457</v>
      </c>
      <c r="WG3" s="4">
        <f t="shared" si="103"/>
        <v>0.20925553319919515</v>
      </c>
      <c r="WI3" s="4"/>
      <c r="WN3" t="s">
        <v>9</v>
      </c>
      <c r="WO3" t="s">
        <v>8</v>
      </c>
      <c r="WP3">
        <v>0.46587296299999997</v>
      </c>
      <c r="WQ3">
        <v>0.35363749300000002</v>
      </c>
      <c r="WR3">
        <v>0.31623000000000001</v>
      </c>
      <c r="WS3" s="4">
        <f t="shared" ref="WS3:WS9" si="148">WP3/WR3</f>
        <v>1.473209255921323</v>
      </c>
      <c r="WT3" s="4">
        <f t="shared" ref="WT3:WT9" si="149">WQ3/WR3</f>
        <v>1.1182920437656136</v>
      </c>
    </row>
    <row r="4" spans="1:618" x14ac:dyDescent="0.4">
      <c r="J4" t="s">
        <v>9</v>
      </c>
      <c r="K4" t="s">
        <v>22</v>
      </c>
      <c r="L4" s="1">
        <v>7.54E-7</v>
      </c>
      <c r="M4" s="1">
        <f t="shared" si="0"/>
        <v>0.30612705085429892</v>
      </c>
      <c r="N4" s="1">
        <v>9.4399999999999994E-6</v>
      </c>
      <c r="O4" s="1">
        <f t="shared" si="1"/>
        <v>0.36369332409218075</v>
      </c>
      <c r="P4" s="1">
        <f t="shared" si="106"/>
        <v>0.30612780485429891</v>
      </c>
      <c r="Q4" s="1">
        <f t="shared" si="107"/>
        <v>0.36370276409218077</v>
      </c>
      <c r="R4" s="1">
        <v>0.19936999999999999</v>
      </c>
      <c r="S4" s="4">
        <f t="shared" si="108"/>
        <v>1.5354757729563071</v>
      </c>
      <c r="T4" s="4">
        <f t="shared" si="109"/>
        <v>1.8242602402175894</v>
      </c>
      <c r="Z4" t="s">
        <v>21</v>
      </c>
      <c r="AA4" s="1">
        <v>7.25E-5</v>
      </c>
      <c r="AB4" s="1">
        <f t="shared" si="2"/>
        <v>1.9928383966566585E-4</v>
      </c>
      <c r="AC4" s="1">
        <v>3.7400000000000001E-5</v>
      </c>
      <c r="AD4" s="1">
        <f t="shared" si="3"/>
        <v>2.3794020466489467E-4</v>
      </c>
      <c r="AE4" s="1">
        <f t="shared" si="110"/>
        <v>2.7178383966566582E-4</v>
      </c>
      <c r="AF4" s="1">
        <f t="shared" si="111"/>
        <v>2.7534020466489468E-4</v>
      </c>
      <c r="AG4" s="1">
        <v>1.3556000000000001E-4</v>
      </c>
      <c r="AH4" s="4">
        <f t="shared" si="112"/>
        <v>2.0048970173035245</v>
      </c>
      <c r="AI4" s="4">
        <f t="shared" si="113"/>
        <v>2.0311316366545786</v>
      </c>
      <c r="AN4" t="s">
        <v>13</v>
      </c>
      <c r="AO4" t="s">
        <v>23</v>
      </c>
      <c r="AP4" s="1">
        <v>1.48E-6</v>
      </c>
      <c r="AQ4" s="1">
        <f t="shared" si="4"/>
        <v>0.14143087814451288</v>
      </c>
      <c r="AR4" s="1">
        <v>5.9200000000000001E-7</v>
      </c>
      <c r="AS4" s="1">
        <f t="shared" si="5"/>
        <v>0.18307690505978749</v>
      </c>
      <c r="AT4" s="1">
        <f t="shared" si="114"/>
        <v>0.14143235814451288</v>
      </c>
      <c r="AU4" s="1">
        <f t="shared" si="115"/>
        <v>0.18307749705978749</v>
      </c>
      <c r="AV4" s="1">
        <v>0.13217000000000001</v>
      </c>
      <c r="AW4" s="4">
        <f t="shared" si="116"/>
        <v>1.0700791264622296</v>
      </c>
      <c r="AX4" s="4">
        <f t="shared" si="117"/>
        <v>1.3851668083512709</v>
      </c>
      <c r="BD4" t="s">
        <v>21</v>
      </c>
      <c r="BE4" s="1">
        <v>6.86E-5</v>
      </c>
      <c r="BF4" s="1">
        <f t="shared" si="6"/>
        <v>4.940024297643035E-2</v>
      </c>
      <c r="BG4" s="1">
        <v>4.0800000000000002E-5</v>
      </c>
      <c r="BH4" s="1">
        <f t="shared" si="7"/>
        <v>6.3858825025632032E-2</v>
      </c>
      <c r="BI4" s="1">
        <f t="shared" si="118"/>
        <v>4.9468842976430352E-2</v>
      </c>
      <c r="BJ4" s="1">
        <f t="shared" si="119"/>
        <v>6.3899625025632026E-2</v>
      </c>
      <c r="BK4" s="1">
        <v>5.1051999999999998E-3</v>
      </c>
      <c r="BL4" s="4">
        <f t="shared" si="120"/>
        <v>9.6898932414852208</v>
      </c>
      <c r="BM4" s="4">
        <f t="shared" si="121"/>
        <v>12.516576241015441</v>
      </c>
      <c r="BO4" s="4"/>
      <c r="BR4" t="s">
        <v>16</v>
      </c>
      <c r="BS4" t="s">
        <v>21</v>
      </c>
      <c r="BT4" s="1">
        <v>4.5899999999999998E-5</v>
      </c>
      <c r="BU4" s="1">
        <f t="shared" si="8"/>
        <v>2.1190750749007338E-4</v>
      </c>
      <c r="BV4" s="1">
        <v>2.37E-5</v>
      </c>
      <c r="BW4" s="1">
        <f t="shared" si="9"/>
        <v>2.7333880915380454E-4</v>
      </c>
      <c r="BX4" s="1">
        <f t="shared" si="122"/>
        <v>2.5780750749007338E-4</v>
      </c>
      <c r="BY4" s="1">
        <f t="shared" si="123"/>
        <v>2.9703880915380452E-4</v>
      </c>
      <c r="BZ4" s="1">
        <v>4.2308000000000002E-6</v>
      </c>
      <c r="CA4" s="4">
        <f t="shared" si="124"/>
        <v>60.935876782186199</v>
      </c>
      <c r="CB4" s="4">
        <f t="shared" si="125"/>
        <v>70.208662464263142</v>
      </c>
      <c r="CD4" s="4"/>
      <c r="CT4" t="s">
        <v>18</v>
      </c>
      <c r="CU4" s="2" t="s">
        <v>22</v>
      </c>
      <c r="CV4" s="2">
        <v>0</v>
      </c>
      <c r="CW4" s="2">
        <v>0</v>
      </c>
      <c r="CX4" s="1">
        <v>1.9714E-4</v>
      </c>
      <c r="CY4" s="4">
        <f t="shared" si="126"/>
        <v>0</v>
      </c>
      <c r="CZ4" s="4">
        <f t="shared" si="127"/>
        <v>0</v>
      </c>
      <c r="DI4" t="s">
        <v>21</v>
      </c>
      <c r="DJ4" s="1">
        <v>2.2000000000000001E-6</v>
      </c>
      <c r="DK4" s="1">
        <f t="shared" si="10"/>
        <v>7.6372549686620664E-7</v>
      </c>
      <c r="DL4" s="1">
        <v>1.1400000000000001E-6</v>
      </c>
      <c r="DM4" s="1">
        <f t="shared" si="11"/>
        <v>9.1142854969793544E-7</v>
      </c>
      <c r="DN4" s="1">
        <f t="shared" si="128"/>
        <v>2.9637254968662066E-6</v>
      </c>
      <c r="DO4" s="1">
        <f t="shared" si="129"/>
        <v>2.0514285496979353E-6</v>
      </c>
      <c r="DP4" s="1">
        <v>2.0435999999999998E-6</v>
      </c>
      <c r="DQ4" s="4">
        <f t="shared" si="130"/>
        <v>1.4502473560707609</v>
      </c>
      <c r="DR4" s="4">
        <f t="shared" si="131"/>
        <v>1.0038307641896338</v>
      </c>
      <c r="DT4" s="4"/>
      <c r="DX4" t="s">
        <v>7</v>
      </c>
      <c r="DY4" t="s">
        <v>22</v>
      </c>
      <c r="DZ4">
        <v>1.0300629999999999E-3</v>
      </c>
      <c r="EA4" s="1">
        <f t="shared" si="12"/>
        <v>2.2450990979795588E-6</v>
      </c>
      <c r="EB4">
        <v>6.2838E-4</v>
      </c>
      <c r="EC4" s="1">
        <f t="shared" si="13"/>
        <v>1.1628159807558169E-6</v>
      </c>
      <c r="ED4" s="1">
        <f t="shared" si="132"/>
        <v>1.0323080990979794E-3</v>
      </c>
      <c r="EE4" s="1">
        <f t="shared" si="133"/>
        <v>6.2954281598075581E-4</v>
      </c>
      <c r="EF4" s="1">
        <v>1.0862000000000001E-3</v>
      </c>
      <c r="EG4" s="4">
        <f t="shared" si="134"/>
        <v>0.95038491907381639</v>
      </c>
      <c r="EH4" s="4">
        <f t="shared" si="135"/>
        <v>0.57958278031739618</v>
      </c>
      <c r="EJ4" s="4"/>
      <c r="EP4" t="s">
        <v>9</v>
      </c>
      <c r="EQ4" t="s">
        <v>22</v>
      </c>
      <c r="ER4" s="1">
        <v>2.97E-5</v>
      </c>
      <c r="ES4" s="1">
        <f t="shared" si="14"/>
        <v>1.8711478756289153E-2</v>
      </c>
      <c r="ET4" s="1">
        <v>2.2399999999999999E-5</v>
      </c>
      <c r="EU4" s="1">
        <f t="shared" si="15"/>
        <v>1.2861143425944264E-2</v>
      </c>
      <c r="EV4" s="1">
        <f t="shared" si="16"/>
        <v>1.8741178756289154E-2</v>
      </c>
      <c r="EW4" s="1">
        <f t="shared" si="17"/>
        <v>1.2883543425944265E-2</v>
      </c>
      <c r="EX4" s="1">
        <v>3.4914000000000001E-2</v>
      </c>
      <c r="EY4" s="4">
        <f t="shared" si="18"/>
        <v>0.5367811982668601</v>
      </c>
      <c r="EZ4" s="4">
        <f t="shared" si="19"/>
        <v>0.36900794597995834</v>
      </c>
      <c r="FB4" s="4"/>
      <c r="FH4" t="s">
        <v>11</v>
      </c>
      <c r="FI4" t="s">
        <v>22</v>
      </c>
      <c r="FJ4">
        <v>0.155516935</v>
      </c>
      <c r="FK4" s="1">
        <f t="shared" si="20"/>
        <v>6.0787687944411969E-3</v>
      </c>
      <c r="FL4">
        <v>9.4387708000000001E-2</v>
      </c>
      <c r="FM4" s="1">
        <f t="shared" si="21"/>
        <v>5.152104756573862E-3</v>
      </c>
      <c r="FN4" s="1">
        <f t="shared" si="22"/>
        <v>0.16159570379444119</v>
      </c>
      <c r="FO4" s="1">
        <f t="shared" si="23"/>
        <v>9.9539812756573864E-2</v>
      </c>
      <c r="FP4" s="1">
        <v>0.18697</v>
      </c>
      <c r="FQ4" s="4">
        <f t="shared" si="24"/>
        <v>0.86428680427042404</v>
      </c>
      <c r="FR4" s="4">
        <f t="shared" si="25"/>
        <v>0.53238387311640301</v>
      </c>
      <c r="FT4" s="4"/>
      <c r="FZ4" t="s">
        <v>13</v>
      </c>
      <c r="GA4" t="s">
        <v>22</v>
      </c>
      <c r="GB4">
        <v>1.941604E-3</v>
      </c>
      <c r="GC4" s="1">
        <f t="shared" si="26"/>
        <v>1.1178376390369143E-6</v>
      </c>
      <c r="GD4">
        <v>1.9197369999999999E-3</v>
      </c>
      <c r="GE4" s="1">
        <f t="shared" si="27"/>
        <v>8.194764370080119E-7</v>
      </c>
      <c r="GF4" s="1">
        <f t="shared" si="136"/>
        <v>1.9427218376390368E-3</v>
      </c>
      <c r="GG4" s="1">
        <f t="shared" si="137"/>
        <v>1.920556476437008E-3</v>
      </c>
      <c r="GH4" s="1">
        <v>1.4804999999999999E-4</v>
      </c>
      <c r="GI4" s="4">
        <f t="shared" si="138"/>
        <v>13.122065772637871</v>
      </c>
      <c r="GJ4" s="4">
        <f t="shared" si="139"/>
        <v>12.972350398088539</v>
      </c>
      <c r="GL4" s="4"/>
      <c r="GR4" t="s">
        <v>15</v>
      </c>
      <c r="GS4" t="s">
        <v>22</v>
      </c>
      <c r="GT4">
        <v>6.1360037999999999E-2</v>
      </c>
      <c r="GU4" s="1">
        <f t="shared" si="28"/>
        <v>9.4498732666840387E-3</v>
      </c>
      <c r="GV4">
        <v>6.9001889999999996E-2</v>
      </c>
      <c r="GW4" s="1">
        <f t="shared" si="29"/>
        <v>9.0489105009763822E-3</v>
      </c>
      <c r="GX4" s="1">
        <f t="shared" si="30"/>
        <v>7.0809911266684039E-2</v>
      </c>
      <c r="GY4" s="1">
        <f t="shared" si="31"/>
        <v>7.8050800500976375E-2</v>
      </c>
      <c r="GZ4" s="1">
        <v>1.9278E-2</v>
      </c>
      <c r="HA4" s="4">
        <f t="shared" si="32"/>
        <v>3.6730942663494157</v>
      </c>
      <c r="HB4" s="4">
        <f t="shared" si="33"/>
        <v>4.0486980237045529</v>
      </c>
      <c r="HD4" s="4"/>
      <c r="HJ4" t="s">
        <v>16</v>
      </c>
      <c r="HK4" t="s">
        <v>22</v>
      </c>
      <c r="HL4">
        <v>2.3673817E-2</v>
      </c>
      <c r="HM4" s="1">
        <f t="shared" si="34"/>
        <v>8.8124263603469726E-5</v>
      </c>
      <c r="HN4">
        <v>1.5945346999999999E-2</v>
      </c>
      <c r="HO4" s="1">
        <f t="shared" si="35"/>
        <v>8.6475852742117195E-5</v>
      </c>
      <c r="HP4" s="1">
        <f t="shared" si="36"/>
        <v>2.3761941263603471E-2</v>
      </c>
      <c r="HQ4" s="1">
        <f t="shared" si="37"/>
        <v>1.6031822852742114E-2</v>
      </c>
      <c r="HR4" s="1">
        <v>1.8672000000000001E-2</v>
      </c>
      <c r="HS4" s="4">
        <f t="shared" si="38"/>
        <v>1.2725975398245217</v>
      </c>
      <c r="HT4" s="4">
        <f t="shared" si="39"/>
        <v>0.85860233787179274</v>
      </c>
      <c r="HV4" s="4"/>
      <c r="IA4" t="s">
        <v>17</v>
      </c>
      <c r="IB4" t="s">
        <v>22</v>
      </c>
      <c r="IC4">
        <v>8.7036000000000004E-4</v>
      </c>
      <c r="ID4" s="1">
        <f t="shared" si="40"/>
        <v>2.6864891796028459E-7</v>
      </c>
      <c r="IE4">
        <v>5.3317000000000002E-4</v>
      </c>
      <c r="IF4" s="1">
        <f t="shared" si="41"/>
        <v>1.3866625967444992E-7</v>
      </c>
      <c r="IG4" s="1">
        <f t="shared" si="140"/>
        <v>8.706286489179603E-4</v>
      </c>
      <c r="IH4" s="1">
        <f t="shared" si="141"/>
        <v>5.3330866625967452E-4</v>
      </c>
      <c r="II4" s="1">
        <v>6.3694000000000001E-4</v>
      </c>
      <c r="IJ4" s="4">
        <f t="shared" si="142"/>
        <v>1.3668927197506207</v>
      </c>
      <c r="IK4" s="4">
        <f t="shared" si="143"/>
        <v>0.83729812267980419</v>
      </c>
      <c r="IM4" s="4"/>
      <c r="IP4" t="s">
        <v>18</v>
      </c>
      <c r="IQ4" t="s">
        <v>22</v>
      </c>
      <c r="IR4">
        <v>1.1712764000000001E-2</v>
      </c>
      <c r="IS4">
        <f t="shared" si="42"/>
        <v>1.430957110809166E-4</v>
      </c>
      <c r="IT4">
        <v>1.0667808000000001E-2</v>
      </c>
      <c r="IU4" s="1">
        <f t="shared" si="43"/>
        <v>1.5510598985555175E-4</v>
      </c>
      <c r="IV4" s="1">
        <f t="shared" si="144"/>
        <v>1.1855859711080918E-2</v>
      </c>
      <c r="IW4" s="1">
        <f t="shared" si="145"/>
        <v>1.0822913989855553E-2</v>
      </c>
      <c r="IX4" s="1">
        <v>3.8708000000000002E-3</v>
      </c>
      <c r="IY4" s="4">
        <f t="shared" si="146"/>
        <v>3.0628964842102193</v>
      </c>
      <c r="IZ4" s="4">
        <f t="shared" si="147"/>
        <v>2.7960406091390806</v>
      </c>
      <c r="JB4" s="4"/>
      <c r="JE4" t="s">
        <v>19</v>
      </c>
      <c r="JF4" t="s">
        <v>22</v>
      </c>
      <c r="JG4">
        <v>1.6748233000000001E-2</v>
      </c>
      <c r="JH4" s="1">
        <f t="shared" si="44"/>
        <v>1.1027381945942912E-3</v>
      </c>
      <c r="JI4">
        <v>1.6579580999999999E-2</v>
      </c>
      <c r="JJ4" s="1">
        <f t="shared" si="45"/>
        <v>1.1952907416356896E-3</v>
      </c>
      <c r="JK4" s="1">
        <f t="shared" si="46"/>
        <v>1.7850971194594292E-2</v>
      </c>
      <c r="JL4" s="1">
        <f t="shared" si="47"/>
        <v>1.7774871741635688E-2</v>
      </c>
      <c r="JM4" s="1">
        <v>2.0542000000000001E-2</v>
      </c>
      <c r="JN4" s="4">
        <f t="shared" si="48"/>
        <v>0.86899869509270233</v>
      </c>
      <c r="JO4" s="4">
        <f t="shared" si="49"/>
        <v>0.86529411652398436</v>
      </c>
      <c r="JQ4" s="4"/>
      <c r="JV4" t="s">
        <v>7</v>
      </c>
      <c r="JW4" t="s">
        <v>22</v>
      </c>
      <c r="JX4" s="1">
        <v>2.4700000000000001E-5</v>
      </c>
      <c r="JY4" s="1">
        <v>5.0000000000000002E-5</v>
      </c>
      <c r="JZ4" s="1">
        <v>1.5583E-4</v>
      </c>
      <c r="KA4" s="4">
        <f t="shared" si="50"/>
        <v>0.15850606430084066</v>
      </c>
      <c r="KB4" s="4">
        <f t="shared" si="51"/>
        <v>0.32086247834178272</v>
      </c>
      <c r="KD4" s="4"/>
      <c r="KH4" t="s">
        <v>9</v>
      </c>
      <c r="KI4" t="s">
        <v>22</v>
      </c>
      <c r="KJ4">
        <v>4.9688E-4</v>
      </c>
      <c r="KK4">
        <v>3.8347499999999998E-4</v>
      </c>
      <c r="KL4" s="1">
        <v>2.1965999999999999E-4</v>
      </c>
      <c r="KM4" s="4">
        <f t="shared" si="52"/>
        <v>2.2620413366111265</v>
      </c>
      <c r="KN4" s="4">
        <f t="shared" si="53"/>
        <v>1.7457661841027041</v>
      </c>
      <c r="KP4" s="4"/>
      <c r="KS4" t="s">
        <v>11</v>
      </c>
      <c r="KT4" t="s">
        <v>22</v>
      </c>
      <c r="KU4">
        <v>5.3242769999999997E-3</v>
      </c>
      <c r="KV4">
        <v>6.8232370000000002E-3</v>
      </c>
      <c r="KW4" s="1">
        <v>8.0049000000000006E-3</v>
      </c>
      <c r="KX4" s="4">
        <f t="shared" si="54"/>
        <v>0.6651272345688265</v>
      </c>
      <c r="KY4" s="4">
        <f t="shared" si="55"/>
        <v>0.85238254069382502</v>
      </c>
      <c r="LA4" s="4"/>
      <c r="LE4" t="s">
        <v>13</v>
      </c>
      <c r="LF4" t="s">
        <v>22</v>
      </c>
      <c r="LG4">
        <v>1.1087759999999999E-3</v>
      </c>
      <c r="LH4">
        <v>1.531061E-3</v>
      </c>
      <c r="LI4" s="1">
        <v>3.5300000000000002E-4</v>
      </c>
      <c r="LJ4" s="4">
        <f t="shared" si="56"/>
        <v>3.1410084985835689</v>
      </c>
      <c r="LK4" s="4">
        <f t="shared" si="57"/>
        <v>4.3372832861189803</v>
      </c>
      <c r="LM4" s="4"/>
      <c r="LQ4" t="s">
        <v>15</v>
      </c>
      <c r="LR4" t="s">
        <v>22</v>
      </c>
      <c r="LS4">
        <v>1.75883E-4</v>
      </c>
      <c r="LT4">
        <v>1.4103100000000001E-4</v>
      </c>
      <c r="LU4" s="1">
        <v>5.6758999999999998E-4</v>
      </c>
      <c r="LV4" s="4">
        <f t="shared" si="58"/>
        <v>0.30987684772458995</v>
      </c>
      <c r="LW4" s="4">
        <f t="shared" si="59"/>
        <v>0.24847336986204835</v>
      </c>
      <c r="LY4" s="4"/>
      <c r="MC4" t="s">
        <v>16</v>
      </c>
      <c r="MD4" t="s">
        <v>22</v>
      </c>
      <c r="ME4">
        <v>3.5400700000000002E-3</v>
      </c>
      <c r="MF4">
        <v>3.022818E-3</v>
      </c>
      <c r="MG4" s="1">
        <v>2.1225999999999998E-2</v>
      </c>
      <c r="MH4" s="4">
        <f t="shared" si="60"/>
        <v>0.16677989258456613</v>
      </c>
      <c r="MI4" s="4">
        <f t="shared" si="61"/>
        <v>0.14241109959483653</v>
      </c>
      <c r="MK4" s="4"/>
      <c r="MO4" t="s">
        <v>17</v>
      </c>
      <c r="MP4" t="s">
        <v>22</v>
      </c>
      <c r="MQ4" s="1">
        <v>8.1100000000000006E-5</v>
      </c>
      <c r="MR4" s="1">
        <v>3.7799999999999997E-5</v>
      </c>
      <c r="MS4" s="1">
        <v>3.1125E-4</v>
      </c>
      <c r="MT4" s="4">
        <f t="shared" si="62"/>
        <v>0.26056224899598396</v>
      </c>
      <c r="MU4" s="4">
        <f t="shared" si="63"/>
        <v>0.12144578313253011</v>
      </c>
      <c r="MW4" s="4"/>
      <c r="NB4" t="s">
        <v>18</v>
      </c>
      <c r="NC4" t="s">
        <v>22</v>
      </c>
      <c r="ND4">
        <v>2.291778E-3</v>
      </c>
      <c r="NE4">
        <v>7.6048009999999996E-3</v>
      </c>
      <c r="NF4" s="1">
        <v>3.3173E-3</v>
      </c>
      <c r="NG4" s="4">
        <f t="shared" si="64"/>
        <v>0.69085641937720432</v>
      </c>
      <c r="NH4" s="4">
        <f t="shared" si="65"/>
        <v>2.2924670665902993</v>
      </c>
      <c r="NJ4" s="4"/>
      <c r="NN4" t="s">
        <v>19</v>
      </c>
      <c r="NO4" t="s">
        <v>22</v>
      </c>
      <c r="NP4">
        <v>4.8359599999999998E-4</v>
      </c>
      <c r="NQ4">
        <v>7.0540000000000002E-4</v>
      </c>
      <c r="NR4" s="1">
        <v>1.0902E-2</v>
      </c>
      <c r="NS4" s="4">
        <f t="shared" si="66"/>
        <v>4.4358466336452025E-2</v>
      </c>
      <c r="NT4" s="4">
        <f t="shared" si="67"/>
        <v>6.470372408732343E-2</v>
      </c>
      <c r="NV4" s="4"/>
      <c r="OA4" t="s">
        <v>7</v>
      </c>
      <c r="OB4" t="s">
        <v>22</v>
      </c>
      <c r="OC4">
        <v>1.9034E-4</v>
      </c>
      <c r="OD4">
        <v>1.04837E-4</v>
      </c>
      <c r="OE4" s="1">
        <v>4.9343E-4</v>
      </c>
      <c r="OF4" s="4">
        <f t="shared" si="68"/>
        <v>0.3857487384228766</v>
      </c>
      <c r="OG4" s="4">
        <f t="shared" si="69"/>
        <v>0.21246580062014875</v>
      </c>
      <c r="OI4" s="4"/>
      <c r="OM4" t="s">
        <v>9</v>
      </c>
      <c r="ON4" t="s">
        <v>22</v>
      </c>
      <c r="OO4">
        <v>1.516253E-3</v>
      </c>
      <c r="OP4">
        <v>8.4566600000000002E-4</v>
      </c>
      <c r="OQ4" s="1">
        <v>3.1075999999999999E-3</v>
      </c>
      <c r="OR4" s="4">
        <f t="shared" si="70"/>
        <v>0.48791768567383192</v>
      </c>
      <c r="OS4" s="4">
        <f t="shared" si="71"/>
        <v>0.27212833054447161</v>
      </c>
      <c r="OU4" s="4"/>
      <c r="OY4" t="s">
        <v>11</v>
      </c>
      <c r="OZ4" t="s">
        <v>22</v>
      </c>
      <c r="PA4">
        <v>1.6782517E-2</v>
      </c>
      <c r="PB4">
        <v>7.0289100000000002E-3</v>
      </c>
      <c r="PC4" s="1">
        <v>2.768E-2</v>
      </c>
      <c r="PD4" s="4">
        <f t="shared" si="72"/>
        <v>0.60630480491329486</v>
      </c>
      <c r="PE4" s="4">
        <f t="shared" si="73"/>
        <v>0.25393460982658961</v>
      </c>
      <c r="PG4" s="4"/>
      <c r="PK4" t="s">
        <v>13</v>
      </c>
      <c r="PL4" t="s">
        <v>22</v>
      </c>
      <c r="PM4">
        <v>3.97544E-4</v>
      </c>
      <c r="PN4">
        <v>2.30941E-4</v>
      </c>
      <c r="PO4" s="1">
        <v>4.3264999999999996E-3</v>
      </c>
      <c r="PP4" s="4">
        <f t="shared" si="74"/>
        <v>9.1885819946839253E-2</v>
      </c>
      <c r="PQ4" s="4">
        <f t="shared" si="75"/>
        <v>5.3378250317808858E-2</v>
      </c>
      <c r="PS4" s="4"/>
      <c r="PW4" t="s">
        <v>15</v>
      </c>
      <c r="PX4" t="s">
        <v>22</v>
      </c>
      <c r="PY4">
        <v>2.2126490000000001E-3</v>
      </c>
      <c r="PZ4">
        <v>8.9203800000000005E-4</v>
      </c>
      <c r="QA4" s="1">
        <v>6.3816999999999999E-2</v>
      </c>
      <c r="QB4" s="4">
        <f t="shared" si="76"/>
        <v>3.4671780246642747E-2</v>
      </c>
      <c r="QC4" s="4">
        <f t="shared" si="77"/>
        <v>1.3978062271808454E-2</v>
      </c>
      <c r="QE4" s="4"/>
      <c r="QI4" t="s">
        <v>16</v>
      </c>
      <c r="QJ4" t="s">
        <v>22</v>
      </c>
      <c r="QK4">
        <v>2.7945180000000002E-3</v>
      </c>
      <c r="QL4">
        <v>1.748026E-3</v>
      </c>
      <c r="QM4" s="1">
        <v>5.1919000000000002E-3</v>
      </c>
      <c r="QN4" s="4">
        <f t="shared" si="78"/>
        <v>0.53824572892390066</v>
      </c>
      <c r="QO4" s="4">
        <f t="shared" si="79"/>
        <v>0.33668329513280298</v>
      </c>
      <c r="QQ4" s="4"/>
      <c r="QU4" t="s">
        <v>17</v>
      </c>
      <c r="QV4" t="s">
        <v>22</v>
      </c>
      <c r="QW4">
        <v>2.1589349999999998E-3</v>
      </c>
      <c r="QX4">
        <v>1.010335E-3</v>
      </c>
      <c r="QY4" s="1">
        <v>4.4796999999999997E-3</v>
      </c>
      <c r="QZ4" s="4">
        <f t="shared" si="80"/>
        <v>0.48193740652275824</v>
      </c>
      <c r="RA4" s="4">
        <f t="shared" si="81"/>
        <v>0.22553630823492646</v>
      </c>
      <c r="RC4" s="4"/>
      <c r="RG4" t="s">
        <v>18</v>
      </c>
      <c r="RH4" t="s">
        <v>22</v>
      </c>
      <c r="RI4">
        <v>3.1424180000000001E-3</v>
      </c>
      <c r="RJ4">
        <v>1.475E-3</v>
      </c>
      <c r="RK4" s="1">
        <v>1.8065000000000001E-2</v>
      </c>
      <c r="RL4" s="4">
        <f t="shared" si="82"/>
        <v>0.17395062275117631</v>
      </c>
      <c r="RM4" s="4">
        <f t="shared" si="83"/>
        <v>8.1649598671464152E-2</v>
      </c>
      <c r="RO4" s="4"/>
      <c r="RS4" t="s">
        <v>19</v>
      </c>
      <c r="RT4" t="s">
        <v>22</v>
      </c>
      <c r="RU4">
        <v>1.5090700000000001E-4</v>
      </c>
      <c r="RV4" s="1">
        <v>9.7E-5</v>
      </c>
      <c r="RW4" s="1">
        <v>6.1514999999999996E-4</v>
      </c>
      <c r="RX4" s="4">
        <f t="shared" si="84"/>
        <v>0.24531740225961152</v>
      </c>
      <c r="RY4" s="4">
        <f t="shared" si="85"/>
        <v>0.1576851174510282</v>
      </c>
      <c r="SA4" s="4"/>
      <c r="SG4" t="s">
        <v>7</v>
      </c>
      <c r="SH4" t="s">
        <v>22</v>
      </c>
      <c r="SI4">
        <v>4.11374E-4</v>
      </c>
      <c r="SJ4">
        <v>3.17805E-4</v>
      </c>
      <c r="SK4" s="1">
        <v>1.3171999999999999E-3</v>
      </c>
      <c r="SL4" s="4">
        <f t="shared" si="86"/>
        <v>0.31230944427573643</v>
      </c>
      <c r="SM4" s="4">
        <f t="shared" si="87"/>
        <v>0.24127315517764958</v>
      </c>
      <c r="SO4" s="4"/>
      <c r="SS4" t="s">
        <v>9</v>
      </c>
      <c r="ST4" t="s">
        <v>22</v>
      </c>
      <c r="SU4">
        <v>1.6026199999999999E-3</v>
      </c>
      <c r="SV4">
        <v>7.2725000000000003E-4</v>
      </c>
      <c r="SW4" s="1">
        <v>1.6100000000000001E-3</v>
      </c>
      <c r="SX4" s="4">
        <f t="shared" si="88"/>
        <v>0.99541614906832288</v>
      </c>
      <c r="SY4" s="4">
        <f t="shared" si="89"/>
        <v>0.45170807453416151</v>
      </c>
      <c r="TA4" s="4"/>
      <c r="TE4" t="s">
        <v>11</v>
      </c>
      <c r="TF4" t="s">
        <v>22</v>
      </c>
      <c r="TG4">
        <v>0.17989064499999999</v>
      </c>
      <c r="TH4">
        <v>0.111578465</v>
      </c>
      <c r="TI4" s="1">
        <v>0.48764000000000002</v>
      </c>
      <c r="TJ4" s="4">
        <f t="shared" si="90"/>
        <v>0.36890051062259038</v>
      </c>
      <c r="TK4" s="4">
        <f t="shared" si="91"/>
        <v>0.22881319210893281</v>
      </c>
      <c r="TM4" s="4"/>
      <c r="TQ4" t="s">
        <v>13</v>
      </c>
      <c r="TR4" t="s">
        <v>22</v>
      </c>
      <c r="TS4">
        <v>1.283268E-3</v>
      </c>
      <c r="TT4">
        <v>1.058919E-3</v>
      </c>
      <c r="TU4" s="1">
        <v>2.029E-3</v>
      </c>
      <c r="TV4" s="4">
        <f t="shared" si="92"/>
        <v>0.63246328240512562</v>
      </c>
      <c r="TW4" s="4">
        <f t="shared" si="93"/>
        <v>0.52189206505667818</v>
      </c>
      <c r="TY4" s="4"/>
      <c r="UC4" t="s">
        <v>15</v>
      </c>
      <c r="UD4" t="s">
        <v>22</v>
      </c>
      <c r="UE4">
        <v>1.8224651000000001E-2</v>
      </c>
      <c r="UF4">
        <v>1.2332924E-2</v>
      </c>
      <c r="UG4" s="1">
        <v>4.9114999999999999E-2</v>
      </c>
      <c r="UH4" s="4">
        <f t="shared" si="94"/>
        <v>0.37106079609080733</v>
      </c>
      <c r="UI4" s="4">
        <f t="shared" si="95"/>
        <v>0.25110300315585871</v>
      </c>
      <c r="UK4" s="4"/>
      <c r="UO4" t="s">
        <v>16</v>
      </c>
      <c r="UP4" t="s">
        <v>22</v>
      </c>
      <c r="UQ4">
        <v>2.5356345999999998E-2</v>
      </c>
      <c r="UR4">
        <v>1.415522E-2</v>
      </c>
      <c r="US4" s="1">
        <v>6.9820999999999994E-2</v>
      </c>
      <c r="UT4" s="4">
        <f t="shared" si="96"/>
        <v>0.36316217183941796</v>
      </c>
      <c r="UU4" s="4">
        <f t="shared" si="97"/>
        <v>0.20273585311009581</v>
      </c>
      <c r="UW4" s="4"/>
      <c r="VB4" t="s">
        <v>17</v>
      </c>
      <c r="VC4" t="s">
        <v>22</v>
      </c>
      <c r="VD4">
        <v>3.0207999999999998E-4</v>
      </c>
      <c r="VE4">
        <v>2.4301999999999999E-4</v>
      </c>
      <c r="VF4" s="1">
        <v>9.0764999999999997E-4</v>
      </c>
      <c r="VG4" s="4">
        <f t="shared" si="98"/>
        <v>0.33281551258745112</v>
      </c>
      <c r="VH4" s="4">
        <f t="shared" si="99"/>
        <v>0.26774637800914447</v>
      </c>
      <c r="VJ4" s="4"/>
      <c r="VO4" t="s">
        <v>18</v>
      </c>
      <c r="VP4" t="s">
        <v>22</v>
      </c>
      <c r="VQ4">
        <v>9.3497999999999997E-4</v>
      </c>
      <c r="VR4">
        <v>9.0481000000000003E-4</v>
      </c>
      <c r="VS4" s="1">
        <v>2.8165E-3</v>
      </c>
      <c r="VT4" s="4">
        <f t="shared" si="100"/>
        <v>0.33196520504171845</v>
      </c>
      <c r="VU4" s="4">
        <f t="shared" si="101"/>
        <v>0.32125332859932543</v>
      </c>
      <c r="VW4" s="4"/>
      <c r="WA4" t="s">
        <v>19</v>
      </c>
      <c r="WB4" t="s">
        <v>22</v>
      </c>
      <c r="WC4">
        <v>2.2493400000000001E-4</v>
      </c>
      <c r="WD4">
        <v>1.7578299999999999E-4</v>
      </c>
      <c r="WE4" s="1">
        <v>1.0583000000000001E-3</v>
      </c>
      <c r="WF4" s="4">
        <f t="shared" si="102"/>
        <v>0.2125427572521969</v>
      </c>
      <c r="WG4" s="4">
        <f t="shared" si="103"/>
        <v>0.16609940470566001</v>
      </c>
      <c r="WI4" s="4"/>
      <c r="WN4" t="s">
        <v>11</v>
      </c>
      <c r="WO4" t="s">
        <v>8</v>
      </c>
      <c r="WP4">
        <v>9.7628633439999994</v>
      </c>
      <c r="WQ4">
        <v>7.7008334280000001</v>
      </c>
      <c r="WR4">
        <v>13.721</v>
      </c>
      <c r="WS4" s="4">
        <f t="shared" si="148"/>
        <v>0.71152710035711675</v>
      </c>
      <c r="WT4" s="4">
        <f t="shared" si="149"/>
        <v>0.56124432825595805</v>
      </c>
    </row>
    <row r="5" spans="1:618" x14ac:dyDescent="0.4">
      <c r="J5" t="s">
        <v>9</v>
      </c>
      <c r="K5" t="s">
        <v>24</v>
      </c>
      <c r="L5">
        <v>2.6173E-4</v>
      </c>
      <c r="M5" s="1">
        <f t="shared" si="0"/>
        <v>2.2424032957196074</v>
      </c>
      <c r="N5">
        <v>1.0509999999999999E-4</v>
      </c>
      <c r="O5" s="1">
        <f t="shared" si="1"/>
        <v>2.6640805061153672</v>
      </c>
      <c r="P5" s="1">
        <f t="shared" si="106"/>
        <v>2.2426650257196075</v>
      </c>
      <c r="Q5" s="1">
        <f t="shared" si="107"/>
        <v>2.664185606115367</v>
      </c>
      <c r="R5" s="1">
        <v>1.4603999999999999</v>
      </c>
      <c r="S5" s="4">
        <f t="shared" si="108"/>
        <v>1.5356512090657406</v>
      </c>
      <c r="T5" s="4">
        <f t="shared" si="109"/>
        <v>1.8242848576522646</v>
      </c>
      <c r="Y5" t="s">
        <v>11</v>
      </c>
      <c r="Z5" t="s">
        <v>25</v>
      </c>
      <c r="AA5" s="1">
        <v>2.5999999999999998E-5</v>
      </c>
      <c r="AB5" s="1">
        <f t="shared" si="2"/>
        <v>7.0597579169845602E-5</v>
      </c>
      <c r="AC5" s="1">
        <v>1.29E-5</v>
      </c>
      <c r="AD5" s="1">
        <f t="shared" si="3"/>
        <v>8.4291844560506298E-5</v>
      </c>
      <c r="AE5" s="1">
        <f t="shared" si="110"/>
        <v>9.6597579169845597E-5</v>
      </c>
      <c r="AF5" s="1">
        <f t="shared" si="111"/>
        <v>9.7191844560506299E-5</v>
      </c>
      <c r="AG5" s="1">
        <v>4.8022999999999997E-5</v>
      </c>
      <c r="AH5" s="4">
        <f t="shared" si="112"/>
        <v>2.0114857291265769</v>
      </c>
      <c r="AI5" s="4">
        <f t="shared" si="113"/>
        <v>2.0238603286030923</v>
      </c>
      <c r="AN5" t="s">
        <v>13</v>
      </c>
      <c r="AO5" t="s">
        <v>26</v>
      </c>
      <c r="AP5" s="1">
        <v>1.46E-6</v>
      </c>
      <c r="AQ5" s="1">
        <f t="shared" si="4"/>
        <v>0.20614858647605663</v>
      </c>
      <c r="AR5" s="1">
        <v>7.1500000000000004E-7</v>
      </c>
      <c r="AS5" s="1">
        <f t="shared" si="5"/>
        <v>0.26685152273411555</v>
      </c>
      <c r="AT5" s="1">
        <f t="shared" si="114"/>
        <v>0.20615004647605664</v>
      </c>
      <c r="AU5" s="1">
        <f t="shared" si="115"/>
        <v>0.26685223773411554</v>
      </c>
      <c r="AV5" s="1">
        <v>0.19264999999999999</v>
      </c>
      <c r="AW5" s="4">
        <f t="shared" si="116"/>
        <v>1.0700755072725494</v>
      </c>
      <c r="AX5" s="4">
        <f t="shared" si="117"/>
        <v>1.3851660406650173</v>
      </c>
      <c r="BC5" t="s">
        <v>15</v>
      </c>
      <c r="BD5" t="s">
        <v>25</v>
      </c>
      <c r="BE5" s="1">
        <v>3.8000000000000002E-5</v>
      </c>
      <c r="BF5" s="1">
        <f t="shared" si="6"/>
        <v>4.719691395391739E-2</v>
      </c>
      <c r="BG5" s="1">
        <v>1.88E-5</v>
      </c>
      <c r="BH5" s="1">
        <f t="shared" si="7"/>
        <v>6.1010620360126978E-2</v>
      </c>
      <c r="BI5" s="1">
        <f t="shared" si="118"/>
        <v>4.7234913953917393E-2</v>
      </c>
      <c r="BJ5" s="1">
        <f t="shared" si="119"/>
        <v>6.1029420360126978E-2</v>
      </c>
      <c r="BK5" s="1">
        <v>4.8774999999999999E-3</v>
      </c>
      <c r="BL5" s="4">
        <f t="shared" si="120"/>
        <v>9.6842468383223768</v>
      </c>
      <c r="BM5" s="4">
        <f t="shared" si="121"/>
        <v>12.512438823193641</v>
      </c>
      <c r="BO5" s="4"/>
      <c r="BR5" t="s">
        <v>16</v>
      </c>
      <c r="BS5" t="s">
        <v>25</v>
      </c>
      <c r="BT5" s="1">
        <v>9.0000000000000002E-6</v>
      </c>
      <c r="BU5" s="1">
        <f t="shared" si="8"/>
        <v>3.9144888296254123E-5</v>
      </c>
      <c r="BV5" s="1">
        <v>4.4499999999999997E-6</v>
      </c>
      <c r="BW5" s="1">
        <f t="shared" si="9"/>
        <v>5.049286492059761E-5</v>
      </c>
      <c r="BX5" s="1">
        <f t="shared" si="122"/>
        <v>4.8144888296254125E-5</v>
      </c>
      <c r="BY5" s="1">
        <f t="shared" si="123"/>
        <v>5.494286492059761E-5</v>
      </c>
      <c r="BZ5" s="1">
        <v>7.8154E-7</v>
      </c>
      <c r="CA5" s="4">
        <f t="shared" si="124"/>
        <v>61.602590137746148</v>
      </c>
      <c r="CB5" s="4">
        <f t="shared" si="125"/>
        <v>70.300771452001953</v>
      </c>
      <c r="CD5" s="4"/>
      <c r="CT5" t="s">
        <v>18</v>
      </c>
      <c r="CU5" s="2" t="s">
        <v>24</v>
      </c>
      <c r="CV5" s="2">
        <v>0</v>
      </c>
      <c r="CW5" s="2">
        <v>0</v>
      </c>
      <c r="CX5" s="1">
        <v>6.2455999999999996E-3</v>
      </c>
      <c r="CY5" s="4">
        <f t="shared" si="126"/>
        <v>0</v>
      </c>
      <c r="CZ5" s="4">
        <f t="shared" si="127"/>
        <v>0</v>
      </c>
      <c r="DI5" t="s">
        <v>23</v>
      </c>
      <c r="DJ5" s="1">
        <v>1.8E-5</v>
      </c>
      <c r="DK5" s="1">
        <f t="shared" si="10"/>
        <v>6.5859925774482093E-5</v>
      </c>
      <c r="DL5" s="1">
        <v>7.1899999999999998E-6</v>
      </c>
      <c r="DM5" s="1">
        <f t="shared" si="11"/>
        <v>7.85971096659166E-5</v>
      </c>
      <c r="DN5" s="1">
        <f t="shared" si="128"/>
        <v>8.3859925774482097E-5</v>
      </c>
      <c r="DO5" s="1">
        <f t="shared" si="129"/>
        <v>8.5787109665916604E-5</v>
      </c>
      <c r="DP5" s="1">
        <v>1.7623000000000001E-4</v>
      </c>
      <c r="DQ5" s="4">
        <f t="shared" si="130"/>
        <v>0.47585499503195877</v>
      </c>
      <c r="DR5" s="4">
        <f t="shared" si="131"/>
        <v>0.48679061264209611</v>
      </c>
      <c r="DT5" s="4"/>
      <c r="DX5" t="s">
        <v>7</v>
      </c>
      <c r="DY5" t="s">
        <v>24</v>
      </c>
      <c r="DZ5">
        <v>3.2549279999999998E-3</v>
      </c>
      <c r="EA5" s="1">
        <f t="shared" si="12"/>
        <v>6.640838604215175E-6</v>
      </c>
      <c r="EB5">
        <v>2.366483E-3</v>
      </c>
      <c r="EC5" s="1">
        <f t="shared" si="13"/>
        <v>3.4395244564264079E-6</v>
      </c>
      <c r="ED5" s="1">
        <f t="shared" si="132"/>
        <v>3.261568838604215E-3</v>
      </c>
      <c r="EE5" s="1">
        <f t="shared" si="133"/>
        <v>2.3699225244564262E-3</v>
      </c>
      <c r="EF5" s="1">
        <v>3.2128999999999999E-3</v>
      </c>
      <c r="EG5" s="4">
        <f t="shared" si="134"/>
        <v>1.015147946902865</v>
      </c>
      <c r="EH5" s="4">
        <f t="shared" si="135"/>
        <v>0.73762722912522216</v>
      </c>
      <c r="EJ5" s="4"/>
      <c r="EP5" t="s">
        <v>9</v>
      </c>
      <c r="EQ5" t="s">
        <v>24</v>
      </c>
      <c r="ER5">
        <v>3.5788699999999998E-4</v>
      </c>
      <c r="ES5" s="1">
        <f t="shared" si="14"/>
        <v>0.12842503449531906</v>
      </c>
      <c r="ET5">
        <v>4.3323999999999999E-4</v>
      </c>
      <c r="EU5" s="1">
        <f t="shared" si="15"/>
        <v>8.8271633131667068E-2</v>
      </c>
      <c r="EV5" s="1">
        <f t="shared" si="16"/>
        <v>0.12878292149531906</v>
      </c>
      <c r="EW5" s="1">
        <f t="shared" si="17"/>
        <v>8.870487313166707E-2</v>
      </c>
      <c r="EX5" s="1">
        <v>0.23963000000000001</v>
      </c>
      <c r="EY5" s="4">
        <f t="shared" si="18"/>
        <v>0.53742403495104563</v>
      </c>
      <c r="EZ5" s="4">
        <f t="shared" si="19"/>
        <v>0.37017432346395301</v>
      </c>
      <c r="FB5" s="4"/>
      <c r="FH5" t="s">
        <v>11</v>
      </c>
      <c r="FI5" t="s">
        <v>24</v>
      </c>
      <c r="FJ5">
        <v>0.39252232399999998</v>
      </c>
      <c r="FK5" s="1">
        <f t="shared" si="20"/>
        <v>2.0037471229085172E-2</v>
      </c>
      <c r="FL5">
        <v>0.25973927000000002</v>
      </c>
      <c r="FM5" s="1">
        <f t="shared" si="21"/>
        <v>1.6982904650607249E-2</v>
      </c>
      <c r="FN5" s="1">
        <f t="shared" si="22"/>
        <v>0.41255979522908515</v>
      </c>
      <c r="FO5" s="1">
        <f t="shared" si="23"/>
        <v>0.27672217465060728</v>
      </c>
      <c r="FP5" s="1">
        <v>0.61631000000000002</v>
      </c>
      <c r="FQ5" s="4">
        <f t="shared" si="24"/>
        <v>0.66940305240720599</v>
      </c>
      <c r="FR5" s="4">
        <f t="shared" si="25"/>
        <v>0.4489983525346129</v>
      </c>
      <c r="FT5" s="4"/>
      <c r="FZ5" t="s">
        <v>13</v>
      </c>
      <c r="GA5" t="s">
        <v>24</v>
      </c>
      <c r="GB5">
        <v>5.597823E-3</v>
      </c>
      <c r="GC5" s="1">
        <f t="shared" si="26"/>
        <v>5.4356129329217487E-5</v>
      </c>
      <c r="GD5">
        <v>5.4729440000000004E-3</v>
      </c>
      <c r="GE5" s="1">
        <f t="shared" si="27"/>
        <v>3.9847975803204176E-5</v>
      </c>
      <c r="GF5" s="1">
        <f t="shared" si="136"/>
        <v>5.6521791293292177E-3</v>
      </c>
      <c r="GG5" s="1">
        <f t="shared" si="137"/>
        <v>5.5127919758032043E-3</v>
      </c>
      <c r="GH5" s="1">
        <v>7.1990999999999999E-3</v>
      </c>
      <c r="GI5" s="4">
        <f t="shared" si="138"/>
        <v>0.78512301945093388</v>
      </c>
      <c r="GJ5" s="4">
        <f t="shared" si="139"/>
        <v>0.76576127235393376</v>
      </c>
      <c r="GL5" s="4"/>
      <c r="GR5" t="s">
        <v>15</v>
      </c>
      <c r="GS5" t="s">
        <v>24</v>
      </c>
      <c r="GT5">
        <v>0.19689873799999999</v>
      </c>
      <c r="GU5" s="1">
        <f t="shared" si="28"/>
        <v>6.715106021387314E-2</v>
      </c>
      <c r="GV5">
        <v>0.204546067</v>
      </c>
      <c r="GW5" s="1">
        <f t="shared" si="29"/>
        <v>6.4301807735696367E-2</v>
      </c>
      <c r="GX5" s="1">
        <f t="shared" si="30"/>
        <v>0.26404979821387314</v>
      </c>
      <c r="GY5" s="1">
        <f t="shared" si="31"/>
        <v>0.26884787473569638</v>
      </c>
      <c r="GZ5" s="1">
        <v>0.13699</v>
      </c>
      <c r="HA5" s="4">
        <f t="shared" si="32"/>
        <v>1.9275114841512018</v>
      </c>
      <c r="HB5" s="4">
        <f t="shared" si="33"/>
        <v>1.9625364970851622</v>
      </c>
      <c r="HD5" s="4"/>
      <c r="HJ5" t="s">
        <v>16</v>
      </c>
      <c r="HK5" t="s">
        <v>24</v>
      </c>
      <c r="HL5">
        <v>0.10632539000000001</v>
      </c>
      <c r="HM5" s="1">
        <f t="shared" si="34"/>
        <v>3.9206141290723192E-4</v>
      </c>
      <c r="HN5">
        <v>8.2439830000000006E-2</v>
      </c>
      <c r="HO5" s="1">
        <f t="shared" si="35"/>
        <v>3.847276972547353E-4</v>
      </c>
      <c r="HP5" s="1">
        <f t="shared" si="36"/>
        <v>0.10671745141290724</v>
      </c>
      <c r="HQ5" s="1">
        <f t="shared" si="37"/>
        <v>8.2824557697254747E-2</v>
      </c>
      <c r="HR5" s="1">
        <v>8.3071000000000006E-2</v>
      </c>
      <c r="HS5" s="4">
        <f t="shared" si="38"/>
        <v>1.2846535061923805</v>
      </c>
      <c r="HT5" s="4">
        <f t="shared" si="39"/>
        <v>0.99703335336344501</v>
      </c>
      <c r="HV5" s="4"/>
      <c r="IA5" t="s">
        <v>17</v>
      </c>
      <c r="IB5" t="s">
        <v>24</v>
      </c>
      <c r="IC5">
        <v>3.6680810000000001E-3</v>
      </c>
      <c r="ID5" s="1">
        <f t="shared" si="40"/>
        <v>1.7132726862101232E-6</v>
      </c>
      <c r="IE5">
        <v>2.815353E-3</v>
      </c>
      <c r="IF5" s="1">
        <f t="shared" si="41"/>
        <v>8.8432559863977071E-7</v>
      </c>
      <c r="IG5" s="1">
        <f t="shared" si="140"/>
        <v>3.6697942726862101E-3</v>
      </c>
      <c r="IH5" s="1">
        <f t="shared" si="141"/>
        <v>2.8162373255986397E-3</v>
      </c>
      <c r="II5" s="1">
        <v>4.0619999999999996E-3</v>
      </c>
      <c r="IJ5" s="4">
        <f t="shared" si="142"/>
        <v>0.90344516806652153</v>
      </c>
      <c r="IK5" s="4">
        <f t="shared" si="143"/>
        <v>0.69331298020645982</v>
      </c>
      <c r="IM5" s="4"/>
      <c r="IP5" t="s">
        <v>18</v>
      </c>
      <c r="IQ5" t="s">
        <v>24</v>
      </c>
      <c r="IR5">
        <v>2.9983270999999999E-2</v>
      </c>
      <c r="IS5">
        <f t="shared" si="42"/>
        <v>5.8490760068261396E-4</v>
      </c>
      <c r="IT5">
        <v>2.7157229000000001E-2</v>
      </c>
      <c r="IU5" s="1">
        <f t="shared" si="43"/>
        <v>6.3399994096686465E-4</v>
      </c>
      <c r="IV5" s="1">
        <f t="shared" si="144"/>
        <v>3.0568178600682613E-2</v>
      </c>
      <c r="IW5" s="1">
        <f t="shared" si="145"/>
        <v>2.7791228940966865E-2</v>
      </c>
      <c r="IX5" s="1">
        <v>1.5821999999999999E-2</v>
      </c>
      <c r="IY5" s="4">
        <f t="shared" si="146"/>
        <v>1.932004714997005</v>
      </c>
      <c r="IZ5" s="4">
        <f t="shared" si="147"/>
        <v>1.7564927911115451</v>
      </c>
      <c r="JB5" s="4"/>
      <c r="JE5" t="s">
        <v>19</v>
      </c>
      <c r="JF5" t="s">
        <v>24</v>
      </c>
      <c r="JG5">
        <v>1.3396046E-2</v>
      </c>
      <c r="JH5" s="1">
        <f t="shared" si="44"/>
        <v>5.6103187964681809E-4</v>
      </c>
      <c r="JI5">
        <v>1.2844014000000001E-2</v>
      </c>
      <c r="JJ5" s="1">
        <f t="shared" si="45"/>
        <v>6.0811914812747509E-4</v>
      </c>
      <c r="JK5" s="1">
        <f t="shared" si="46"/>
        <v>1.3957077879646819E-2</v>
      </c>
      <c r="JL5" s="1">
        <f t="shared" si="47"/>
        <v>1.3452133148127475E-2</v>
      </c>
      <c r="JM5" s="1">
        <v>1.0451E-2</v>
      </c>
      <c r="JN5" s="4">
        <f t="shared" si="48"/>
        <v>1.3354777418090917</v>
      </c>
      <c r="JO5" s="4">
        <f t="shared" si="49"/>
        <v>1.2871622952949455</v>
      </c>
      <c r="JQ5" s="4"/>
      <c r="JV5" t="s">
        <v>7</v>
      </c>
      <c r="JW5" t="s">
        <v>24</v>
      </c>
      <c r="JX5" s="1">
        <v>4.9700000000000002E-5</v>
      </c>
      <c r="JY5" s="1">
        <v>7.9500000000000001E-6</v>
      </c>
      <c r="JZ5" s="1">
        <v>8.8601000000000001E-5</v>
      </c>
      <c r="KA5" s="4">
        <f t="shared" si="50"/>
        <v>0.56094175009311409</v>
      </c>
      <c r="KB5" s="4">
        <f t="shared" si="51"/>
        <v>8.9728106906242597E-2</v>
      </c>
      <c r="KD5" s="4"/>
      <c r="KH5" t="s">
        <v>9</v>
      </c>
      <c r="KI5" t="s">
        <v>24</v>
      </c>
      <c r="KJ5">
        <v>2.9366560000000002E-3</v>
      </c>
      <c r="KK5">
        <v>4.7683099999999999E-4</v>
      </c>
      <c r="KL5" s="1">
        <v>1.0998E-3</v>
      </c>
      <c r="KM5" s="4">
        <f t="shared" si="52"/>
        <v>2.6701727586833974</v>
      </c>
      <c r="KN5" s="4">
        <f t="shared" si="53"/>
        <v>0.43356155664666302</v>
      </c>
      <c r="KP5" s="4"/>
      <c r="KS5" t="s">
        <v>11</v>
      </c>
      <c r="KT5" t="s">
        <v>24</v>
      </c>
      <c r="KU5">
        <v>5.2655699999999998E-3</v>
      </c>
      <c r="KV5">
        <v>6.8688339999999999E-3</v>
      </c>
      <c r="KW5" s="1">
        <v>1.1694E-2</v>
      </c>
      <c r="KX5" s="4">
        <f t="shared" si="54"/>
        <v>0.45027963057978448</v>
      </c>
      <c r="KY5" s="4">
        <f t="shared" si="55"/>
        <v>0.58738105011116815</v>
      </c>
      <c r="LA5" s="4"/>
      <c r="LE5" t="s">
        <v>13</v>
      </c>
      <c r="LF5" t="s">
        <v>24</v>
      </c>
      <c r="LG5">
        <v>1.1773269999999999E-3</v>
      </c>
      <c r="LH5">
        <v>1.5767279999999999E-3</v>
      </c>
      <c r="LI5" s="1">
        <v>1.0943999999999999E-3</v>
      </c>
      <c r="LJ5" s="4">
        <f t="shared" si="56"/>
        <v>1.0757739400584796</v>
      </c>
      <c r="LK5" s="4">
        <f t="shared" si="57"/>
        <v>1.4407236842105262</v>
      </c>
      <c r="LM5" s="4"/>
      <c r="LQ5" t="s">
        <v>15</v>
      </c>
      <c r="LR5" t="s">
        <v>24</v>
      </c>
      <c r="LS5">
        <v>3.7986900000000002E-4</v>
      </c>
      <c r="LT5">
        <v>1.46475E-4</v>
      </c>
      <c r="LU5" s="1">
        <v>5.3624E-4</v>
      </c>
      <c r="LV5" s="4">
        <f t="shared" si="58"/>
        <v>0.70839362971803677</v>
      </c>
      <c r="LW5" s="4">
        <f t="shared" si="59"/>
        <v>0.27315194688945249</v>
      </c>
      <c r="LY5" s="4"/>
      <c r="MC5" t="s">
        <v>16</v>
      </c>
      <c r="MD5" t="s">
        <v>24</v>
      </c>
      <c r="ME5">
        <v>2.8611700000000001E-3</v>
      </c>
      <c r="MF5">
        <v>2.4012370000000001E-3</v>
      </c>
      <c r="MG5" s="1">
        <v>4.9715000000000002E-3</v>
      </c>
      <c r="MH5" s="4">
        <f t="shared" si="60"/>
        <v>0.57551443226390431</v>
      </c>
      <c r="MI5" s="4">
        <f t="shared" si="61"/>
        <v>0.48300050286633811</v>
      </c>
      <c r="MK5" s="4"/>
      <c r="MO5" t="s">
        <v>17</v>
      </c>
      <c r="MP5" t="s">
        <v>24</v>
      </c>
      <c r="MQ5">
        <v>3.4129499999999998E-4</v>
      </c>
      <c r="MR5" s="1">
        <v>5.4200000000000003E-5</v>
      </c>
      <c r="MS5" s="1">
        <v>6.2235999999999997E-4</v>
      </c>
      <c r="MT5" s="4">
        <f t="shared" si="62"/>
        <v>0.54838839257021654</v>
      </c>
      <c r="MU5" s="4">
        <f t="shared" si="63"/>
        <v>8.7087859116909833E-2</v>
      </c>
      <c r="MW5" s="4"/>
      <c r="NB5" t="s">
        <v>18</v>
      </c>
      <c r="NC5" t="s">
        <v>24</v>
      </c>
      <c r="ND5">
        <v>6.3390600000000005E-4</v>
      </c>
      <c r="NE5" s="1">
        <v>9.9300000000000001E-5</v>
      </c>
      <c r="NF5" s="1">
        <v>1.2696000000000001E-3</v>
      </c>
      <c r="NG5" s="4">
        <f t="shared" si="64"/>
        <v>0.49929584120982989</v>
      </c>
      <c r="NH5" s="4">
        <f t="shared" si="65"/>
        <v>7.821361058601134E-2</v>
      </c>
      <c r="NJ5" s="4"/>
      <c r="NN5" t="s">
        <v>19</v>
      </c>
      <c r="NO5" t="s">
        <v>24</v>
      </c>
      <c r="NP5">
        <v>2.0793E-4</v>
      </c>
      <c r="NQ5" s="1">
        <v>9.5599999999999999E-6</v>
      </c>
      <c r="NR5" s="1">
        <v>1.8319E-3</v>
      </c>
      <c r="NS5" s="4">
        <f t="shared" si="66"/>
        <v>0.11350510399039249</v>
      </c>
      <c r="NT5" s="4">
        <f t="shared" si="67"/>
        <v>5.2186254708226432E-3</v>
      </c>
      <c r="NV5" s="4"/>
      <c r="OA5" t="s">
        <v>7</v>
      </c>
      <c r="OB5" t="s">
        <v>24</v>
      </c>
      <c r="OC5">
        <v>1.058444E-3</v>
      </c>
      <c r="OD5">
        <v>6.3179299999999996E-4</v>
      </c>
      <c r="OE5" s="1">
        <v>2.5623999999999998E-3</v>
      </c>
      <c r="OF5" s="4">
        <f t="shared" si="68"/>
        <v>0.4130674367780206</v>
      </c>
      <c r="OG5" s="4">
        <f t="shared" si="69"/>
        <v>0.24656298782391509</v>
      </c>
      <c r="OI5" s="4"/>
      <c r="OM5" t="s">
        <v>9</v>
      </c>
      <c r="ON5" t="s">
        <v>24</v>
      </c>
      <c r="OO5">
        <v>1.7525510000000001E-2</v>
      </c>
      <c r="OP5">
        <v>1.4330133E-2</v>
      </c>
      <c r="OQ5" s="1">
        <v>0.75753000000000004</v>
      </c>
      <c r="OR5" s="4">
        <f t="shared" si="70"/>
        <v>2.3135070558261719E-2</v>
      </c>
      <c r="OS5" s="4">
        <f t="shared" si="71"/>
        <v>1.8916918141855768E-2</v>
      </c>
      <c r="OU5" s="4"/>
      <c r="OY5" t="s">
        <v>11</v>
      </c>
      <c r="OZ5" t="s">
        <v>24</v>
      </c>
      <c r="PA5">
        <v>9.2289725000000003E-2</v>
      </c>
      <c r="PB5">
        <v>5.1489095999999998E-2</v>
      </c>
      <c r="PC5" s="1">
        <v>0.20441000000000001</v>
      </c>
      <c r="PD5" s="4">
        <f t="shared" si="72"/>
        <v>0.45149319994129444</v>
      </c>
      <c r="PE5" s="4">
        <f t="shared" si="73"/>
        <v>0.25189127733476835</v>
      </c>
      <c r="PG5" s="4"/>
      <c r="PK5" t="s">
        <v>13</v>
      </c>
      <c r="PL5" t="s">
        <v>24</v>
      </c>
      <c r="PM5">
        <v>6.3912869999999998E-3</v>
      </c>
      <c r="PN5">
        <v>5.6989450000000004E-3</v>
      </c>
      <c r="PO5" s="1">
        <v>3.9164999999999998E-2</v>
      </c>
      <c r="PP5" s="4">
        <f t="shared" si="74"/>
        <v>0.1631887399463807</v>
      </c>
      <c r="PQ5" s="4">
        <f t="shared" si="75"/>
        <v>0.14551117068811439</v>
      </c>
      <c r="PS5" s="4"/>
      <c r="PW5" t="s">
        <v>15</v>
      </c>
      <c r="PX5" t="s">
        <v>24</v>
      </c>
      <c r="PY5">
        <v>1.3539086000000001E-2</v>
      </c>
      <c r="PZ5">
        <v>9.58525E-3</v>
      </c>
      <c r="QA5" s="1">
        <v>0.23315</v>
      </c>
      <c r="QB5" s="4">
        <f t="shared" si="76"/>
        <v>5.8070280935020376E-2</v>
      </c>
      <c r="QC5" s="4">
        <f t="shared" si="77"/>
        <v>4.1111945099721207E-2</v>
      </c>
      <c r="QE5" s="4"/>
      <c r="QI5" t="s">
        <v>16</v>
      </c>
      <c r="QJ5" t="s">
        <v>24</v>
      </c>
      <c r="QK5">
        <v>2.2210962000000001E-2</v>
      </c>
      <c r="QL5">
        <v>1.8306381E-2</v>
      </c>
      <c r="QM5" s="1">
        <v>3.2967000000000003E-2</v>
      </c>
      <c r="QN5" s="4">
        <f t="shared" si="78"/>
        <v>0.67373318773318769</v>
      </c>
      <c r="QO5" s="4">
        <f t="shared" si="79"/>
        <v>0.55529411229411219</v>
      </c>
      <c r="QQ5" s="4"/>
      <c r="QU5" t="s">
        <v>17</v>
      </c>
      <c r="QV5" t="s">
        <v>24</v>
      </c>
      <c r="QW5">
        <v>1.0404108E-2</v>
      </c>
      <c r="QX5">
        <v>5.6873510000000002E-3</v>
      </c>
      <c r="QY5" s="1">
        <v>2.1644E-2</v>
      </c>
      <c r="QZ5" s="4">
        <f t="shared" si="80"/>
        <v>0.48069247828497508</v>
      </c>
      <c r="RA5" s="4">
        <f t="shared" si="81"/>
        <v>0.26276801885048973</v>
      </c>
      <c r="RC5" s="4"/>
      <c r="RG5" t="s">
        <v>18</v>
      </c>
      <c r="RH5" t="s">
        <v>24</v>
      </c>
      <c r="RI5">
        <v>1.5929803999999999E-2</v>
      </c>
      <c r="RJ5">
        <v>8.93825E-3</v>
      </c>
      <c r="RK5" s="1">
        <v>5.5076E-2</v>
      </c>
      <c r="RL5" s="4">
        <f t="shared" si="82"/>
        <v>0.289233132398867</v>
      </c>
      <c r="RM5" s="4">
        <f t="shared" si="83"/>
        <v>0.1622893819449488</v>
      </c>
      <c r="RO5" s="4"/>
      <c r="RS5" t="s">
        <v>19</v>
      </c>
      <c r="RT5" t="s">
        <v>24</v>
      </c>
      <c r="RU5">
        <v>2.1073429999999998E-3</v>
      </c>
      <c r="RV5">
        <v>1.577815E-3</v>
      </c>
      <c r="RW5" s="1">
        <v>4.5094000000000002E-3</v>
      </c>
      <c r="RX5" s="4">
        <f t="shared" si="84"/>
        <v>0.46732226016764972</v>
      </c>
      <c r="RY5" s="4">
        <f t="shared" si="85"/>
        <v>0.34989466447864459</v>
      </c>
      <c r="SA5" s="4"/>
      <c r="SG5" t="s">
        <v>7</v>
      </c>
      <c r="SH5" t="s">
        <v>24</v>
      </c>
      <c r="SI5">
        <v>4.6616219999999998E-3</v>
      </c>
      <c r="SJ5">
        <v>2.1957449999999998E-3</v>
      </c>
      <c r="SK5" s="1">
        <v>3.0745999999999998E-3</v>
      </c>
      <c r="SL5" s="4">
        <f t="shared" si="86"/>
        <v>1.5161718597541143</v>
      </c>
      <c r="SM5" s="4">
        <f t="shared" si="87"/>
        <v>0.71415631301632732</v>
      </c>
      <c r="SO5" s="4"/>
      <c r="SS5" t="s">
        <v>9</v>
      </c>
      <c r="ST5" t="s">
        <v>24</v>
      </c>
      <c r="SU5">
        <v>8.8740120000000006E-3</v>
      </c>
      <c r="SV5">
        <v>3.6119149999999998E-3</v>
      </c>
      <c r="SW5" s="1">
        <v>5.7109999999999999E-3</v>
      </c>
      <c r="SX5" s="4">
        <f t="shared" si="88"/>
        <v>1.5538455611976887</v>
      </c>
      <c r="SY5" s="4">
        <f t="shared" si="89"/>
        <v>0.63244878305025387</v>
      </c>
      <c r="TA5" s="4"/>
      <c r="TE5" t="s">
        <v>11</v>
      </c>
      <c r="TF5" t="s">
        <v>24</v>
      </c>
      <c r="TG5">
        <v>0.85130654400000005</v>
      </c>
      <c r="TH5">
        <v>0.55437950599999997</v>
      </c>
      <c r="TI5" s="1">
        <v>0.76497999999999999</v>
      </c>
      <c r="TJ5" s="4">
        <f t="shared" si="90"/>
        <v>1.1128481058328323</v>
      </c>
      <c r="TK5" s="4">
        <f t="shared" si="91"/>
        <v>0.72469803916442255</v>
      </c>
      <c r="TM5" s="4"/>
      <c r="TQ5" t="s">
        <v>13</v>
      </c>
      <c r="TR5" t="s">
        <v>24</v>
      </c>
      <c r="TS5">
        <v>7.2338999999999997E-3</v>
      </c>
      <c r="TT5">
        <v>5.8032120000000003E-3</v>
      </c>
      <c r="TU5" s="1">
        <v>1.0377000000000001E-2</v>
      </c>
      <c r="TV5" s="4">
        <f t="shared" si="92"/>
        <v>0.69710899103787216</v>
      </c>
      <c r="TW5" s="4">
        <f t="shared" si="93"/>
        <v>0.55923793003758315</v>
      </c>
      <c r="TY5" s="4"/>
      <c r="UC5" t="s">
        <v>15</v>
      </c>
      <c r="UD5" t="s">
        <v>24</v>
      </c>
      <c r="UE5">
        <v>9.8098015999999996E-2</v>
      </c>
      <c r="UF5">
        <v>6.8254658999999995E-2</v>
      </c>
      <c r="UG5" s="1">
        <v>9.4200999999999993E-2</v>
      </c>
      <c r="UH5" s="4">
        <f t="shared" si="94"/>
        <v>1.0413691574399422</v>
      </c>
      <c r="UI5" s="4">
        <f t="shared" si="95"/>
        <v>0.72456405982951344</v>
      </c>
      <c r="UK5" s="4"/>
      <c r="UO5" t="s">
        <v>16</v>
      </c>
      <c r="UP5" t="s">
        <v>24</v>
      </c>
      <c r="UQ5">
        <v>0.128374499</v>
      </c>
      <c r="UR5">
        <v>7.6670394000000003E-2</v>
      </c>
      <c r="US5" s="1">
        <v>0.18067</v>
      </c>
      <c r="UT5" s="4">
        <f t="shared" si="96"/>
        <v>0.7105468478441358</v>
      </c>
      <c r="UU5" s="4">
        <f t="shared" si="97"/>
        <v>0.42436704488847071</v>
      </c>
      <c r="UW5" s="4"/>
      <c r="VB5" t="s">
        <v>17</v>
      </c>
      <c r="VC5" t="s">
        <v>24</v>
      </c>
      <c r="VD5">
        <v>3.5695509999999998E-3</v>
      </c>
      <c r="VE5">
        <v>1.71506E-3</v>
      </c>
      <c r="VF5" s="1">
        <v>2.9221E-3</v>
      </c>
      <c r="VG5" s="4">
        <f t="shared" si="98"/>
        <v>1.2215704459121863</v>
      </c>
      <c r="VH5" s="4">
        <f t="shared" si="99"/>
        <v>0.58692720988330316</v>
      </c>
      <c r="VJ5" s="4"/>
      <c r="VO5" t="s">
        <v>18</v>
      </c>
      <c r="VP5" t="s">
        <v>24</v>
      </c>
      <c r="VQ5">
        <v>6.7693060000000001E-3</v>
      </c>
      <c r="VR5">
        <v>5.917238E-3</v>
      </c>
      <c r="VS5" s="1">
        <v>1.1325E-2</v>
      </c>
      <c r="VT5" s="4">
        <f t="shared" si="100"/>
        <v>0.59773121412803532</v>
      </c>
      <c r="VU5" s="4">
        <f t="shared" si="101"/>
        <v>0.52249342163355406</v>
      </c>
      <c r="VW5" s="4"/>
      <c r="WA5" t="s">
        <v>19</v>
      </c>
      <c r="WB5" t="s">
        <v>24</v>
      </c>
      <c r="WC5">
        <v>4.262961E-3</v>
      </c>
      <c r="WD5">
        <v>3.4636139999999998E-3</v>
      </c>
      <c r="WE5" s="1">
        <v>3.7033000000000001E-3</v>
      </c>
      <c r="WF5" s="4">
        <f t="shared" si="102"/>
        <v>1.1511249426187453</v>
      </c>
      <c r="WG5" s="4">
        <f t="shared" si="103"/>
        <v>0.93527772527205455</v>
      </c>
      <c r="WI5" s="4"/>
      <c r="WN5" t="s">
        <v>13</v>
      </c>
      <c r="WO5" t="s">
        <v>8</v>
      </c>
      <c r="WP5">
        <v>0.14785737199999999</v>
      </c>
      <c r="WQ5">
        <v>0.11834991</v>
      </c>
      <c r="WR5">
        <v>0.22519</v>
      </c>
      <c r="WS5" s="4">
        <f t="shared" si="148"/>
        <v>0.65658942226564232</v>
      </c>
      <c r="WT5" s="4">
        <f t="shared" si="149"/>
        <v>0.52555579732670188</v>
      </c>
    </row>
    <row r="6" spans="1:618" x14ac:dyDescent="0.4">
      <c r="J6" t="s">
        <v>9</v>
      </c>
      <c r="K6" t="s">
        <v>11</v>
      </c>
      <c r="L6" s="1">
        <v>2.26E-6</v>
      </c>
      <c r="M6" s="1">
        <f t="shared" si="0"/>
        <v>0.12926217409398758</v>
      </c>
      <c r="N6" s="1">
        <v>3.6600000000000002E-5</v>
      </c>
      <c r="O6" s="1">
        <f t="shared" si="1"/>
        <v>0.15356953802164891</v>
      </c>
      <c r="P6" s="1">
        <f t="shared" si="106"/>
        <v>0.12926443409398758</v>
      </c>
      <c r="Q6" s="1">
        <f t="shared" si="107"/>
        <v>0.15360613802164891</v>
      </c>
      <c r="R6" s="1">
        <v>8.4183999999999995E-2</v>
      </c>
      <c r="S6" s="4">
        <f t="shared" si="108"/>
        <v>1.5354988369997575</v>
      </c>
      <c r="T6" s="4">
        <f t="shared" si="109"/>
        <v>1.8246476530177815</v>
      </c>
      <c r="Y6" t="s">
        <v>11</v>
      </c>
      <c r="Z6" t="s">
        <v>23</v>
      </c>
      <c r="AA6" s="1">
        <v>7.4400000000000006E-5</v>
      </c>
      <c r="AB6" s="1">
        <f t="shared" si="2"/>
        <v>3.5517096240207192E-2</v>
      </c>
      <c r="AC6" s="1">
        <v>2.97E-5</v>
      </c>
      <c r="AD6" s="1">
        <f t="shared" si="3"/>
        <v>4.240657527813408E-2</v>
      </c>
      <c r="AE6" s="1">
        <f t="shared" si="110"/>
        <v>3.5591496240207195E-2</v>
      </c>
      <c r="AF6" s="1">
        <f t="shared" si="111"/>
        <v>4.2436275278134081E-2</v>
      </c>
      <c r="AG6" s="1">
        <v>2.4160000000000001E-2</v>
      </c>
      <c r="AH6" s="4">
        <f t="shared" si="112"/>
        <v>1.4731579569622182</v>
      </c>
      <c r="AI6" s="4">
        <f t="shared" si="113"/>
        <v>1.7564683476048875</v>
      </c>
      <c r="AN6" t="s">
        <v>13</v>
      </c>
      <c r="AO6" t="s">
        <v>27</v>
      </c>
      <c r="AP6" s="1">
        <v>4.1400000000000002E-6</v>
      </c>
      <c r="AQ6" s="1">
        <f t="shared" si="4"/>
        <v>2.6499162187869539E-2</v>
      </c>
      <c r="AR6" s="1">
        <v>1.9E-6</v>
      </c>
      <c r="AS6" s="1">
        <f t="shared" si="5"/>
        <v>3.4302159922074429E-2</v>
      </c>
      <c r="AT6" s="1">
        <f t="shared" si="114"/>
        <v>2.6503302187869539E-2</v>
      </c>
      <c r="AU6" s="1">
        <f t="shared" si="115"/>
        <v>3.4304059922074429E-2</v>
      </c>
      <c r="AV6" s="1">
        <v>2.4764000000000001E-2</v>
      </c>
      <c r="AW6" s="4">
        <f t="shared" si="116"/>
        <v>1.0702351069241454</v>
      </c>
      <c r="AX6" s="4">
        <f t="shared" si="117"/>
        <v>1.3852390535484747</v>
      </c>
      <c r="BC6" t="s">
        <v>15</v>
      </c>
      <c r="BD6" t="s">
        <v>23</v>
      </c>
      <c r="BE6">
        <v>2.5500000000000002E-4</v>
      </c>
      <c r="BF6" s="1">
        <f t="shared" si="6"/>
        <v>0.11236300662898795</v>
      </c>
      <c r="BG6">
        <v>1.8200000000000001E-4</v>
      </c>
      <c r="BH6" s="1">
        <f t="shared" si="7"/>
        <v>0.14524968193168517</v>
      </c>
      <c r="BI6" s="1">
        <f t="shared" si="118"/>
        <v>0.11261800662898795</v>
      </c>
      <c r="BJ6" s="1">
        <f t="shared" si="119"/>
        <v>0.14543168193168515</v>
      </c>
      <c r="BK6" s="1">
        <v>1.1612000000000001E-2</v>
      </c>
      <c r="BL6" s="4">
        <f t="shared" si="120"/>
        <v>9.6984160031853204</v>
      </c>
      <c r="BM6" s="4">
        <f t="shared" si="121"/>
        <v>12.524257830837508</v>
      </c>
      <c r="BO6" s="4"/>
      <c r="BR6" t="s">
        <v>16</v>
      </c>
      <c r="BS6" t="s">
        <v>23</v>
      </c>
      <c r="BT6">
        <v>1.34E-4</v>
      </c>
      <c r="BU6" s="1">
        <f t="shared" si="8"/>
        <v>2.941050612723272E-2</v>
      </c>
      <c r="BV6" s="1">
        <v>5.3300000000000001E-5</v>
      </c>
      <c r="BW6" s="1">
        <f t="shared" si="9"/>
        <v>3.793651681644665E-2</v>
      </c>
      <c r="BX6" s="1">
        <f t="shared" si="122"/>
        <v>2.9544506127232719E-2</v>
      </c>
      <c r="BY6" s="1">
        <f t="shared" si="123"/>
        <v>3.7989816816446649E-2</v>
      </c>
      <c r="BZ6" s="1">
        <v>5.8719000000000002E-4</v>
      </c>
      <c r="CA6" s="4">
        <f t="shared" si="124"/>
        <v>50.315070296211992</v>
      </c>
      <c r="CB6" s="4">
        <f t="shared" si="125"/>
        <v>64.69765632324571</v>
      </c>
      <c r="CD6" s="4"/>
      <c r="CT6" t="s">
        <v>18</v>
      </c>
      <c r="CU6" s="2" t="s">
        <v>11</v>
      </c>
      <c r="CV6" s="2">
        <v>0</v>
      </c>
      <c r="CW6" s="2">
        <v>0</v>
      </c>
      <c r="CX6" s="1">
        <v>2.1641E-4</v>
      </c>
      <c r="CY6" s="4">
        <f t="shared" si="126"/>
        <v>0</v>
      </c>
      <c r="CZ6" s="4">
        <f t="shared" si="127"/>
        <v>0</v>
      </c>
      <c r="DI6" t="s">
        <v>26</v>
      </c>
      <c r="DJ6" s="1">
        <v>5.02E-5</v>
      </c>
      <c r="DK6" s="1">
        <f t="shared" si="10"/>
        <v>6.0220555179595094E-6</v>
      </c>
      <c r="DL6" s="1">
        <v>2.4600000000000002E-5</v>
      </c>
      <c r="DM6" s="1">
        <f t="shared" si="11"/>
        <v>7.1867095565827617E-6</v>
      </c>
      <c r="DN6" s="1">
        <f t="shared" si="128"/>
        <v>5.6222055517959511E-5</v>
      </c>
      <c r="DO6" s="1">
        <f t="shared" si="129"/>
        <v>3.1786709556582764E-5</v>
      </c>
      <c r="DP6" s="1">
        <v>1.6113999999999999E-5</v>
      </c>
      <c r="DQ6" s="4">
        <f t="shared" si="130"/>
        <v>3.4890192080153604</v>
      </c>
      <c r="DR6" s="4">
        <f t="shared" si="131"/>
        <v>1.9726144691934198</v>
      </c>
      <c r="DT6" s="4"/>
      <c r="DX6" t="s">
        <v>7</v>
      </c>
      <c r="DY6" t="s">
        <v>11</v>
      </c>
      <c r="DZ6">
        <v>8.9793999999999996E-4</v>
      </c>
      <c r="EA6" s="1">
        <f t="shared" si="12"/>
        <v>1.7442820187672155E-6</v>
      </c>
      <c r="EB6">
        <v>5.8869E-4</v>
      </c>
      <c r="EC6" s="1">
        <f t="shared" si="13"/>
        <v>9.0342515757672059E-7</v>
      </c>
      <c r="ED6" s="1">
        <f t="shared" si="132"/>
        <v>8.9968428201876716E-4</v>
      </c>
      <c r="EE6" s="1">
        <f t="shared" si="133"/>
        <v>5.895934251575767E-4</v>
      </c>
      <c r="EF6" s="1">
        <v>8.4389999999999997E-4</v>
      </c>
      <c r="EG6" s="4">
        <f t="shared" si="134"/>
        <v>1.06610295297875</v>
      </c>
      <c r="EH6" s="4">
        <f t="shared" si="135"/>
        <v>0.69865318776819141</v>
      </c>
      <c r="EJ6" s="4"/>
      <c r="EP6" t="s">
        <v>9</v>
      </c>
      <c r="EQ6" t="s">
        <v>11</v>
      </c>
      <c r="ER6" s="1">
        <v>7.1000000000000005E-5</v>
      </c>
      <c r="ES6" s="1">
        <f t="shared" si="14"/>
        <v>0.30900146951118851</v>
      </c>
      <c r="ET6">
        <v>7.8745599999999996E-4</v>
      </c>
      <c r="EU6" s="1">
        <f t="shared" si="15"/>
        <v>0.21238899768278294</v>
      </c>
      <c r="EV6" s="1">
        <f t="shared" si="16"/>
        <v>0.3090724695111885</v>
      </c>
      <c r="EW6" s="1">
        <f t="shared" si="17"/>
        <v>0.21317645368278293</v>
      </c>
      <c r="EX6" s="1">
        <v>0.57657000000000003</v>
      </c>
      <c r="EY6" s="4">
        <f t="shared" si="18"/>
        <v>0.53605367867073983</v>
      </c>
      <c r="EZ6" s="4">
        <f t="shared" si="19"/>
        <v>0.36973212911317432</v>
      </c>
      <c r="FB6" s="4"/>
      <c r="FH6" t="s">
        <v>11</v>
      </c>
      <c r="FI6" t="s">
        <v>11</v>
      </c>
      <c r="FJ6">
        <v>0.156022043</v>
      </c>
      <c r="FK6" s="1">
        <f t="shared" si="20"/>
        <v>8.4560462948398731E-3</v>
      </c>
      <c r="FL6">
        <v>9.9470367000000004E-2</v>
      </c>
      <c r="FM6" s="1">
        <f t="shared" si="21"/>
        <v>7.1669836130785463E-3</v>
      </c>
      <c r="FN6" s="1">
        <f t="shared" si="22"/>
        <v>0.16447808929483987</v>
      </c>
      <c r="FO6" s="1">
        <f t="shared" si="23"/>
        <v>0.10663735061307855</v>
      </c>
      <c r="FP6" s="1">
        <v>0.26008999999999999</v>
      </c>
      <c r="FQ6" s="4">
        <f t="shared" si="24"/>
        <v>0.63238913181913903</v>
      </c>
      <c r="FR6" s="4">
        <f t="shared" si="25"/>
        <v>0.41000173252750416</v>
      </c>
      <c r="FT6" s="4"/>
      <c r="FZ6" t="s">
        <v>13</v>
      </c>
      <c r="GA6" t="s">
        <v>11</v>
      </c>
      <c r="GB6">
        <v>1.6011199999999999E-4</v>
      </c>
      <c r="GC6" s="1">
        <f t="shared" si="26"/>
        <v>2.7444216483427058E-6</v>
      </c>
      <c r="GD6" s="1">
        <v>6.5199999999999999E-5</v>
      </c>
      <c r="GE6" s="1">
        <f t="shared" si="27"/>
        <v>2.0119101338984948E-6</v>
      </c>
      <c r="GF6" s="1">
        <f t="shared" si="136"/>
        <v>1.6285642164834269E-4</v>
      </c>
      <c r="GG6" s="1">
        <f t="shared" si="137"/>
        <v>6.7211910133898494E-5</v>
      </c>
      <c r="GH6" s="1">
        <v>3.6348000000000001E-4</v>
      </c>
      <c r="GI6" s="4">
        <f t="shared" si="138"/>
        <v>0.44804782009558347</v>
      </c>
      <c r="GJ6" s="4">
        <f t="shared" si="139"/>
        <v>0.18491226514223202</v>
      </c>
      <c r="GL6" s="4"/>
      <c r="GR6" t="s">
        <v>15</v>
      </c>
      <c r="GS6" t="s">
        <v>11</v>
      </c>
      <c r="GT6">
        <v>4.9385579999999998E-2</v>
      </c>
      <c r="GU6" s="1">
        <f t="shared" si="28"/>
        <v>7.3351957445098009E-2</v>
      </c>
      <c r="GV6">
        <v>4.9140066000000003E-2</v>
      </c>
      <c r="GW6" s="1">
        <f t="shared" si="29"/>
        <v>7.0239597850716137E-2</v>
      </c>
      <c r="GX6" s="1">
        <f t="shared" si="30"/>
        <v>0.12273753744509801</v>
      </c>
      <c r="GY6" s="1">
        <f t="shared" si="31"/>
        <v>0.11937966385071613</v>
      </c>
      <c r="GZ6" s="1">
        <v>0.14964</v>
      </c>
      <c r="HA6" s="4">
        <f t="shared" si="32"/>
        <v>0.82021877469325055</v>
      </c>
      <c r="HB6" s="4">
        <f t="shared" si="33"/>
        <v>0.79777909550064241</v>
      </c>
      <c r="HD6" s="4"/>
      <c r="HJ6" t="s">
        <v>16</v>
      </c>
      <c r="HK6" t="s">
        <v>11</v>
      </c>
      <c r="HL6">
        <v>3.9293762000000003E-2</v>
      </c>
      <c r="HM6" s="1">
        <f t="shared" si="34"/>
        <v>2.3537088422068549E-4</v>
      </c>
      <c r="HN6">
        <v>3.1137038999999998E-2</v>
      </c>
      <c r="HO6" s="1">
        <f t="shared" si="35"/>
        <v>2.3096814760615504E-4</v>
      </c>
      <c r="HP6" s="1">
        <f t="shared" si="36"/>
        <v>3.9529132884220691E-2</v>
      </c>
      <c r="HQ6" s="1">
        <f t="shared" si="37"/>
        <v>3.1368007147606153E-2</v>
      </c>
      <c r="HR6" s="1">
        <v>4.9870999999999999E-2</v>
      </c>
      <c r="HS6" s="4">
        <f t="shared" si="38"/>
        <v>0.79262763698784244</v>
      </c>
      <c r="HT6" s="4">
        <f t="shared" si="39"/>
        <v>0.62898291888284086</v>
      </c>
      <c r="HV6" s="4"/>
      <c r="IA6" t="s">
        <v>17</v>
      </c>
      <c r="IB6" t="s">
        <v>11</v>
      </c>
      <c r="IC6">
        <v>1.0188599999999999E-3</v>
      </c>
      <c r="ID6" s="1">
        <f t="shared" si="40"/>
        <v>4.9706840489872729E-7</v>
      </c>
      <c r="IE6">
        <v>7.3192999999999999E-4</v>
      </c>
      <c r="IF6" s="1">
        <f t="shared" si="41"/>
        <v>2.5656763121540372E-7</v>
      </c>
      <c r="IG6" s="1">
        <f t="shared" si="140"/>
        <v>1.0193570684048985E-3</v>
      </c>
      <c r="IH6" s="1">
        <f t="shared" si="141"/>
        <v>7.3218656763121537E-4</v>
      </c>
      <c r="II6" s="1">
        <v>1.1785000000000001E-3</v>
      </c>
      <c r="IJ6" s="4">
        <f t="shared" si="142"/>
        <v>0.86496144964352861</v>
      </c>
      <c r="IK6" s="4">
        <f t="shared" si="143"/>
        <v>0.62128686264846444</v>
      </c>
      <c r="IM6" s="4"/>
      <c r="IP6" t="s">
        <v>18</v>
      </c>
      <c r="IQ6" t="s">
        <v>11</v>
      </c>
      <c r="IR6">
        <v>8.8067470000000002E-3</v>
      </c>
      <c r="IS6">
        <f t="shared" si="42"/>
        <v>2.2520901929961348E-4</v>
      </c>
      <c r="IT6">
        <v>7.9863290000000003E-3</v>
      </c>
      <c r="IU6" s="1">
        <f t="shared" si="43"/>
        <v>2.4411121478764628E-4</v>
      </c>
      <c r="IV6" s="1">
        <f t="shared" si="144"/>
        <v>9.031956019299613E-3</v>
      </c>
      <c r="IW6" s="1">
        <f t="shared" si="145"/>
        <v>8.2304402147876463E-3</v>
      </c>
      <c r="IX6" s="1">
        <v>6.0920000000000002E-3</v>
      </c>
      <c r="IY6" s="4">
        <f t="shared" si="146"/>
        <v>1.4825929119007899</v>
      </c>
      <c r="IZ6" s="4">
        <f t="shared" si="147"/>
        <v>1.3510243294135991</v>
      </c>
      <c r="JB6" s="4"/>
      <c r="JE6" t="s">
        <v>19</v>
      </c>
      <c r="JF6" t="s">
        <v>11</v>
      </c>
      <c r="JG6">
        <v>3.182898E-3</v>
      </c>
      <c r="JH6" s="1">
        <f t="shared" si="44"/>
        <v>1.4143092432470644E-4</v>
      </c>
      <c r="JI6">
        <v>2.7154000000000002E-3</v>
      </c>
      <c r="JJ6" s="1">
        <f t="shared" si="45"/>
        <v>1.5330118722195441E-4</v>
      </c>
      <c r="JK6" s="1">
        <f t="shared" si="46"/>
        <v>3.3243289243247063E-3</v>
      </c>
      <c r="JL6" s="1">
        <f t="shared" si="47"/>
        <v>2.8687011872219545E-3</v>
      </c>
      <c r="JM6" s="1">
        <v>2.6346E-3</v>
      </c>
      <c r="JN6" s="4">
        <f t="shared" si="48"/>
        <v>1.2617964489200282</v>
      </c>
      <c r="JO6" s="4">
        <f t="shared" si="49"/>
        <v>1.0888564439466919</v>
      </c>
      <c r="JQ6" s="4"/>
      <c r="JV6" t="s">
        <v>7</v>
      </c>
      <c r="JW6" t="s">
        <v>11</v>
      </c>
      <c r="JX6" s="1">
        <v>1.3200000000000001E-5</v>
      </c>
      <c r="JY6" s="1">
        <v>2.1399999999999998E-5</v>
      </c>
      <c r="JZ6" s="1">
        <v>3.1347999999999999E-5</v>
      </c>
      <c r="KA6" s="4">
        <f t="shared" si="50"/>
        <v>0.42107949470460637</v>
      </c>
      <c r="KB6" s="4">
        <f t="shared" si="51"/>
        <v>0.68265918080898302</v>
      </c>
      <c r="KD6" s="4"/>
      <c r="KH6" t="s">
        <v>9</v>
      </c>
      <c r="KI6" t="s">
        <v>11</v>
      </c>
      <c r="KJ6">
        <v>2.7921800000000002E-4</v>
      </c>
      <c r="KK6">
        <v>1.8054099999999999E-4</v>
      </c>
      <c r="KL6" s="1">
        <v>4.5660999999999998E-4</v>
      </c>
      <c r="KM6" s="4">
        <f t="shared" si="52"/>
        <v>0.61150215720198864</v>
      </c>
      <c r="KN6" s="4">
        <f t="shared" si="53"/>
        <v>0.39539431900308797</v>
      </c>
      <c r="KP6" s="4"/>
      <c r="KS6" t="s">
        <v>11</v>
      </c>
      <c r="KT6" t="s">
        <v>11</v>
      </c>
      <c r="KU6">
        <v>2.3702800000000002E-3</v>
      </c>
      <c r="KV6">
        <v>3.1021640000000001E-3</v>
      </c>
      <c r="KW6" s="1">
        <v>6.4856000000000002E-3</v>
      </c>
      <c r="KX6" s="4">
        <f t="shared" si="54"/>
        <v>0.36546811397557666</v>
      </c>
      <c r="KY6" s="4">
        <f t="shared" si="55"/>
        <v>0.47831565313926239</v>
      </c>
      <c r="LA6" s="4"/>
      <c r="LE6" t="s">
        <v>13</v>
      </c>
      <c r="LF6" t="s">
        <v>11</v>
      </c>
      <c r="LG6">
        <v>4.3244099999999999E-4</v>
      </c>
      <c r="LH6">
        <v>6.9640100000000003E-4</v>
      </c>
      <c r="LI6" s="1">
        <v>1.0275E-4</v>
      </c>
      <c r="LJ6" s="4">
        <f t="shared" si="56"/>
        <v>4.208671532846715</v>
      </c>
      <c r="LK6" s="4">
        <f t="shared" si="57"/>
        <v>6.7776253041362526</v>
      </c>
      <c r="LM6" s="4"/>
      <c r="LQ6" t="s">
        <v>15</v>
      </c>
      <c r="LR6" t="s">
        <v>11</v>
      </c>
      <c r="LS6">
        <v>1.09517E-4</v>
      </c>
      <c r="LT6" s="1">
        <v>6.8700000000000003E-5</v>
      </c>
      <c r="LU6" s="1">
        <v>5.0336000000000001E-4</v>
      </c>
      <c r="LV6" s="4">
        <f t="shared" si="58"/>
        <v>0.21757191671964399</v>
      </c>
      <c r="LW6" s="4">
        <f t="shared" si="59"/>
        <v>0.13648283534647171</v>
      </c>
      <c r="LY6" s="4"/>
      <c r="MC6" t="s">
        <v>16</v>
      </c>
      <c r="MD6" t="s">
        <v>11</v>
      </c>
      <c r="ME6">
        <v>2.3137359999999998E-3</v>
      </c>
      <c r="MF6">
        <v>1.385734E-3</v>
      </c>
      <c r="MG6" s="1">
        <v>1.6714E-2</v>
      </c>
      <c r="MH6" s="4">
        <f t="shared" si="60"/>
        <v>0.13843101591480195</v>
      </c>
      <c r="MI6" s="4">
        <f t="shared" si="61"/>
        <v>8.2908579633839893E-2</v>
      </c>
      <c r="MK6" s="4"/>
      <c r="MO6" t="s">
        <v>17</v>
      </c>
      <c r="MP6" t="s">
        <v>11</v>
      </c>
      <c r="MQ6" s="1">
        <v>6.2199999999999994E-5</v>
      </c>
      <c r="MR6" s="1">
        <v>2.1500000000000001E-5</v>
      </c>
      <c r="MS6" s="1">
        <v>1.2553E-4</v>
      </c>
      <c r="MT6" s="4">
        <f t="shared" si="62"/>
        <v>0.49549908388433039</v>
      </c>
      <c r="MU6" s="4">
        <f t="shared" si="63"/>
        <v>0.17127379909185056</v>
      </c>
      <c r="MW6" s="4"/>
      <c r="NB6" t="s">
        <v>18</v>
      </c>
      <c r="NC6" t="s">
        <v>11</v>
      </c>
      <c r="ND6">
        <v>9.8725500000000003E-4</v>
      </c>
      <c r="NE6">
        <v>3.1563849999999998E-3</v>
      </c>
      <c r="NF6" s="1">
        <v>5.0947999999999998E-4</v>
      </c>
      <c r="NG6" s="4">
        <f t="shared" si="64"/>
        <v>1.9377698830179793</v>
      </c>
      <c r="NH6" s="4">
        <f t="shared" si="65"/>
        <v>6.1953069796655411</v>
      </c>
      <c r="NJ6" s="4"/>
      <c r="NN6" t="s">
        <v>19</v>
      </c>
      <c r="NO6" t="s">
        <v>11</v>
      </c>
      <c r="NP6">
        <v>6.4357800000000001E-4</v>
      </c>
      <c r="NQ6">
        <v>2.9645099999999998E-4</v>
      </c>
      <c r="NR6" s="1">
        <v>1.4002000000000001E-2</v>
      </c>
      <c r="NS6" s="4">
        <f t="shared" si="66"/>
        <v>4.5963290958434509E-2</v>
      </c>
      <c r="NT6" s="4">
        <f t="shared" si="67"/>
        <v>2.1172046850449933E-2</v>
      </c>
      <c r="NV6" s="4"/>
      <c r="OA6" t="s">
        <v>7</v>
      </c>
      <c r="OB6" t="s">
        <v>11</v>
      </c>
      <c r="OC6">
        <v>2.4173599999999999E-4</v>
      </c>
      <c r="OD6">
        <v>1.1763E-4</v>
      </c>
      <c r="OE6" s="1">
        <v>7.1272999999999996E-4</v>
      </c>
      <c r="OF6" s="4">
        <f t="shared" si="68"/>
        <v>0.33916911032228192</v>
      </c>
      <c r="OG6" s="4">
        <f t="shared" si="69"/>
        <v>0.16504146030053457</v>
      </c>
      <c r="OI6" s="4"/>
      <c r="OM6" t="s">
        <v>9</v>
      </c>
      <c r="ON6" t="s">
        <v>11</v>
      </c>
      <c r="OO6">
        <v>4.6400260000000002E-3</v>
      </c>
      <c r="OP6">
        <v>2.4466330000000001E-3</v>
      </c>
      <c r="OQ6" s="1">
        <v>2.8842E-3</v>
      </c>
      <c r="OR6" s="4">
        <f t="shared" si="70"/>
        <v>1.6087740101241246</v>
      </c>
      <c r="OS6" s="4">
        <f t="shared" si="71"/>
        <v>0.84828826017613213</v>
      </c>
      <c r="OU6" s="4"/>
      <c r="OY6" t="s">
        <v>11</v>
      </c>
      <c r="OZ6" t="s">
        <v>11</v>
      </c>
      <c r="PA6">
        <v>2.3731730999999999E-2</v>
      </c>
      <c r="PB6">
        <v>9.5204880000000006E-3</v>
      </c>
      <c r="PC6" s="1">
        <v>4.7937E-2</v>
      </c>
      <c r="PD6" s="4">
        <f t="shared" si="72"/>
        <v>0.49506082983916389</v>
      </c>
      <c r="PE6" s="4">
        <f t="shared" si="73"/>
        <v>0.19860416797046124</v>
      </c>
      <c r="PG6" s="4"/>
      <c r="PK6" t="s">
        <v>13</v>
      </c>
      <c r="PL6" t="s">
        <v>11</v>
      </c>
      <c r="PM6">
        <v>1.2323449999999999E-3</v>
      </c>
      <c r="PN6">
        <v>6.7072699999999998E-4</v>
      </c>
      <c r="PO6" s="1">
        <v>1.6031999999999999E-3</v>
      </c>
      <c r="PP6" s="4">
        <f t="shared" si="74"/>
        <v>0.76867826846307385</v>
      </c>
      <c r="PQ6" s="4">
        <f t="shared" si="75"/>
        <v>0.4183676397205589</v>
      </c>
      <c r="PS6" s="4"/>
      <c r="PW6" t="s">
        <v>15</v>
      </c>
      <c r="PX6" t="s">
        <v>11</v>
      </c>
      <c r="PY6">
        <v>4.9490669999999997E-3</v>
      </c>
      <c r="PZ6">
        <v>3.1215639999999998E-3</v>
      </c>
      <c r="QA6" s="1">
        <v>3.9576E-2</v>
      </c>
      <c r="QB6" s="4">
        <f t="shared" si="76"/>
        <v>0.12505222862340812</v>
      </c>
      <c r="QC6" s="4">
        <f t="shared" si="77"/>
        <v>7.8875176874873651E-2</v>
      </c>
      <c r="QE6" s="4"/>
      <c r="QI6" t="s">
        <v>16</v>
      </c>
      <c r="QJ6" t="s">
        <v>11</v>
      </c>
      <c r="QK6">
        <v>5.8217879999999996E-3</v>
      </c>
      <c r="QL6">
        <v>3.4014190000000001E-3</v>
      </c>
      <c r="QM6" s="1">
        <v>4.9690000000000003E-3</v>
      </c>
      <c r="QN6" s="4">
        <f t="shared" si="78"/>
        <v>1.1716216542563895</v>
      </c>
      <c r="QO6" s="4">
        <f t="shared" si="79"/>
        <v>0.6845278728114309</v>
      </c>
      <c r="QQ6" s="4"/>
      <c r="QU6" t="s">
        <v>17</v>
      </c>
      <c r="QV6" t="s">
        <v>11</v>
      </c>
      <c r="QW6">
        <v>2.8635969999999998E-3</v>
      </c>
      <c r="QX6">
        <v>1.1690190000000001E-3</v>
      </c>
      <c r="QY6" s="1">
        <v>6.2932999999999999E-3</v>
      </c>
      <c r="QZ6" s="4">
        <f t="shared" si="80"/>
        <v>0.45502311982584653</v>
      </c>
      <c r="RA6" s="4">
        <f t="shared" si="81"/>
        <v>0.18575612158962709</v>
      </c>
      <c r="RC6" s="4"/>
      <c r="RG6" t="s">
        <v>18</v>
      </c>
      <c r="RH6" t="s">
        <v>11</v>
      </c>
      <c r="RI6">
        <v>4.8271850000000003E-3</v>
      </c>
      <c r="RJ6">
        <v>2.414523E-3</v>
      </c>
      <c r="RK6" s="1">
        <v>2.1738E-2</v>
      </c>
      <c r="RL6" s="4">
        <f t="shared" si="82"/>
        <v>0.22206205722697581</v>
      </c>
      <c r="RM6" s="4">
        <f t="shared" si="83"/>
        <v>0.11107383383935965</v>
      </c>
      <c r="RO6" s="4"/>
      <c r="RS6" t="s">
        <v>19</v>
      </c>
      <c r="RT6" t="s">
        <v>11</v>
      </c>
      <c r="RU6">
        <v>4.77083E-4</v>
      </c>
      <c r="RV6">
        <v>2.9664399999999999E-4</v>
      </c>
      <c r="RW6" s="1">
        <v>2.2379E-4</v>
      </c>
      <c r="RX6" s="4">
        <f t="shared" si="84"/>
        <v>2.1318334152553735</v>
      </c>
      <c r="RY6" s="4">
        <f t="shared" si="85"/>
        <v>1.325546271057688</v>
      </c>
      <c r="SA6" s="4"/>
      <c r="SG6" t="s">
        <v>7</v>
      </c>
      <c r="SH6" t="s">
        <v>11</v>
      </c>
      <c r="SI6">
        <v>3.55664E-4</v>
      </c>
      <c r="SJ6">
        <v>3.0584500000000001E-4</v>
      </c>
      <c r="SK6" s="1">
        <v>9.7784E-4</v>
      </c>
      <c r="SL6" s="4">
        <f t="shared" si="86"/>
        <v>0.36372412664648612</v>
      </c>
      <c r="SM6" s="4">
        <f t="shared" si="87"/>
        <v>0.31277611879244049</v>
      </c>
      <c r="SO6" s="4"/>
      <c r="SS6" t="s">
        <v>9</v>
      </c>
      <c r="ST6" t="s">
        <v>11</v>
      </c>
      <c r="SU6">
        <v>1.2522200000000001E-3</v>
      </c>
      <c r="SV6">
        <v>5.5557999999999996E-4</v>
      </c>
      <c r="SW6" s="1">
        <v>1.4766E-3</v>
      </c>
      <c r="SX6" s="4">
        <f t="shared" si="88"/>
        <v>0.84804280102939189</v>
      </c>
      <c r="SY6" s="4">
        <f t="shared" si="89"/>
        <v>0.37625626439116888</v>
      </c>
      <c r="TA6" s="4"/>
      <c r="TE6" t="s">
        <v>11</v>
      </c>
      <c r="TF6" t="s">
        <v>11</v>
      </c>
      <c r="TG6">
        <v>0.14716422300000001</v>
      </c>
      <c r="TH6">
        <v>9.0762617000000004E-2</v>
      </c>
      <c r="TI6" s="1">
        <v>0.39317999999999997</v>
      </c>
      <c r="TJ6" s="4">
        <f t="shared" si="90"/>
        <v>0.37429224019533042</v>
      </c>
      <c r="TK6" s="4">
        <f t="shared" si="91"/>
        <v>0.23084240551401397</v>
      </c>
      <c r="TM6" s="4"/>
      <c r="TQ6" t="s">
        <v>13</v>
      </c>
      <c r="TR6" t="s">
        <v>11</v>
      </c>
      <c r="TS6">
        <v>1.0496559999999999E-3</v>
      </c>
      <c r="TT6">
        <v>8.5784900000000005E-4</v>
      </c>
      <c r="TU6" s="1">
        <v>1.7367000000000001E-3</v>
      </c>
      <c r="TV6" s="4">
        <f t="shared" si="92"/>
        <v>0.60439684459031495</v>
      </c>
      <c r="TW6" s="4">
        <f t="shared" si="93"/>
        <v>0.49395347498128633</v>
      </c>
      <c r="TY6" s="4"/>
      <c r="UC6" t="s">
        <v>15</v>
      </c>
      <c r="UD6" t="s">
        <v>11</v>
      </c>
      <c r="UE6">
        <v>1.502736E-2</v>
      </c>
      <c r="UF6">
        <v>1.0042877E-2</v>
      </c>
      <c r="UG6" s="1">
        <v>3.9932000000000002E-2</v>
      </c>
      <c r="UH6" s="4">
        <f t="shared" si="94"/>
        <v>0.37632375037563859</v>
      </c>
      <c r="UI6" s="4">
        <f t="shared" si="95"/>
        <v>0.25149947410598017</v>
      </c>
      <c r="UK6" s="4"/>
      <c r="UO6" t="s">
        <v>16</v>
      </c>
      <c r="UP6" t="s">
        <v>11</v>
      </c>
      <c r="UQ6">
        <v>2.1324853000000001E-2</v>
      </c>
      <c r="UR6">
        <v>1.1791981E-2</v>
      </c>
      <c r="US6" s="1">
        <v>5.0506000000000002E-2</v>
      </c>
      <c r="UT6" s="4">
        <f t="shared" si="96"/>
        <v>0.42222415158595017</v>
      </c>
      <c r="UU6" s="4">
        <f t="shared" si="97"/>
        <v>0.23347683443551259</v>
      </c>
      <c r="UW6" s="4"/>
      <c r="VB6" t="s">
        <v>17</v>
      </c>
      <c r="VC6" t="s">
        <v>11</v>
      </c>
      <c r="VD6">
        <v>2.5471100000000002E-4</v>
      </c>
      <c r="VE6">
        <v>2.2527699999999999E-4</v>
      </c>
      <c r="VF6" s="1">
        <v>8.4009000000000004E-4</v>
      </c>
      <c r="VG6" s="4">
        <f t="shared" si="98"/>
        <v>0.30319489578497544</v>
      </c>
      <c r="VH6" s="4">
        <f t="shared" si="99"/>
        <v>0.26815817352902666</v>
      </c>
      <c r="VJ6" s="4"/>
      <c r="VO6" t="s">
        <v>18</v>
      </c>
      <c r="VP6" t="s">
        <v>11</v>
      </c>
      <c r="VQ6">
        <v>8.1946000000000005E-4</v>
      </c>
      <c r="VR6">
        <v>7.7329899999999997E-4</v>
      </c>
      <c r="VS6" s="1">
        <v>2.3251000000000001E-3</v>
      </c>
      <c r="VT6" s="4">
        <f t="shared" si="100"/>
        <v>0.35244075523633395</v>
      </c>
      <c r="VU6" s="4">
        <f t="shared" si="101"/>
        <v>0.33258741559502814</v>
      </c>
      <c r="VW6" s="4"/>
      <c r="WA6" t="s">
        <v>19</v>
      </c>
      <c r="WB6" t="s">
        <v>11</v>
      </c>
      <c r="WC6">
        <v>3.66561E-4</v>
      </c>
      <c r="WD6">
        <v>2.6710699999999999E-4</v>
      </c>
      <c r="WE6" s="1">
        <v>7.5135000000000002E-4</v>
      </c>
      <c r="WF6" s="4">
        <f t="shared" si="102"/>
        <v>0.48786983429826314</v>
      </c>
      <c r="WG6" s="4">
        <f t="shared" si="103"/>
        <v>0.35550276169561451</v>
      </c>
      <c r="WI6" s="4"/>
      <c r="WN6" t="s">
        <v>15</v>
      </c>
      <c r="WO6" t="s">
        <v>8</v>
      </c>
      <c r="WP6">
        <v>1.924376748</v>
      </c>
      <c r="WQ6">
        <v>1.497391758</v>
      </c>
      <c r="WR6">
        <v>3.1741000000000001</v>
      </c>
      <c r="WS6" s="4">
        <f t="shared" si="148"/>
        <v>0.60627477017107212</v>
      </c>
      <c r="WT6" s="4">
        <f t="shared" si="149"/>
        <v>0.47175317664849875</v>
      </c>
    </row>
    <row r="7" spans="1:618" x14ac:dyDescent="0.4">
      <c r="J7" t="s">
        <v>9</v>
      </c>
      <c r="K7" t="s">
        <v>28</v>
      </c>
      <c r="L7">
        <v>1.2724489999999999E-3</v>
      </c>
      <c r="M7" s="1">
        <f t="shared" si="0"/>
        <v>0.17659463368988776</v>
      </c>
      <c r="N7">
        <v>1.178E-4</v>
      </c>
      <c r="O7" s="1">
        <f t="shared" si="1"/>
        <v>0.20980272460170393</v>
      </c>
      <c r="P7" s="1">
        <f t="shared" si="106"/>
        <v>0.17786708268988777</v>
      </c>
      <c r="Q7" s="1">
        <f t="shared" si="107"/>
        <v>0.20992052460170393</v>
      </c>
      <c r="R7" s="1">
        <v>0.11501</v>
      </c>
      <c r="S7" s="4">
        <f t="shared" si="108"/>
        <v>1.5465358028857297</v>
      </c>
      <c r="T7" s="4">
        <f t="shared" si="109"/>
        <v>1.8252371498278752</v>
      </c>
      <c r="Z7" t="s">
        <v>26</v>
      </c>
      <c r="AA7">
        <v>1.15E-4</v>
      </c>
      <c r="AB7" s="1">
        <f t="shared" si="2"/>
        <v>4.1714947140402293E-3</v>
      </c>
      <c r="AC7" s="1">
        <v>5.63E-5</v>
      </c>
      <c r="AD7" s="1">
        <f t="shared" si="3"/>
        <v>4.9806663083291911E-3</v>
      </c>
      <c r="AE7" s="1">
        <f t="shared" si="110"/>
        <v>4.2864947140402289E-3</v>
      </c>
      <c r="AF7" s="1">
        <f t="shared" si="111"/>
        <v>5.0369663083291907E-3</v>
      </c>
      <c r="AG7" s="1">
        <v>2.8376E-3</v>
      </c>
      <c r="AH7" s="4">
        <f t="shared" si="112"/>
        <v>1.5106056928531959</v>
      </c>
      <c r="AI7" s="4">
        <f t="shared" si="113"/>
        <v>1.7750797534286689</v>
      </c>
      <c r="AN7" t="s">
        <v>13</v>
      </c>
      <c r="AO7" s="2" t="s">
        <v>10</v>
      </c>
      <c r="AQ7" s="1">
        <f t="shared" si="4"/>
        <v>5.4951198345730277E-2</v>
      </c>
      <c r="AS7" s="1">
        <f t="shared" si="5"/>
        <v>7.1132241095068979E-2</v>
      </c>
      <c r="AT7" s="1">
        <f t="shared" si="114"/>
        <v>5.4951198345730277E-2</v>
      </c>
      <c r="AU7" s="1">
        <f t="shared" si="115"/>
        <v>7.1132241095068979E-2</v>
      </c>
      <c r="AV7" s="1">
        <v>5.1353000000000003E-2</v>
      </c>
      <c r="AW7" s="4">
        <f t="shared" si="116"/>
        <v>1.0700679287622976</v>
      </c>
      <c r="AX7" s="4">
        <f t="shared" si="117"/>
        <v>1.3851623292712982</v>
      </c>
      <c r="BD7" t="s">
        <v>26</v>
      </c>
      <c r="BE7">
        <v>2.63E-4</v>
      </c>
      <c r="BF7" s="1">
        <f t="shared" si="6"/>
        <v>9.3148468025544842E-2</v>
      </c>
      <c r="BG7">
        <v>1.2899999999999999E-4</v>
      </c>
      <c r="BH7" s="1">
        <f t="shared" si="7"/>
        <v>0.12041138590931631</v>
      </c>
      <c r="BI7" s="1">
        <f t="shared" si="118"/>
        <v>9.3411468025544842E-2</v>
      </c>
      <c r="BJ7" s="1">
        <f t="shared" si="119"/>
        <v>0.12054038590931632</v>
      </c>
      <c r="BK7" s="1">
        <v>9.6263000000000008E-3</v>
      </c>
      <c r="BL7" s="4">
        <f t="shared" si="120"/>
        <v>9.7037769470663537</v>
      </c>
      <c r="BM7" s="4">
        <f t="shared" si="121"/>
        <v>12.521985176995971</v>
      </c>
      <c r="BO7" s="4"/>
      <c r="BR7" t="s">
        <v>16</v>
      </c>
      <c r="BS7" t="s">
        <v>26</v>
      </c>
      <c r="BT7" s="1">
        <v>8.7999999999999998E-5</v>
      </c>
      <c r="BU7" s="1">
        <f t="shared" si="8"/>
        <v>2.7336909925547684E-3</v>
      </c>
      <c r="BV7" s="1">
        <v>4.3099999999999997E-5</v>
      </c>
      <c r="BW7" s="1">
        <f t="shared" si="9"/>
        <v>3.5261791776509161E-3</v>
      </c>
      <c r="BX7" s="1">
        <f t="shared" si="122"/>
        <v>2.8216909925547684E-3</v>
      </c>
      <c r="BY7" s="1">
        <f t="shared" si="123"/>
        <v>3.569279177650916E-3</v>
      </c>
      <c r="BZ7" s="1">
        <v>5.4579E-5</v>
      </c>
      <c r="CA7" s="4">
        <f t="shared" si="124"/>
        <v>51.699206518162086</v>
      </c>
      <c r="CB7" s="4">
        <f t="shared" si="125"/>
        <v>65.396566035488306</v>
      </c>
      <c r="CD7" s="4"/>
      <c r="CT7" t="s">
        <v>18</v>
      </c>
      <c r="CU7" s="2" t="s">
        <v>30</v>
      </c>
      <c r="CV7" s="2">
        <v>0</v>
      </c>
      <c r="CW7" s="2">
        <v>0</v>
      </c>
      <c r="CX7" s="1">
        <v>0</v>
      </c>
      <c r="CY7" s="4">
        <v>0</v>
      </c>
      <c r="CZ7" s="4">
        <v>0</v>
      </c>
      <c r="DI7" t="s">
        <v>29</v>
      </c>
      <c r="DJ7" s="1">
        <v>2.8700000000000001E-6</v>
      </c>
      <c r="DK7" s="1">
        <f t="shared" si="10"/>
        <v>1.6653147321322687E-5</v>
      </c>
      <c r="DL7" s="1">
        <v>2.8200000000000001E-6</v>
      </c>
      <c r="DM7" s="1">
        <f t="shared" si="11"/>
        <v>1.987383421564382E-5</v>
      </c>
      <c r="DN7" s="1">
        <f t="shared" si="128"/>
        <v>1.9523147321322689E-5</v>
      </c>
      <c r="DO7" s="1">
        <f t="shared" si="129"/>
        <v>2.269383421564382E-5</v>
      </c>
      <c r="DP7" s="1">
        <v>4.4561000000000002E-5</v>
      </c>
      <c r="DQ7" s="4">
        <f t="shared" si="130"/>
        <v>0.43812184020382594</v>
      </c>
      <c r="DR7" s="4">
        <f t="shared" si="131"/>
        <v>0.5092756943435699</v>
      </c>
      <c r="DT7" s="4"/>
      <c r="DX7" t="s">
        <v>7</v>
      </c>
      <c r="DY7" t="s">
        <v>30</v>
      </c>
      <c r="DZ7">
        <v>6.9099999999999999E-4</v>
      </c>
      <c r="EA7" s="1">
        <f t="shared" si="12"/>
        <v>6.3434074127225787E-7</v>
      </c>
      <c r="EB7">
        <v>5.6234999999999998E-4</v>
      </c>
      <c r="EC7" s="1">
        <f t="shared" si="13"/>
        <v>3.2854743554958592E-7</v>
      </c>
      <c r="ED7" s="1">
        <f t="shared" si="132"/>
        <v>6.9163434074127222E-4</v>
      </c>
      <c r="EE7" s="1">
        <f t="shared" si="133"/>
        <v>5.6267854743554952E-4</v>
      </c>
      <c r="EF7" s="1">
        <v>3.0689999999999998E-4</v>
      </c>
      <c r="EG7" s="4">
        <f t="shared" si="134"/>
        <v>2.2536146651719529</v>
      </c>
      <c r="EH7" s="4">
        <f t="shared" si="135"/>
        <v>1.8334263520219927</v>
      </c>
      <c r="EJ7" s="4"/>
      <c r="EP7" t="s">
        <v>9</v>
      </c>
      <c r="EQ7" t="s">
        <v>30</v>
      </c>
      <c r="ER7" s="1">
        <v>1.6500000000000001E-5</v>
      </c>
      <c r="ES7" s="1">
        <f t="shared" si="14"/>
        <v>5.7794749071381744E-4</v>
      </c>
      <c r="ET7" s="1">
        <v>1.66E-5</v>
      </c>
      <c r="EU7" s="1">
        <f t="shared" si="15"/>
        <v>3.972462929065216E-4</v>
      </c>
      <c r="EV7" s="1">
        <f t="shared" si="16"/>
        <v>5.9444749071381746E-4</v>
      </c>
      <c r="EW7" s="1">
        <f t="shared" si="17"/>
        <v>4.1384629290652162E-4</v>
      </c>
      <c r="EX7" s="1">
        <v>1.0784E-3</v>
      </c>
      <c r="EY7" s="4">
        <f t="shared" si="18"/>
        <v>0.55123098174500884</v>
      </c>
      <c r="EZ7" s="4">
        <f t="shared" si="19"/>
        <v>0.38375954460916323</v>
      </c>
      <c r="FB7" s="4"/>
      <c r="FH7" t="s">
        <v>11</v>
      </c>
      <c r="FI7" t="s">
        <v>30</v>
      </c>
      <c r="FJ7">
        <v>8.3160254000000003E-2</v>
      </c>
      <c r="FK7" s="1">
        <f t="shared" si="20"/>
        <v>3.3945780062448814E-3</v>
      </c>
      <c r="FL7">
        <v>6.4083935999999994E-2</v>
      </c>
      <c r="FM7" s="1">
        <f t="shared" si="21"/>
        <v>2.8770993080915494E-3</v>
      </c>
      <c r="FN7" s="1">
        <f t="shared" si="22"/>
        <v>8.6554832006244878E-2</v>
      </c>
      <c r="FO7" s="1">
        <f t="shared" si="23"/>
        <v>6.696103530809154E-2</v>
      </c>
      <c r="FP7" s="1">
        <v>0.10441</v>
      </c>
      <c r="FQ7" s="4">
        <f t="shared" si="24"/>
        <v>0.82898986693080046</v>
      </c>
      <c r="FR7" s="4">
        <f t="shared" si="25"/>
        <v>0.64132779722336497</v>
      </c>
      <c r="FT7" s="4"/>
      <c r="FZ7" t="s">
        <v>13</v>
      </c>
      <c r="GA7" t="s">
        <v>30</v>
      </c>
      <c r="GB7" s="1">
        <v>9.5299999999999999E-5</v>
      </c>
      <c r="GC7" s="1">
        <f t="shared" si="26"/>
        <v>1.8526431711616866E-6</v>
      </c>
      <c r="GD7" s="1">
        <v>9.4699999999999998E-5</v>
      </c>
      <c r="GE7" s="1">
        <f t="shared" si="27"/>
        <v>1.3581555781739676E-6</v>
      </c>
      <c r="GF7" s="1">
        <f t="shared" si="136"/>
        <v>9.7152643171161682E-5</v>
      </c>
      <c r="GG7" s="1">
        <f t="shared" si="137"/>
        <v>9.6058155578173968E-5</v>
      </c>
      <c r="GH7" s="1">
        <v>2.4537000000000002E-4</v>
      </c>
      <c r="GI7" s="4">
        <f t="shared" si="138"/>
        <v>0.39594344529144426</v>
      </c>
      <c r="GJ7" s="4">
        <f t="shared" si="139"/>
        <v>0.39148288534936609</v>
      </c>
      <c r="GL7" s="4"/>
      <c r="GR7" t="s">
        <v>15</v>
      </c>
      <c r="GS7" t="s">
        <v>30</v>
      </c>
      <c r="GT7">
        <v>3.0291450000000001E-2</v>
      </c>
      <c r="GU7" s="1">
        <f t="shared" si="28"/>
        <v>4.2001397498835731E-3</v>
      </c>
      <c r="GV7">
        <v>3.5315220000000001E-2</v>
      </c>
      <c r="GW7" s="1">
        <f t="shared" si="29"/>
        <v>4.0219257566431179E-3</v>
      </c>
      <c r="GX7" s="1">
        <f t="shared" si="30"/>
        <v>3.4491589749883575E-2</v>
      </c>
      <c r="GY7" s="1">
        <f t="shared" si="31"/>
        <v>3.933714575664312E-2</v>
      </c>
      <c r="GZ7" s="1">
        <v>8.5684000000000003E-3</v>
      </c>
      <c r="HA7" s="4">
        <f t="shared" si="32"/>
        <v>4.0254411266845125</v>
      </c>
      <c r="HB7" s="4">
        <f t="shared" si="33"/>
        <v>4.5909558093276592</v>
      </c>
      <c r="HD7" s="4"/>
      <c r="HJ7" t="s">
        <v>16</v>
      </c>
      <c r="HK7" t="s">
        <v>30</v>
      </c>
      <c r="HL7">
        <v>9.4058309999999999E-3</v>
      </c>
      <c r="HM7" s="1">
        <f t="shared" si="34"/>
        <v>2.4123733985795587E-5</v>
      </c>
      <c r="HN7">
        <v>7.6309220000000001E-3</v>
      </c>
      <c r="HO7" s="1">
        <f t="shared" si="35"/>
        <v>2.3672486809450399E-5</v>
      </c>
      <c r="HP7" s="1">
        <f t="shared" si="36"/>
        <v>9.4299547339857948E-3</v>
      </c>
      <c r="HQ7" s="1">
        <f t="shared" si="37"/>
        <v>7.6545944868094502E-3</v>
      </c>
      <c r="HR7" s="1">
        <v>5.1114000000000003E-3</v>
      </c>
      <c r="HS7" s="4">
        <f t="shared" si="38"/>
        <v>1.8448868673916723</v>
      </c>
      <c r="HT7" s="4">
        <f t="shared" si="39"/>
        <v>1.4975534074440369</v>
      </c>
      <c r="HV7" s="4"/>
      <c r="IA7" t="s">
        <v>17</v>
      </c>
      <c r="IB7" t="s">
        <v>30</v>
      </c>
      <c r="IC7">
        <v>4.9649999999999998E-4</v>
      </c>
      <c r="ID7" s="1">
        <f t="shared" si="40"/>
        <v>1.071660079055313E-7</v>
      </c>
      <c r="IE7">
        <v>4.0069999999999998E-4</v>
      </c>
      <c r="IF7" s="1">
        <f t="shared" si="41"/>
        <v>5.5314979838107568E-8</v>
      </c>
      <c r="IG7" s="1">
        <f t="shared" si="140"/>
        <v>4.9660716600790549E-4</v>
      </c>
      <c r="IH7" s="1">
        <f t="shared" si="141"/>
        <v>4.0075531497983809E-4</v>
      </c>
      <c r="II7" s="1">
        <v>2.5408000000000001E-4</v>
      </c>
      <c r="IJ7" s="4">
        <f t="shared" si="142"/>
        <v>1.954530722638167</v>
      </c>
      <c r="IK7" s="4">
        <f t="shared" si="143"/>
        <v>1.5772800495113275</v>
      </c>
      <c r="IM7" s="4"/>
      <c r="IP7" t="s">
        <v>18</v>
      </c>
      <c r="IQ7" t="s">
        <v>30</v>
      </c>
      <c r="IR7">
        <v>3.066554E-3</v>
      </c>
      <c r="IS7">
        <f t="shared" si="42"/>
        <v>2.9250925233227042E-5</v>
      </c>
      <c r="IT7">
        <v>2.789896E-3</v>
      </c>
      <c r="IU7" s="1">
        <f t="shared" si="43"/>
        <v>3.1706007665910229E-5</v>
      </c>
      <c r="IV7" s="1">
        <f t="shared" si="144"/>
        <v>3.095804925233227E-3</v>
      </c>
      <c r="IW7" s="1">
        <f t="shared" si="145"/>
        <v>2.8216020076659103E-3</v>
      </c>
      <c r="IX7" s="1">
        <v>7.9124999999999996E-4</v>
      </c>
      <c r="IY7" s="4">
        <f t="shared" si="146"/>
        <v>3.9125496685412036</v>
      </c>
      <c r="IZ7" s="4">
        <f t="shared" si="147"/>
        <v>3.5660056968921459</v>
      </c>
      <c r="JB7" s="4"/>
      <c r="JE7" t="s">
        <v>19</v>
      </c>
      <c r="JF7" t="s">
        <v>30</v>
      </c>
      <c r="JG7">
        <v>2.9148999999999999E-4</v>
      </c>
      <c r="JH7" s="1">
        <f t="shared" si="44"/>
        <v>6.2051167322146875E-6</v>
      </c>
      <c r="JI7">
        <v>2.8179000000000002E-4</v>
      </c>
      <c r="JJ7" s="1">
        <f t="shared" si="45"/>
        <v>6.7259106623342106E-6</v>
      </c>
      <c r="JK7" s="1">
        <f t="shared" si="46"/>
        <v>2.9769511673221466E-4</v>
      </c>
      <c r="JL7" s="1">
        <f t="shared" si="47"/>
        <v>2.8851591066233421E-4</v>
      </c>
      <c r="JM7" s="1">
        <v>1.1559E-4</v>
      </c>
      <c r="JN7" s="4">
        <f t="shared" si="48"/>
        <v>2.5754400617026962</v>
      </c>
      <c r="JO7" s="4">
        <f t="shared" si="49"/>
        <v>2.4960282953744635</v>
      </c>
      <c r="JQ7" s="4"/>
      <c r="JV7" t="s">
        <v>7</v>
      </c>
      <c r="JW7" t="s">
        <v>30</v>
      </c>
      <c r="JX7" s="1">
        <v>8.2199999999999992E-6</v>
      </c>
      <c r="JY7" s="1">
        <v>2.3599999999999999E-6</v>
      </c>
      <c r="JZ7" s="1">
        <v>1.506E-5</v>
      </c>
      <c r="KA7" s="4">
        <f t="shared" si="50"/>
        <v>0.54581673306772904</v>
      </c>
      <c r="KB7" s="4">
        <f t="shared" si="51"/>
        <v>0.15670650730411687</v>
      </c>
      <c r="KD7" s="4"/>
      <c r="KH7" t="s">
        <v>9</v>
      </c>
      <c r="KI7" t="s">
        <v>30</v>
      </c>
      <c r="KJ7">
        <v>4.0595799999999999E-4</v>
      </c>
      <c r="KK7">
        <v>1.4878600000000001E-4</v>
      </c>
      <c r="KL7" s="1">
        <v>3.4340999999999999E-4</v>
      </c>
      <c r="KM7" s="4">
        <f t="shared" si="52"/>
        <v>1.1821379691913456</v>
      </c>
      <c r="KN7" s="4">
        <f t="shared" si="53"/>
        <v>0.43326053405550219</v>
      </c>
      <c r="KP7" s="4"/>
      <c r="KS7" t="s">
        <v>11</v>
      </c>
      <c r="KT7" t="s">
        <v>30</v>
      </c>
      <c r="KU7">
        <v>8.8335400000000004E-4</v>
      </c>
      <c r="KV7">
        <v>1.6093469999999999E-3</v>
      </c>
      <c r="KW7" s="1">
        <v>9.0815000000000004E-4</v>
      </c>
      <c r="KX7" s="4">
        <f t="shared" si="54"/>
        <v>0.97269614050542308</v>
      </c>
      <c r="KY7" s="4">
        <f t="shared" si="55"/>
        <v>1.7721158398942904</v>
      </c>
      <c r="LA7" s="4"/>
      <c r="LE7" t="s">
        <v>13</v>
      </c>
      <c r="LF7" t="s">
        <v>30</v>
      </c>
      <c r="LG7">
        <v>2.2871E-4</v>
      </c>
      <c r="LH7">
        <v>3.66564E-4</v>
      </c>
      <c r="LI7" s="1">
        <v>2.3324000000000001E-4</v>
      </c>
      <c r="LJ7" s="4">
        <f t="shared" si="56"/>
        <v>0.98057794546389976</v>
      </c>
      <c r="LK7" s="4">
        <f t="shared" si="57"/>
        <v>1.5716172183158976</v>
      </c>
      <c r="LM7" s="4"/>
      <c r="LQ7" t="s">
        <v>15</v>
      </c>
      <c r="LR7" t="s">
        <v>30</v>
      </c>
      <c r="LS7" s="1">
        <v>4.0899999999999998E-5</v>
      </c>
      <c r="LT7" s="1">
        <v>3.4600000000000001E-5</v>
      </c>
      <c r="LU7" s="1">
        <v>1.0835E-4</v>
      </c>
      <c r="LV7" s="4">
        <f t="shared" si="58"/>
        <v>0.37748038763267189</v>
      </c>
      <c r="LW7" s="4">
        <f t="shared" si="59"/>
        <v>0.3193354868481772</v>
      </c>
      <c r="LY7" s="4"/>
      <c r="MC7" t="s">
        <v>16</v>
      </c>
      <c r="MD7" t="s">
        <v>30</v>
      </c>
      <c r="ME7">
        <v>6.0776299999999999E-4</v>
      </c>
      <c r="MF7">
        <v>6.1083399999999999E-4</v>
      </c>
      <c r="MG7" s="1">
        <v>2.4019000000000002E-3</v>
      </c>
      <c r="MH7" s="4">
        <f t="shared" si="60"/>
        <v>0.25303426454057204</v>
      </c>
      <c r="MI7" s="4">
        <f t="shared" si="61"/>
        <v>0.25431283567175983</v>
      </c>
      <c r="MK7" s="4"/>
      <c r="MO7" t="s">
        <v>17</v>
      </c>
      <c r="MP7" t="s">
        <v>30</v>
      </c>
      <c r="MQ7" s="1">
        <v>5.7000000000000003E-5</v>
      </c>
      <c r="MR7" s="1">
        <v>1.8300000000000001E-5</v>
      </c>
      <c r="MS7" s="1">
        <v>8.7644000000000003E-5</v>
      </c>
      <c r="MT7" s="4">
        <f t="shared" si="62"/>
        <v>0.65035826753685366</v>
      </c>
      <c r="MU7" s="4">
        <f t="shared" si="63"/>
        <v>0.20879923326183197</v>
      </c>
      <c r="MW7" s="4"/>
      <c r="NB7" t="s">
        <v>18</v>
      </c>
      <c r="NC7" t="s">
        <v>30</v>
      </c>
      <c r="ND7">
        <v>1.09596E-4</v>
      </c>
      <c r="NE7" s="1">
        <v>3.5899999999999998E-5</v>
      </c>
      <c r="NF7" s="1">
        <v>2.1075E-4</v>
      </c>
      <c r="NG7" s="4">
        <f t="shared" si="64"/>
        <v>0.52002846975088968</v>
      </c>
      <c r="NH7" s="4">
        <f t="shared" si="65"/>
        <v>0.17034400948991696</v>
      </c>
      <c r="NJ7" s="4"/>
      <c r="NN7" t="s">
        <v>19</v>
      </c>
      <c r="NO7" t="s">
        <v>30</v>
      </c>
      <c r="NP7" s="1">
        <v>5.4200000000000003E-5</v>
      </c>
      <c r="NQ7" s="1">
        <v>5.9499999999999998E-6</v>
      </c>
      <c r="NR7" s="1">
        <v>4.8516999999999999E-4</v>
      </c>
      <c r="NS7" s="4">
        <f t="shared" si="66"/>
        <v>0.11171342003833709</v>
      </c>
      <c r="NT7" s="4">
        <f t="shared" si="67"/>
        <v>1.2263742605684606E-2</v>
      </c>
      <c r="NV7" s="4"/>
      <c r="OA7" t="s">
        <v>7</v>
      </c>
      <c r="OB7" t="s">
        <v>30</v>
      </c>
      <c r="OC7">
        <v>5.6550999999999997E-4</v>
      </c>
      <c r="OD7">
        <v>2.4336900000000001E-4</v>
      </c>
      <c r="OE7" s="1">
        <v>3.1705999999999998E-4</v>
      </c>
      <c r="OF7" s="4">
        <f t="shared" si="68"/>
        <v>1.7836056266952627</v>
      </c>
      <c r="OG7" s="4">
        <f t="shared" si="69"/>
        <v>0.76758026871885454</v>
      </c>
      <c r="OI7" s="4"/>
      <c r="OM7" t="s">
        <v>9</v>
      </c>
      <c r="ON7" t="s">
        <v>30</v>
      </c>
      <c r="OO7">
        <v>2.603565E-3</v>
      </c>
      <c r="OP7">
        <v>1.8535960000000001E-3</v>
      </c>
      <c r="OQ7" s="1">
        <v>5.0881000000000003E-2</v>
      </c>
      <c r="OR7" s="4">
        <f t="shared" si="70"/>
        <v>5.1169690061123006E-2</v>
      </c>
      <c r="OS7" s="4">
        <f t="shared" si="71"/>
        <v>3.6430022994831078E-2</v>
      </c>
      <c r="OU7" s="4"/>
      <c r="OY7" t="s">
        <v>11</v>
      </c>
      <c r="OZ7" t="s">
        <v>30</v>
      </c>
      <c r="PA7">
        <v>2.9872949999999999E-2</v>
      </c>
      <c r="PB7">
        <v>1.4216469000000001E-2</v>
      </c>
      <c r="PC7" s="1">
        <v>2.9960000000000001E-2</v>
      </c>
      <c r="PD7" s="4">
        <f t="shared" si="72"/>
        <v>0.99709445927903861</v>
      </c>
      <c r="PE7" s="4">
        <f t="shared" si="73"/>
        <v>0.47451498664886516</v>
      </c>
      <c r="PG7" s="4"/>
      <c r="PK7" t="s">
        <v>13</v>
      </c>
      <c r="PL7" t="s">
        <v>30</v>
      </c>
      <c r="PM7">
        <v>1.6629959999999999E-3</v>
      </c>
      <c r="PN7">
        <v>1.4017809999999999E-3</v>
      </c>
      <c r="PO7" s="1">
        <v>9.6323000000000003E-4</v>
      </c>
      <c r="PP7" s="4">
        <f t="shared" si="74"/>
        <v>1.7264786188137826</v>
      </c>
      <c r="PQ7" s="4">
        <f t="shared" si="75"/>
        <v>1.4552920901549993</v>
      </c>
      <c r="PS7" s="4"/>
      <c r="PW7" t="s">
        <v>15</v>
      </c>
      <c r="PX7" t="s">
        <v>30</v>
      </c>
      <c r="PY7">
        <v>4.0398320000000001E-3</v>
      </c>
      <c r="PZ7">
        <v>1.9360670000000001E-3</v>
      </c>
      <c r="QA7" s="1">
        <v>3.1331999999999999E-2</v>
      </c>
      <c r="QB7" s="4">
        <f t="shared" si="76"/>
        <v>0.12893629516149624</v>
      </c>
      <c r="QC7" s="4">
        <f t="shared" si="77"/>
        <v>6.1792001787310105E-2</v>
      </c>
      <c r="QE7" s="4"/>
      <c r="QI7" t="s">
        <v>16</v>
      </c>
      <c r="QJ7" t="s">
        <v>30</v>
      </c>
      <c r="QK7">
        <v>9.438887E-3</v>
      </c>
      <c r="QL7">
        <v>6.6960400000000003E-3</v>
      </c>
      <c r="QM7" s="1">
        <v>7.1615000000000003E-3</v>
      </c>
      <c r="QN7" s="4">
        <f t="shared" si="78"/>
        <v>1.3180041890665364</v>
      </c>
      <c r="QO7" s="4">
        <f t="shared" si="79"/>
        <v>0.93500523633317045</v>
      </c>
      <c r="QQ7" s="4"/>
      <c r="QU7" t="s">
        <v>17</v>
      </c>
      <c r="QV7" t="s">
        <v>30</v>
      </c>
      <c r="QW7">
        <v>3.7554810000000002E-3</v>
      </c>
      <c r="QX7">
        <v>1.6477079999999999E-3</v>
      </c>
      <c r="QY7" s="1">
        <v>3.2161999999999998E-3</v>
      </c>
      <c r="QZ7" s="4">
        <f t="shared" si="80"/>
        <v>1.1676764504694983</v>
      </c>
      <c r="RA7" s="4">
        <f t="shared" si="81"/>
        <v>0.51231515453019094</v>
      </c>
      <c r="RC7" s="4"/>
      <c r="RG7" t="s">
        <v>18</v>
      </c>
      <c r="RH7" t="s">
        <v>30</v>
      </c>
      <c r="RI7">
        <v>5.5669099999999996E-3</v>
      </c>
      <c r="RJ7">
        <v>2.4115349999999998E-3</v>
      </c>
      <c r="RK7" s="1">
        <v>6.3803999999999996E-3</v>
      </c>
      <c r="RL7" s="4">
        <f t="shared" si="82"/>
        <v>0.87250172402984139</v>
      </c>
      <c r="RM7" s="4">
        <f t="shared" si="83"/>
        <v>0.3779598457776942</v>
      </c>
      <c r="RO7" s="4"/>
      <c r="RS7" t="s">
        <v>19</v>
      </c>
      <c r="RT7" t="s">
        <v>30</v>
      </c>
      <c r="RU7">
        <v>7.4311259999999997E-3</v>
      </c>
      <c r="RV7">
        <v>3.22121E-3</v>
      </c>
      <c r="RW7" s="1">
        <v>1.4632E-3</v>
      </c>
      <c r="RX7" s="4">
        <f t="shared" si="84"/>
        <v>5.078680973209404</v>
      </c>
      <c r="RY7" s="4">
        <f t="shared" si="85"/>
        <v>2.2014830508474574</v>
      </c>
      <c r="SA7" s="4"/>
      <c r="SG7" t="s">
        <v>7</v>
      </c>
      <c r="SH7" t="s">
        <v>30</v>
      </c>
      <c r="SI7">
        <v>1.1072499999999999E-4</v>
      </c>
      <c r="SJ7">
        <v>8.7399999999999997E-5</v>
      </c>
      <c r="SK7" s="1">
        <v>2.5013999999999999E-4</v>
      </c>
      <c r="SL7" s="4">
        <f t="shared" si="86"/>
        <v>0.44265211481570321</v>
      </c>
      <c r="SM7" s="4">
        <f t="shared" si="87"/>
        <v>0.349404333573199</v>
      </c>
      <c r="SO7" s="4"/>
      <c r="SS7" t="s">
        <v>9</v>
      </c>
      <c r="ST7" t="s">
        <v>30</v>
      </c>
      <c r="SU7">
        <v>7.0170900000000001E-4</v>
      </c>
      <c r="SV7">
        <v>3.2886299999999999E-4</v>
      </c>
      <c r="SW7" s="1">
        <v>5.3443000000000002E-4</v>
      </c>
      <c r="SX7" s="4">
        <f t="shared" si="88"/>
        <v>1.313004509477387</v>
      </c>
      <c r="SY7" s="4">
        <f t="shared" si="89"/>
        <v>0.61535280579308793</v>
      </c>
      <c r="TA7" s="4"/>
      <c r="TE7" t="s">
        <v>11</v>
      </c>
      <c r="TF7" t="s">
        <v>30</v>
      </c>
      <c r="TG7">
        <v>8.2154405E-2</v>
      </c>
      <c r="TH7">
        <v>5.2546824999999998E-2</v>
      </c>
      <c r="TI7" s="1">
        <v>0.15739</v>
      </c>
      <c r="TJ7" s="4">
        <f t="shared" si="90"/>
        <v>0.5219798271808882</v>
      </c>
      <c r="TK7" s="4">
        <f t="shared" si="91"/>
        <v>0.33386380964483131</v>
      </c>
      <c r="TM7" s="4"/>
      <c r="TQ7" t="s">
        <v>13</v>
      </c>
      <c r="TR7" t="s">
        <v>30</v>
      </c>
      <c r="TS7">
        <v>6.1965100000000003E-4</v>
      </c>
      <c r="TT7">
        <v>5.2188400000000002E-4</v>
      </c>
      <c r="TU7" s="1">
        <v>8.4902999999999997E-4</v>
      </c>
      <c r="TV7" s="4">
        <f t="shared" si="92"/>
        <v>0.72983404591121637</v>
      </c>
      <c r="TW7" s="4">
        <f t="shared" si="93"/>
        <v>0.61468263783376331</v>
      </c>
      <c r="TY7" s="4"/>
      <c r="UC7" t="s">
        <v>15</v>
      </c>
      <c r="UD7" t="s">
        <v>30</v>
      </c>
      <c r="UE7">
        <v>8.4749549999999993E-3</v>
      </c>
      <c r="UF7">
        <v>5.8166650000000004E-3</v>
      </c>
      <c r="UG7" s="1">
        <v>1.4718999999999999E-2</v>
      </c>
      <c r="UH7" s="4">
        <f t="shared" si="94"/>
        <v>0.5757833412595964</v>
      </c>
      <c r="UI7" s="4">
        <f t="shared" si="95"/>
        <v>0.39518071879883149</v>
      </c>
      <c r="UK7" s="4"/>
      <c r="UO7" t="s">
        <v>16</v>
      </c>
      <c r="UP7" t="s">
        <v>30</v>
      </c>
      <c r="UQ7">
        <v>9.6762089999999999E-3</v>
      </c>
      <c r="UR7">
        <v>5.1776790000000001E-3</v>
      </c>
      <c r="US7" s="1">
        <v>1.5514E-2</v>
      </c>
      <c r="UT7" s="4">
        <f t="shared" si="96"/>
        <v>0.62370819904602293</v>
      </c>
      <c r="UU7" s="4">
        <f t="shared" si="97"/>
        <v>0.33374236173778521</v>
      </c>
      <c r="UW7" s="4"/>
      <c r="VB7" t="s">
        <v>17</v>
      </c>
      <c r="VC7" t="s">
        <v>30</v>
      </c>
      <c r="VD7">
        <v>7.9800000000000002E-5</v>
      </c>
      <c r="VE7">
        <v>6.7199999999999994E-5</v>
      </c>
      <c r="VF7" s="1">
        <v>2.6090999999999999E-4</v>
      </c>
      <c r="VG7" s="4">
        <f t="shared" si="98"/>
        <v>0.30585259284810856</v>
      </c>
      <c r="VH7" s="4">
        <f t="shared" si="99"/>
        <v>0.25756007818788085</v>
      </c>
      <c r="VJ7" s="4"/>
      <c r="VO7" t="s">
        <v>18</v>
      </c>
      <c r="VP7" t="s">
        <v>30</v>
      </c>
      <c r="VQ7">
        <v>3.9753E-4</v>
      </c>
      <c r="VR7">
        <v>3.8185200000000002E-4</v>
      </c>
      <c r="VS7" s="1">
        <v>6.8800000000000003E-4</v>
      </c>
      <c r="VT7" s="4">
        <f t="shared" si="100"/>
        <v>0.57780523255813954</v>
      </c>
      <c r="VU7" s="4">
        <f t="shared" si="101"/>
        <v>0.55501744186046509</v>
      </c>
      <c r="VW7" s="4"/>
      <c r="WA7" t="s">
        <v>19</v>
      </c>
      <c r="WB7" t="s">
        <v>30</v>
      </c>
      <c r="WC7">
        <v>1.4403899999999999E-4</v>
      </c>
      <c r="WD7">
        <v>7.9599999999999997E-5</v>
      </c>
      <c r="WE7" s="1">
        <v>3.2789000000000001E-4</v>
      </c>
      <c r="WF7" s="4">
        <f t="shared" si="102"/>
        <v>0.43929061575528378</v>
      </c>
      <c r="WG7" s="4">
        <f t="shared" si="103"/>
        <v>0.24276434169996033</v>
      </c>
      <c r="WI7" s="4"/>
      <c r="WN7" t="s">
        <v>16</v>
      </c>
      <c r="WO7" t="s">
        <v>8</v>
      </c>
      <c r="WP7">
        <v>0.23089705799999999</v>
      </c>
      <c r="WQ7">
        <v>0.17445292800000001</v>
      </c>
      <c r="WR7">
        <v>0.15568000000000001</v>
      </c>
      <c r="WS7" s="4">
        <f t="shared" si="148"/>
        <v>1.4831517086330934</v>
      </c>
      <c r="WT7" s="4">
        <f t="shared" si="149"/>
        <v>1.1205866392600206</v>
      </c>
    </row>
    <row r="8" spans="1:618" x14ac:dyDescent="0.4">
      <c r="J8" t="s">
        <v>9</v>
      </c>
      <c r="K8" t="s">
        <v>12</v>
      </c>
      <c r="L8">
        <v>2.1316E-4</v>
      </c>
      <c r="M8" s="1">
        <f t="shared" si="0"/>
        <v>0.1208800324948823</v>
      </c>
      <c r="N8" s="1">
        <v>4.2200000000000003E-5</v>
      </c>
      <c r="O8" s="1">
        <f t="shared" si="1"/>
        <v>0.14361115984930997</v>
      </c>
      <c r="P8" s="1">
        <f t="shared" si="106"/>
        <v>0.1210931924948823</v>
      </c>
      <c r="Q8" s="1">
        <f t="shared" si="107"/>
        <v>0.14365335984930996</v>
      </c>
      <c r="R8" s="1">
        <v>7.8725000000000003E-2</v>
      </c>
      <c r="S8" s="4">
        <f t="shared" si="108"/>
        <v>1.5381796442665265</v>
      </c>
      <c r="T8" s="4">
        <f t="shared" si="109"/>
        <v>1.8247489342560808</v>
      </c>
      <c r="Y8" t="s">
        <v>11</v>
      </c>
      <c r="Z8" t="s">
        <v>29</v>
      </c>
      <c r="AA8" s="1">
        <v>6.41E-5</v>
      </c>
      <c r="AB8" s="1">
        <f t="shared" si="2"/>
        <v>5.9914518806534946E-3</v>
      </c>
      <c r="AC8" s="1">
        <v>6.3E-5</v>
      </c>
      <c r="AD8" s="1">
        <f t="shared" si="3"/>
        <v>7.1536522435249683E-3</v>
      </c>
      <c r="AE8" s="1">
        <f t="shared" si="110"/>
        <v>6.0555518806534947E-3</v>
      </c>
      <c r="AF8" s="1">
        <f t="shared" si="111"/>
        <v>7.216652243524968E-3</v>
      </c>
      <c r="AG8" s="1">
        <v>4.0756000000000004E-3</v>
      </c>
      <c r="AH8" s="4">
        <f t="shared" si="112"/>
        <v>1.4858062323715513</v>
      </c>
      <c r="AI8" s="4">
        <f t="shared" si="113"/>
        <v>1.770696889666544</v>
      </c>
      <c r="AO8" s="2" t="s">
        <v>20</v>
      </c>
      <c r="AP8" s="2"/>
      <c r="AQ8" s="1">
        <f t="shared" si="4"/>
        <v>7.2866275609068651E-2</v>
      </c>
      <c r="AR8" s="2"/>
      <c r="AS8" s="1">
        <f t="shared" si="5"/>
        <v>9.4322628811729037E-2</v>
      </c>
      <c r="AT8" s="1">
        <f t="shared" si="114"/>
        <v>7.2866275609068651E-2</v>
      </c>
      <c r="AU8" s="1">
        <f t="shared" si="115"/>
        <v>9.4322628811729037E-2</v>
      </c>
      <c r="AV8" s="1">
        <v>6.8095000000000003E-2</v>
      </c>
      <c r="AW8" s="4">
        <f t="shared" si="116"/>
        <v>1.0700679287622974</v>
      </c>
      <c r="AX8" s="4">
        <f t="shared" si="117"/>
        <v>1.385162329271298</v>
      </c>
      <c r="BC8" t="s">
        <v>15</v>
      </c>
      <c r="BD8" t="s">
        <v>29</v>
      </c>
      <c r="BE8">
        <v>1.12E-4</v>
      </c>
      <c r="BF8" s="1">
        <f t="shared" si="6"/>
        <v>6.7464250966009637E-2</v>
      </c>
      <c r="BG8">
        <v>1.07E-4</v>
      </c>
      <c r="BH8" s="1">
        <f t="shared" si="7"/>
        <v>8.7209850364081035E-2</v>
      </c>
      <c r="BI8" s="1">
        <f t="shared" si="118"/>
        <v>6.7576250966009638E-2</v>
      </c>
      <c r="BJ8" s="1">
        <f t="shared" si="119"/>
        <v>8.7316850364081031E-2</v>
      </c>
      <c r="BK8" s="1">
        <v>6.9719999999999999E-3</v>
      </c>
      <c r="BL8" s="4">
        <f t="shared" si="120"/>
        <v>9.6925202188768846</v>
      </c>
      <c r="BM8" s="4">
        <f t="shared" si="121"/>
        <v>12.523931492266355</v>
      </c>
      <c r="BO8" s="4"/>
      <c r="BR8" t="s">
        <v>16</v>
      </c>
      <c r="BS8" t="s">
        <v>29</v>
      </c>
      <c r="BT8" s="1">
        <v>8.5599999999999994E-5</v>
      </c>
      <c r="BU8" s="1">
        <f t="shared" si="8"/>
        <v>4.7084157231739501E-3</v>
      </c>
      <c r="BV8" s="1">
        <v>8.4099999999999998E-5</v>
      </c>
      <c r="BW8" s="1">
        <f t="shared" si="9"/>
        <v>6.0733702265536992E-3</v>
      </c>
      <c r="BX8" s="1">
        <f t="shared" si="122"/>
        <v>4.79401572317395E-3</v>
      </c>
      <c r="BY8" s="1">
        <f t="shared" si="123"/>
        <v>6.1574702265536994E-3</v>
      </c>
      <c r="BZ8" s="1">
        <v>9.4005000000000005E-5</v>
      </c>
      <c r="CA8" s="4">
        <f t="shared" si="124"/>
        <v>50.997454637242164</v>
      </c>
      <c r="CB8" s="4">
        <f t="shared" si="125"/>
        <v>65.501518286832606</v>
      </c>
      <c r="CD8" s="4"/>
      <c r="CT8" t="s">
        <v>18</v>
      </c>
      <c r="CU8" s="2" t="s">
        <v>31</v>
      </c>
      <c r="CV8" s="2">
        <v>0</v>
      </c>
      <c r="CW8" s="2">
        <v>0</v>
      </c>
      <c r="CX8" s="1">
        <v>0</v>
      </c>
      <c r="CY8" s="4">
        <v>0</v>
      </c>
      <c r="CZ8" s="4">
        <v>0</v>
      </c>
      <c r="DI8" t="s">
        <v>27</v>
      </c>
      <c r="DJ8" s="1">
        <v>5.6100000000000002E-5</v>
      </c>
      <c r="DK8" s="1">
        <f t="shared" si="10"/>
        <v>1.0711814404323782E-5</v>
      </c>
      <c r="DL8" s="1">
        <v>2.5700000000000001E-5</v>
      </c>
      <c r="DM8" s="1">
        <f t="shared" si="11"/>
        <v>1.2783458856915212E-5</v>
      </c>
      <c r="DN8" s="1">
        <f t="shared" si="128"/>
        <v>6.6811814404323786E-5</v>
      </c>
      <c r="DO8" s="1">
        <f t="shared" si="129"/>
        <v>3.848345885691521E-5</v>
      </c>
      <c r="DP8" s="1">
        <v>2.8663E-5</v>
      </c>
      <c r="DQ8" s="4">
        <f t="shared" si="130"/>
        <v>2.3309428323735752</v>
      </c>
      <c r="DR8" s="4">
        <f t="shared" si="131"/>
        <v>1.342617969400105</v>
      </c>
      <c r="DT8" s="4"/>
      <c r="DX8" t="s">
        <v>7</v>
      </c>
      <c r="DY8" t="s">
        <v>31</v>
      </c>
      <c r="DZ8" s="1">
        <v>5.24E-5</v>
      </c>
      <c r="EA8" s="1">
        <f t="shared" si="12"/>
        <v>6.0860746584430218E-8</v>
      </c>
      <c r="EB8" s="1">
        <v>3.2100000000000001E-5</v>
      </c>
      <c r="EC8" s="1">
        <f t="shared" si="13"/>
        <v>3.1521926489923611E-8</v>
      </c>
      <c r="ED8" s="1">
        <f t="shared" si="132"/>
        <v>5.246086074658443E-5</v>
      </c>
      <c r="EE8" s="1">
        <f t="shared" si="133"/>
        <v>3.2131521926489923E-5</v>
      </c>
      <c r="EF8" s="1">
        <v>2.9445E-5</v>
      </c>
      <c r="EG8" s="4">
        <f t="shared" si="134"/>
        <v>1.7816559941105257</v>
      </c>
      <c r="EH8" s="4">
        <f t="shared" si="135"/>
        <v>1.0912386458308685</v>
      </c>
      <c r="EJ8" s="4"/>
      <c r="EP8" t="s">
        <v>9</v>
      </c>
      <c r="EQ8" t="s">
        <v>31</v>
      </c>
      <c r="ER8" s="1">
        <v>1.91E-7</v>
      </c>
      <c r="ES8" s="1">
        <f t="shared" si="14"/>
        <v>2.7985220762327632E-5</v>
      </c>
      <c r="ET8" s="1">
        <v>1.37E-7</v>
      </c>
      <c r="EU8" s="1">
        <f t="shared" si="15"/>
        <v>1.9235355084377542E-5</v>
      </c>
      <c r="EV8" s="1">
        <f t="shared" si="16"/>
        <v>2.8176220762327631E-5</v>
      </c>
      <c r="EW8" s="1">
        <f t="shared" si="17"/>
        <v>1.9372355084377541E-5</v>
      </c>
      <c r="EX8" s="1">
        <v>5.2218E-5</v>
      </c>
      <c r="EY8" s="4">
        <f t="shared" si="18"/>
        <v>0.53958827918203744</v>
      </c>
      <c r="EZ8" s="4">
        <f t="shared" si="19"/>
        <v>0.37098998591247351</v>
      </c>
      <c r="FB8" s="4"/>
      <c r="FH8" t="s">
        <v>11</v>
      </c>
      <c r="FI8" t="s">
        <v>31</v>
      </c>
      <c r="FJ8">
        <v>6.2006020000000004E-3</v>
      </c>
      <c r="FK8" s="1">
        <f t="shared" si="20"/>
        <v>2.0405832198443991E-4</v>
      </c>
      <c r="FL8">
        <v>3.8325159999999998E-3</v>
      </c>
      <c r="FM8" s="1">
        <f t="shared" si="21"/>
        <v>1.7295111672546498E-4</v>
      </c>
      <c r="FN8" s="1">
        <f t="shared" si="22"/>
        <v>6.4046603219844404E-3</v>
      </c>
      <c r="FO8" s="1">
        <f t="shared" si="23"/>
        <v>4.0054671167254648E-3</v>
      </c>
      <c r="FP8" s="1">
        <v>6.2763999999999997E-3</v>
      </c>
      <c r="FQ8" s="4">
        <f t="shared" si="24"/>
        <v>1.0204353326723028</v>
      </c>
      <c r="FR8" s="4">
        <f t="shared" si="25"/>
        <v>0.6381790702831982</v>
      </c>
      <c r="FT8" s="4"/>
      <c r="FZ8" t="s">
        <v>13</v>
      </c>
      <c r="GA8" t="s">
        <v>31</v>
      </c>
      <c r="GB8" s="1">
        <v>2.6199999999999999E-6</v>
      </c>
      <c r="GC8" s="1">
        <f t="shared" si="26"/>
        <v>6.6862622171505539E-9</v>
      </c>
      <c r="GD8" s="1">
        <v>1.84E-6</v>
      </c>
      <c r="GE8" s="1">
        <f t="shared" si="27"/>
        <v>4.9016370063657205E-9</v>
      </c>
      <c r="GF8" s="1">
        <f t="shared" si="136"/>
        <v>2.6266862622171506E-6</v>
      </c>
      <c r="GG8" s="1">
        <f t="shared" si="137"/>
        <v>1.8449016370063657E-6</v>
      </c>
      <c r="GH8" s="1">
        <v>8.8555000000000004E-7</v>
      </c>
      <c r="GI8" s="4">
        <f t="shared" si="138"/>
        <v>2.9661636973825876</v>
      </c>
      <c r="GJ8" s="4">
        <f t="shared" si="139"/>
        <v>2.0833398870830169</v>
      </c>
      <c r="GL8" s="4"/>
      <c r="GR8" t="s">
        <v>15</v>
      </c>
      <c r="GS8" t="s">
        <v>31</v>
      </c>
      <c r="GT8">
        <v>3.5523799999999999E-3</v>
      </c>
      <c r="GU8" s="1">
        <f t="shared" si="28"/>
        <v>2.2151173516349467E-4</v>
      </c>
      <c r="GV8">
        <v>4.09275E-3</v>
      </c>
      <c r="GW8" s="1">
        <f t="shared" si="29"/>
        <v>2.1211288340524002E-4</v>
      </c>
      <c r="GX8" s="1">
        <f t="shared" si="30"/>
        <v>3.7738917351634945E-3</v>
      </c>
      <c r="GY8" s="1">
        <f t="shared" si="31"/>
        <v>4.30486288340524E-3</v>
      </c>
      <c r="GZ8" s="1">
        <v>4.5188999999999998E-4</v>
      </c>
      <c r="HA8" s="4">
        <f t="shared" si="32"/>
        <v>8.3513504064340758</v>
      </c>
      <c r="HB8" s="4">
        <f t="shared" si="33"/>
        <v>9.5263512877143555</v>
      </c>
      <c r="HD8" s="4"/>
      <c r="HJ8" t="s">
        <v>16</v>
      </c>
      <c r="HK8" t="s">
        <v>31</v>
      </c>
      <c r="HL8">
        <v>1.1249039999999999E-3</v>
      </c>
      <c r="HM8" s="1">
        <f t="shared" si="34"/>
        <v>2.2906550631932324E-6</v>
      </c>
      <c r="HN8">
        <v>6.8800000000000003E-4</v>
      </c>
      <c r="HO8" s="1">
        <f t="shared" si="35"/>
        <v>2.2478071512632063E-6</v>
      </c>
      <c r="HP8" s="1">
        <f t="shared" si="36"/>
        <v>1.1271946550631931E-3</v>
      </c>
      <c r="HQ8" s="1">
        <f t="shared" si="37"/>
        <v>6.9024780715126321E-4</v>
      </c>
      <c r="HR8" s="1">
        <v>4.8535000000000001E-4</v>
      </c>
      <c r="HS8" s="4">
        <f t="shared" si="38"/>
        <v>2.3224367056004804</v>
      </c>
      <c r="HT8" s="4">
        <f t="shared" si="39"/>
        <v>1.4221650502756016</v>
      </c>
      <c r="HV8" s="4"/>
      <c r="IA8" t="s">
        <v>17</v>
      </c>
      <c r="IB8" t="s">
        <v>31</v>
      </c>
      <c r="IC8" s="1">
        <v>4.3399999999999998E-5</v>
      </c>
      <c r="ID8" s="1">
        <f t="shared" si="40"/>
        <v>1.066851780526806E-8</v>
      </c>
      <c r="IE8" s="1">
        <v>2.65E-5</v>
      </c>
      <c r="IF8" s="1">
        <f t="shared" si="41"/>
        <v>5.5066793924161398E-9</v>
      </c>
      <c r="IG8" s="1">
        <f t="shared" si="140"/>
        <v>4.3410668517805268E-5</v>
      </c>
      <c r="IH8" s="1">
        <f t="shared" si="141"/>
        <v>2.6505506679392417E-5</v>
      </c>
      <c r="II8" s="1">
        <v>2.5293999999999999E-5</v>
      </c>
      <c r="IJ8" s="4">
        <f t="shared" si="142"/>
        <v>1.7162437146281833</v>
      </c>
      <c r="IK8" s="4">
        <f t="shared" si="143"/>
        <v>1.0478969984736466</v>
      </c>
      <c r="IM8" s="4"/>
      <c r="IP8" t="s">
        <v>18</v>
      </c>
      <c r="IQ8" t="s">
        <v>31</v>
      </c>
      <c r="IR8">
        <v>4.8000000000000001E-4</v>
      </c>
      <c r="IS8">
        <f t="shared" si="42"/>
        <v>2.7706772124864463E-6</v>
      </c>
      <c r="IT8">
        <v>4.327E-4</v>
      </c>
      <c r="IU8" s="1">
        <f t="shared" si="43"/>
        <v>3.0032251027420408E-6</v>
      </c>
      <c r="IV8" s="1">
        <f t="shared" si="144"/>
        <v>4.8277067721248643E-4</v>
      </c>
      <c r="IW8" s="1">
        <f t="shared" si="145"/>
        <v>4.3570322510274207E-4</v>
      </c>
      <c r="IX8" s="1">
        <v>7.4948000000000001E-5</v>
      </c>
      <c r="IY8" s="4">
        <f t="shared" si="146"/>
        <v>6.4414084059946424</v>
      </c>
      <c r="IZ8" s="4">
        <f t="shared" si="147"/>
        <v>5.8134069635312757</v>
      </c>
      <c r="JB8" s="4"/>
      <c r="JE8" t="s">
        <v>19</v>
      </c>
      <c r="JF8" t="s">
        <v>31</v>
      </c>
      <c r="JG8" s="1">
        <v>1.36E-5</v>
      </c>
      <c r="JH8" s="1">
        <f t="shared" si="44"/>
        <v>9.6139316166824853E-7</v>
      </c>
      <c r="JI8" s="1">
        <v>9.1600000000000004E-6</v>
      </c>
      <c r="JJ8" s="1">
        <f t="shared" si="45"/>
        <v>1.0420826546564875E-6</v>
      </c>
      <c r="JK8" s="1">
        <f t="shared" si="46"/>
        <v>1.4561393161668249E-5</v>
      </c>
      <c r="JL8" s="1">
        <f t="shared" si="47"/>
        <v>1.0202082654656487E-5</v>
      </c>
      <c r="JM8" s="1">
        <v>1.7909000000000001E-5</v>
      </c>
      <c r="JN8" s="4">
        <f t="shared" si="48"/>
        <v>0.81307684190453111</v>
      </c>
      <c r="JO8" s="4">
        <f t="shared" si="49"/>
        <v>0.5696623292566021</v>
      </c>
      <c r="JQ8" s="4"/>
      <c r="JV8" t="s">
        <v>7</v>
      </c>
      <c r="JW8" t="s">
        <v>31</v>
      </c>
      <c r="JX8" s="1">
        <v>1.73E-7</v>
      </c>
      <c r="JY8" s="1">
        <v>1.5900000000000001E-7</v>
      </c>
      <c r="JZ8" s="1">
        <v>0</v>
      </c>
      <c r="KA8" s="4">
        <v>0</v>
      </c>
      <c r="KB8" s="4">
        <v>0</v>
      </c>
      <c r="KD8" s="4"/>
      <c r="KH8" t="s">
        <v>9</v>
      </c>
      <c r="KI8" t="s">
        <v>31</v>
      </c>
      <c r="KJ8" s="1">
        <v>3.05E-6</v>
      </c>
      <c r="KK8" s="1">
        <v>1.59E-6</v>
      </c>
      <c r="KL8" s="1">
        <v>0</v>
      </c>
      <c r="KM8" s="4">
        <v>0</v>
      </c>
      <c r="KN8" s="4">
        <v>0</v>
      </c>
      <c r="KP8" s="4"/>
      <c r="KS8" t="s">
        <v>11</v>
      </c>
      <c r="KT8" t="s">
        <v>31</v>
      </c>
      <c r="KU8" s="1">
        <v>1.9700000000000001E-5</v>
      </c>
      <c r="KV8" s="1">
        <v>3.5599999999999998E-5</v>
      </c>
      <c r="KW8" s="1">
        <v>0</v>
      </c>
      <c r="KX8" s="4">
        <v>0</v>
      </c>
      <c r="KY8" s="4">
        <v>0</v>
      </c>
      <c r="LA8" s="4"/>
      <c r="LE8" t="s">
        <v>13</v>
      </c>
      <c r="LF8" t="s">
        <v>31</v>
      </c>
      <c r="LG8" s="1">
        <v>3.2899999999999998E-6</v>
      </c>
      <c r="LH8" s="1">
        <v>8.0399999999999993E-6</v>
      </c>
      <c r="LI8" s="1">
        <v>0</v>
      </c>
      <c r="LJ8" s="4">
        <v>0</v>
      </c>
      <c r="LK8" s="4">
        <v>0</v>
      </c>
      <c r="LM8" s="4"/>
      <c r="LQ8" t="s">
        <v>15</v>
      </c>
      <c r="LR8" t="s">
        <v>31</v>
      </c>
      <c r="LS8" s="1">
        <v>5.5000000000000003E-7</v>
      </c>
      <c r="LT8" s="1">
        <v>6.7700000000000004E-7</v>
      </c>
      <c r="LU8" s="1">
        <v>0</v>
      </c>
      <c r="LV8" s="4">
        <v>0</v>
      </c>
      <c r="LW8" s="4">
        <v>0</v>
      </c>
      <c r="LY8" s="4"/>
      <c r="MC8" t="s">
        <v>16</v>
      </c>
      <c r="MD8" t="s">
        <v>31</v>
      </c>
      <c r="ME8" s="1">
        <v>1.0200000000000001E-5</v>
      </c>
      <c r="MF8" s="1">
        <v>1.38E-5</v>
      </c>
      <c r="MG8" s="1">
        <v>0</v>
      </c>
      <c r="MH8" s="4">
        <v>0</v>
      </c>
      <c r="MI8" s="4">
        <v>0</v>
      </c>
      <c r="MK8" s="4"/>
      <c r="MO8" t="s">
        <v>17</v>
      </c>
      <c r="MP8" t="s">
        <v>31</v>
      </c>
      <c r="MQ8" s="1">
        <v>7.0399999999999995E-7</v>
      </c>
      <c r="MR8" s="1">
        <v>1.6899999999999999E-7</v>
      </c>
      <c r="MS8" s="1">
        <v>0</v>
      </c>
      <c r="MT8" s="4">
        <v>0</v>
      </c>
      <c r="MU8" s="4">
        <v>0</v>
      </c>
      <c r="MW8" s="4"/>
      <c r="NB8" t="s">
        <v>18</v>
      </c>
      <c r="NC8" t="s">
        <v>31</v>
      </c>
      <c r="ND8" s="1">
        <v>4.2200000000000003E-6</v>
      </c>
      <c r="NE8" s="1">
        <v>2.3200000000000001E-5</v>
      </c>
      <c r="NF8" s="1">
        <v>0</v>
      </c>
      <c r="NG8" s="4">
        <v>0</v>
      </c>
      <c r="NH8" s="4">
        <v>0</v>
      </c>
      <c r="NJ8" s="4"/>
      <c r="NN8" t="s">
        <v>19</v>
      </c>
      <c r="NO8" t="s">
        <v>31</v>
      </c>
      <c r="NP8" s="1">
        <v>1.06E-6</v>
      </c>
      <c r="NQ8" s="1">
        <v>2.1299999999999999E-6</v>
      </c>
      <c r="NR8" s="1">
        <v>0</v>
      </c>
      <c r="NS8" s="4">
        <v>0</v>
      </c>
      <c r="NT8" s="4">
        <v>0</v>
      </c>
      <c r="NV8" s="4"/>
      <c r="OA8" t="s">
        <v>7</v>
      </c>
      <c r="OB8" t="s">
        <v>31</v>
      </c>
      <c r="OC8" s="1">
        <v>3.3500000000000001E-5</v>
      </c>
      <c r="OD8" s="1">
        <v>5.0899999999999997E-5</v>
      </c>
      <c r="OE8" s="1">
        <v>1.5967000000000001E-5</v>
      </c>
      <c r="OF8" s="4">
        <f t="shared" si="68"/>
        <v>2.0980772843990732</v>
      </c>
      <c r="OG8" s="4">
        <f t="shared" si="69"/>
        <v>3.1878248888332181</v>
      </c>
      <c r="OI8" s="4"/>
      <c r="OM8" t="s">
        <v>9</v>
      </c>
      <c r="ON8" t="s">
        <v>31</v>
      </c>
      <c r="OO8">
        <v>5.4492699999999995E-4</v>
      </c>
      <c r="OP8">
        <v>2.5198799999999997E-4</v>
      </c>
      <c r="OQ8" s="1">
        <v>1.4344E-4</v>
      </c>
      <c r="OR8" s="4">
        <f t="shared" si="70"/>
        <v>3.79898912437256</v>
      </c>
      <c r="OS8" s="4">
        <f t="shared" si="71"/>
        <v>1.7567484662576687</v>
      </c>
      <c r="OU8" s="4"/>
      <c r="OY8" t="s">
        <v>11</v>
      </c>
      <c r="OZ8" t="s">
        <v>31</v>
      </c>
      <c r="PA8">
        <v>5.6058300000000002E-4</v>
      </c>
      <c r="PB8">
        <v>3.91643E-4</v>
      </c>
      <c r="PC8" s="1">
        <v>5.8233000000000004E-4</v>
      </c>
      <c r="PD8" s="4">
        <f t="shared" si="72"/>
        <v>0.96265519550770173</v>
      </c>
      <c r="PE8" s="4">
        <f t="shared" si="73"/>
        <v>0.67254477701646831</v>
      </c>
      <c r="PG8" s="4"/>
      <c r="PK8" t="s">
        <v>13</v>
      </c>
      <c r="PL8" t="s">
        <v>31</v>
      </c>
      <c r="PM8">
        <v>1.1332600000000001E-4</v>
      </c>
      <c r="PN8" s="1">
        <v>6.5099999999999997E-5</v>
      </c>
      <c r="PO8" s="1">
        <v>8.7967999999999995E-5</v>
      </c>
      <c r="PP8" s="4">
        <f t="shared" si="74"/>
        <v>1.2882639141506003</v>
      </c>
      <c r="PQ8" s="4">
        <f t="shared" si="75"/>
        <v>0.74004183339396146</v>
      </c>
      <c r="PS8" s="4"/>
      <c r="PW8" t="s">
        <v>15</v>
      </c>
      <c r="PX8" t="s">
        <v>31</v>
      </c>
      <c r="PY8" s="1">
        <v>6.7100000000000005E-5</v>
      </c>
      <c r="PZ8" s="1">
        <v>6.7000000000000002E-5</v>
      </c>
      <c r="QA8" s="1">
        <v>2.3352999999999998E-3</v>
      </c>
      <c r="QB8" s="4">
        <f t="shared" si="76"/>
        <v>2.8732925105982104E-2</v>
      </c>
      <c r="QC8" s="4">
        <f t="shared" si="77"/>
        <v>2.8690104055153518E-2</v>
      </c>
      <c r="QE8" s="4"/>
      <c r="QI8" t="s">
        <v>16</v>
      </c>
      <c r="QJ8" t="s">
        <v>31</v>
      </c>
      <c r="QK8">
        <v>1.360235E-3</v>
      </c>
      <c r="QL8">
        <v>1.2890620000000001E-3</v>
      </c>
      <c r="QM8" s="1">
        <v>5.2572000000000003E-4</v>
      </c>
      <c r="QN8" s="4">
        <f t="shared" si="78"/>
        <v>2.5873754089629459</v>
      </c>
      <c r="QO8" s="4">
        <f t="shared" si="79"/>
        <v>2.4519934565928634</v>
      </c>
      <c r="QQ8" s="4"/>
      <c r="QU8" t="s">
        <v>17</v>
      </c>
      <c r="QV8" t="s">
        <v>31</v>
      </c>
      <c r="QW8" s="1">
        <v>3.0599999999999998E-5</v>
      </c>
      <c r="QX8" s="1">
        <v>3.7700000000000002E-5</v>
      </c>
      <c r="QY8" s="1">
        <v>2.5638000000000001E-4</v>
      </c>
      <c r="QZ8" s="4">
        <f t="shared" si="80"/>
        <v>0.11935408378188625</v>
      </c>
      <c r="RA8" s="4">
        <f t="shared" si="81"/>
        <v>0.14704735158748733</v>
      </c>
      <c r="RC8" s="4"/>
      <c r="RG8" t="s">
        <v>18</v>
      </c>
      <c r="RH8" t="s">
        <v>31</v>
      </c>
      <c r="RI8" s="1">
        <v>7.2299999999999996E-5</v>
      </c>
      <c r="RJ8" s="1">
        <v>9.2399999999999996E-5</v>
      </c>
      <c r="RK8" s="1">
        <v>4.2913000000000001E-4</v>
      </c>
      <c r="RL8" s="4">
        <f t="shared" si="82"/>
        <v>0.16848041386060167</v>
      </c>
      <c r="RM8" s="4">
        <f t="shared" si="83"/>
        <v>0.21531936709155733</v>
      </c>
      <c r="RO8" s="4"/>
      <c r="RS8" t="s">
        <v>19</v>
      </c>
      <c r="RT8" t="s">
        <v>31</v>
      </c>
      <c r="RU8">
        <v>1.5278899999999999E-4</v>
      </c>
      <c r="RV8">
        <v>1.2658400000000001E-4</v>
      </c>
      <c r="RW8" s="1">
        <v>1.4168000000000001E-5</v>
      </c>
      <c r="RX8" s="4">
        <f t="shared" si="84"/>
        <v>10.784090909090908</v>
      </c>
      <c r="RY8" s="4">
        <f t="shared" si="85"/>
        <v>8.9345002823263702</v>
      </c>
      <c r="SA8" s="4"/>
      <c r="SG8" t="s">
        <v>7</v>
      </c>
      <c r="SH8" t="s">
        <v>31</v>
      </c>
      <c r="SI8">
        <v>7.5800000000000003E-6</v>
      </c>
      <c r="SJ8">
        <v>7.1600000000000001E-6</v>
      </c>
      <c r="SK8" s="1">
        <v>3.2444999999999999E-5</v>
      </c>
      <c r="SL8" s="4">
        <f t="shared" si="86"/>
        <v>0.23362613653875791</v>
      </c>
      <c r="SM8" s="4">
        <f t="shared" si="87"/>
        <v>0.22068115271998767</v>
      </c>
      <c r="SO8" s="4"/>
      <c r="SS8" t="s">
        <v>9</v>
      </c>
      <c r="ST8" t="s">
        <v>31</v>
      </c>
      <c r="SU8">
        <v>4.6400000000000003E-5</v>
      </c>
      <c r="SV8">
        <v>1.98E-5</v>
      </c>
      <c r="SW8" s="1">
        <v>6.7236999999999993E-5</v>
      </c>
      <c r="SX8" s="4">
        <f t="shared" si="88"/>
        <v>0.69009622677989813</v>
      </c>
      <c r="SY8" s="4">
        <f t="shared" si="89"/>
        <v>0.29448071746211169</v>
      </c>
      <c r="TA8" s="4"/>
      <c r="TE8" t="s">
        <v>11</v>
      </c>
      <c r="TF8" t="s">
        <v>31</v>
      </c>
      <c r="TG8">
        <v>6.2343670000000002E-3</v>
      </c>
      <c r="TH8">
        <v>3.3128580000000001E-3</v>
      </c>
      <c r="TI8" s="1">
        <v>1.6278999999999998E-2</v>
      </c>
      <c r="TJ8" s="4">
        <f t="shared" si="90"/>
        <v>0.3829698998709995</v>
      </c>
      <c r="TK8" s="4">
        <f t="shared" si="91"/>
        <v>0.20350500645002767</v>
      </c>
      <c r="TM8" s="4"/>
      <c r="TQ8" t="s">
        <v>13</v>
      </c>
      <c r="TR8" t="s">
        <v>31</v>
      </c>
      <c r="TS8">
        <v>4.3300000000000002E-5</v>
      </c>
      <c r="TT8">
        <v>3.3699999999999999E-5</v>
      </c>
      <c r="TU8" s="1">
        <v>9.4198999999999997E-5</v>
      </c>
      <c r="TV8" s="4">
        <f t="shared" si="92"/>
        <v>0.45966517691270614</v>
      </c>
      <c r="TW8" s="4">
        <f t="shared" si="93"/>
        <v>0.35775326701981974</v>
      </c>
      <c r="TY8" s="4"/>
      <c r="UC8" t="s">
        <v>15</v>
      </c>
      <c r="UD8" t="s">
        <v>31</v>
      </c>
      <c r="UE8">
        <v>6.4441599999999998E-4</v>
      </c>
      <c r="UF8">
        <v>3.9171200000000001E-4</v>
      </c>
      <c r="UG8" s="1">
        <v>1.3748E-3</v>
      </c>
      <c r="UH8" s="4">
        <f t="shared" si="94"/>
        <v>0.46873436136165259</v>
      </c>
      <c r="UI8" s="4">
        <f t="shared" si="95"/>
        <v>0.28492289787605468</v>
      </c>
      <c r="UK8" s="4"/>
      <c r="UO8" t="s">
        <v>16</v>
      </c>
      <c r="UP8" t="s">
        <v>31</v>
      </c>
      <c r="UQ8">
        <v>6.3080000000000005E-4</v>
      </c>
      <c r="UR8">
        <v>2.8154200000000002E-4</v>
      </c>
      <c r="US8" s="1">
        <v>2.0052999999999998E-3</v>
      </c>
      <c r="UT8" s="4">
        <f t="shared" si="96"/>
        <v>0.31456639904253736</v>
      </c>
      <c r="UU8" s="4">
        <f t="shared" si="97"/>
        <v>0.14039894280157586</v>
      </c>
      <c r="UW8" s="4"/>
      <c r="VB8" t="s">
        <v>17</v>
      </c>
      <c r="VC8" t="s">
        <v>31</v>
      </c>
      <c r="VD8">
        <v>5.7400000000000001E-6</v>
      </c>
      <c r="VE8">
        <v>5.22E-6</v>
      </c>
      <c r="VF8" s="1">
        <v>3.4647000000000002E-5</v>
      </c>
      <c r="VG8" s="4">
        <f t="shared" si="98"/>
        <v>0.16567090945825036</v>
      </c>
      <c r="VH8" s="4">
        <f t="shared" si="99"/>
        <v>0.15066239501255518</v>
      </c>
      <c r="VJ8" s="4"/>
      <c r="VO8" t="s">
        <v>18</v>
      </c>
      <c r="VP8" t="s">
        <v>31</v>
      </c>
      <c r="VQ8">
        <v>3.3099999999999998E-5</v>
      </c>
      <c r="VR8">
        <v>3.2799999999999998E-5</v>
      </c>
      <c r="VS8" s="1">
        <v>1.0268999999999999E-4</v>
      </c>
      <c r="VT8" s="4">
        <f t="shared" si="100"/>
        <v>0.32232934073424874</v>
      </c>
      <c r="VU8" s="4">
        <f t="shared" si="101"/>
        <v>0.31940792676988994</v>
      </c>
      <c r="VW8" s="4"/>
      <c r="WA8" t="s">
        <v>19</v>
      </c>
      <c r="WB8" t="s">
        <v>31</v>
      </c>
      <c r="WC8">
        <v>8.6100000000000006E-6</v>
      </c>
      <c r="WD8">
        <v>3.3500000000000001E-6</v>
      </c>
      <c r="WE8" s="1">
        <v>1.5741999999999999E-4</v>
      </c>
      <c r="WF8" s="4">
        <f t="shared" si="102"/>
        <v>5.4694447973573881E-2</v>
      </c>
      <c r="WG8" s="4">
        <f t="shared" si="103"/>
        <v>2.128065048913734E-2</v>
      </c>
      <c r="WI8" s="4"/>
      <c r="WN8" t="s">
        <v>17</v>
      </c>
      <c r="WO8" t="s">
        <v>8</v>
      </c>
      <c r="WP8">
        <v>0.64412582399999996</v>
      </c>
      <c r="WQ8">
        <v>0.53929775300000005</v>
      </c>
      <c r="WR8">
        <v>0.57355</v>
      </c>
      <c r="WS8" s="4">
        <f t="shared" si="148"/>
        <v>1.1230508656612326</v>
      </c>
      <c r="WT8" s="4">
        <f t="shared" si="149"/>
        <v>0.94028027722081775</v>
      </c>
    </row>
    <row r="9" spans="1:618" x14ac:dyDescent="0.4">
      <c r="J9" t="s">
        <v>9</v>
      </c>
      <c r="K9" t="s">
        <v>14</v>
      </c>
      <c r="L9">
        <v>3.4539999999999999E-4</v>
      </c>
      <c r="M9" s="1">
        <f t="shared" si="0"/>
        <v>0.34414533735253056</v>
      </c>
      <c r="N9">
        <v>7.7139999999999999E-4</v>
      </c>
      <c r="O9" s="1">
        <f t="shared" si="1"/>
        <v>0.40886083527501871</v>
      </c>
      <c r="P9" s="1">
        <f t="shared" ref="P9:P50" si="150">L9+M9</f>
        <v>0.34449073735253055</v>
      </c>
      <c r="Q9" s="1">
        <f t="shared" si="107"/>
        <v>0.40963223527501869</v>
      </c>
      <c r="R9" s="1">
        <v>0.22413</v>
      </c>
      <c r="S9" s="4">
        <f t="shared" si="108"/>
        <v>1.5370130609580626</v>
      </c>
      <c r="T9" s="4">
        <f t="shared" ref="T9:T50" si="151">Q9/R9</f>
        <v>1.8276546436220884</v>
      </c>
      <c r="Z9" t="s">
        <v>27</v>
      </c>
      <c r="AA9" s="1">
        <v>7.5199999999999998E-5</v>
      </c>
      <c r="AB9" s="1">
        <f t="shared" si="2"/>
        <v>2.1739520662259269E-3</v>
      </c>
      <c r="AC9" s="1">
        <v>3.4499999999999998E-5</v>
      </c>
      <c r="AD9" s="1">
        <f t="shared" si="3"/>
        <v>2.5956474967427428E-3</v>
      </c>
      <c r="AE9" s="1">
        <f t="shared" si="110"/>
        <v>2.249152066225927E-3</v>
      </c>
      <c r="AF9" s="1">
        <f t="shared" si="111"/>
        <v>2.6301474967427426E-3</v>
      </c>
      <c r="AG9" s="1">
        <v>1.4787999999999999E-3</v>
      </c>
      <c r="AH9" s="4">
        <f t="shared" si="112"/>
        <v>1.5209305289599182</v>
      </c>
      <c r="AI9" s="4">
        <f t="shared" si="113"/>
        <v>1.7785687697746435</v>
      </c>
      <c r="AO9" s="2" t="s">
        <v>22</v>
      </c>
      <c r="AP9" s="2"/>
      <c r="AQ9" s="1">
        <f t="shared" si="4"/>
        <v>6.6873895207999787E-2</v>
      </c>
      <c r="AR9" s="2"/>
      <c r="AS9" s="1">
        <f t="shared" si="5"/>
        <v>8.6565719767809773E-2</v>
      </c>
      <c r="AT9" s="1">
        <f t="shared" si="114"/>
        <v>6.6873895207999787E-2</v>
      </c>
      <c r="AU9" s="1">
        <f t="shared" si="115"/>
        <v>8.6565719767809773E-2</v>
      </c>
      <c r="AV9" s="1">
        <v>6.2495000000000002E-2</v>
      </c>
      <c r="AW9" s="4">
        <f t="shared" si="116"/>
        <v>1.0700679287622976</v>
      </c>
      <c r="AX9" s="4">
        <f t="shared" si="117"/>
        <v>1.385162329271298</v>
      </c>
      <c r="BD9" t="s">
        <v>27</v>
      </c>
      <c r="BE9" s="1">
        <v>7.2799999999999994E-5</v>
      </c>
      <c r="BF9" s="1">
        <f t="shared" si="6"/>
        <v>1.387603784929114E-2</v>
      </c>
      <c r="BG9" s="1">
        <v>3.3399999999999999E-5</v>
      </c>
      <c r="BH9" s="1">
        <f t="shared" si="7"/>
        <v>1.7937310014643174E-2</v>
      </c>
      <c r="BI9" s="1">
        <f t="shared" si="118"/>
        <v>1.394883784929114E-2</v>
      </c>
      <c r="BJ9" s="1">
        <f t="shared" si="119"/>
        <v>1.7970710014643173E-2</v>
      </c>
      <c r="BK9" s="1">
        <v>1.4339999999999999E-3</v>
      </c>
      <c r="BL9" s="4">
        <f t="shared" si="120"/>
        <v>9.7272230469254808</v>
      </c>
      <c r="BM9" s="4">
        <f t="shared" si="121"/>
        <v>12.531875881899005</v>
      </c>
      <c r="BO9" s="4"/>
      <c r="BR9" t="s">
        <v>16</v>
      </c>
      <c r="BS9" t="s">
        <v>27</v>
      </c>
      <c r="BT9" s="1">
        <v>7.8999999999999996E-5</v>
      </c>
      <c r="BU9" s="1">
        <f t="shared" si="8"/>
        <v>2.1594951747741595E-3</v>
      </c>
      <c r="BV9" s="1">
        <v>3.6300000000000001E-5</v>
      </c>
      <c r="BW9" s="1">
        <f t="shared" si="9"/>
        <v>2.7855258477513193E-3</v>
      </c>
      <c r="BX9" s="1">
        <f t="shared" si="122"/>
        <v>2.2384951747741596E-3</v>
      </c>
      <c r="BY9" s="1">
        <f t="shared" si="123"/>
        <v>2.8218258477513193E-3</v>
      </c>
      <c r="BZ9" s="1">
        <v>4.3115000000000003E-5</v>
      </c>
      <c r="CA9" s="4">
        <f t="shared" si="124"/>
        <v>51.919173716204554</v>
      </c>
      <c r="CB9" s="4">
        <f t="shared" si="125"/>
        <v>65.448819384235634</v>
      </c>
      <c r="CD9" s="4"/>
      <c r="CU9" s="2" t="s">
        <v>32</v>
      </c>
      <c r="CV9" s="2">
        <v>0</v>
      </c>
      <c r="CW9" s="2">
        <v>0</v>
      </c>
      <c r="CX9" s="1">
        <v>1.5577E-5</v>
      </c>
      <c r="CY9" s="4">
        <f t="shared" si="126"/>
        <v>0</v>
      </c>
      <c r="CZ9" s="4">
        <f t="shared" si="127"/>
        <v>0</v>
      </c>
      <c r="DH9" t="s">
        <v>19</v>
      </c>
      <c r="DI9" s="2" t="s">
        <v>10</v>
      </c>
      <c r="DK9" s="1">
        <f t="shared" si="10"/>
        <v>1.5287216272660524E-5</v>
      </c>
      <c r="DM9" s="1">
        <f t="shared" si="11"/>
        <v>1.8243734710287605E-5</v>
      </c>
      <c r="DN9" s="1">
        <f t="shared" si="128"/>
        <v>1.5287216272660524E-5</v>
      </c>
      <c r="DO9" s="1">
        <f t="shared" si="129"/>
        <v>1.8243734710287605E-5</v>
      </c>
      <c r="DP9" s="1">
        <v>4.0905999999999998E-5</v>
      </c>
      <c r="DQ9" s="4">
        <f t="shared" si="130"/>
        <v>0.37371574518800482</v>
      </c>
      <c r="DR9" s="4">
        <f t="shared" si="131"/>
        <v>0.4459916567322057</v>
      </c>
      <c r="DT9" s="4"/>
      <c r="DX9" t="s">
        <v>7</v>
      </c>
      <c r="DY9" t="s">
        <v>32</v>
      </c>
      <c r="DZ9">
        <v>2.0969000000000001E-4</v>
      </c>
      <c r="EA9" s="1">
        <f t="shared" si="12"/>
        <v>2.0260252134326491E-7</v>
      </c>
      <c r="EB9">
        <v>1.6379E-4</v>
      </c>
      <c r="EC9" s="1">
        <f t="shared" si="13"/>
        <v>1.0493498918216345E-7</v>
      </c>
      <c r="ED9" s="1">
        <f t="shared" si="132"/>
        <v>2.0989260252134327E-4</v>
      </c>
      <c r="EE9" s="1">
        <f t="shared" si="133"/>
        <v>1.6389493498918217E-4</v>
      </c>
      <c r="EF9" s="1">
        <v>9.8021000000000002E-5</v>
      </c>
      <c r="EG9" s="4">
        <f t="shared" si="134"/>
        <v>2.1413023997035663</v>
      </c>
      <c r="EH9" s="4">
        <f t="shared" si="135"/>
        <v>1.6720390017361808</v>
      </c>
      <c r="EJ9" s="4"/>
      <c r="EP9" t="s">
        <v>9</v>
      </c>
      <c r="EQ9" t="s">
        <v>32</v>
      </c>
      <c r="ER9" s="1">
        <v>1.2300000000000001E-5</v>
      </c>
      <c r="ES9" s="1">
        <f t="shared" si="14"/>
        <v>1.4724691494215627E-3</v>
      </c>
      <c r="ET9" s="1">
        <v>1.2E-5</v>
      </c>
      <c r="EU9" s="1">
        <f t="shared" si="15"/>
        <v>1.0120866002973554E-3</v>
      </c>
      <c r="EV9" s="1">
        <f t="shared" si="16"/>
        <v>1.4847691494215627E-3</v>
      </c>
      <c r="EW9" s="1">
        <f t="shared" si="17"/>
        <v>1.0240866002973555E-3</v>
      </c>
      <c r="EX9" s="1">
        <v>2.7474999999999999E-3</v>
      </c>
      <c r="EY9" s="4">
        <f t="shared" si="18"/>
        <v>0.54040733372941319</v>
      </c>
      <c r="EZ9" s="4">
        <f t="shared" si="19"/>
        <v>0.37273397645035689</v>
      </c>
      <c r="FB9" s="4"/>
      <c r="FH9" t="s">
        <v>11</v>
      </c>
      <c r="FI9" t="s">
        <v>32</v>
      </c>
      <c r="FJ9">
        <v>3.1965491999999998E-2</v>
      </c>
      <c r="FK9" s="1">
        <f t="shared" si="20"/>
        <v>1.4715906933882009E-3</v>
      </c>
      <c r="FL9">
        <v>2.4726465E-2</v>
      </c>
      <c r="FM9" s="1">
        <f t="shared" si="21"/>
        <v>1.2472574081232428E-3</v>
      </c>
      <c r="FN9" s="1">
        <f t="shared" si="22"/>
        <v>3.3437082693388201E-2</v>
      </c>
      <c r="FO9" s="1">
        <f t="shared" si="23"/>
        <v>2.5973722408123241E-2</v>
      </c>
      <c r="FP9" s="1">
        <v>4.5262999999999998E-2</v>
      </c>
      <c r="FQ9" s="4">
        <f t="shared" si="24"/>
        <v>0.73872882251260863</v>
      </c>
      <c r="FR9" s="4">
        <f t="shared" si="25"/>
        <v>0.57384005497035639</v>
      </c>
      <c r="FT9" s="4"/>
      <c r="FZ9" t="s">
        <v>13</v>
      </c>
      <c r="GA9" t="s">
        <v>32</v>
      </c>
      <c r="GB9">
        <v>1.13751E-4</v>
      </c>
      <c r="GC9" s="1">
        <f t="shared" si="26"/>
        <v>8.1393378918054287E-7</v>
      </c>
      <c r="GD9">
        <v>1.13473E-4</v>
      </c>
      <c r="GE9" s="1">
        <f t="shared" si="27"/>
        <v>5.9668733474815058E-7</v>
      </c>
      <c r="GF9" s="1">
        <f t="shared" si="136"/>
        <v>1.1456493378918055E-4</v>
      </c>
      <c r="GG9" s="1">
        <f t="shared" si="137"/>
        <v>1.1406968733474815E-4</v>
      </c>
      <c r="GH9" s="1">
        <v>1.078E-4</v>
      </c>
      <c r="GI9" s="4">
        <f t="shared" si="138"/>
        <v>1.0627544878402648</v>
      </c>
      <c r="GJ9" s="4">
        <f t="shared" si="139"/>
        <v>1.0581603648863465</v>
      </c>
      <c r="GL9" s="4"/>
      <c r="GR9" t="s">
        <v>15</v>
      </c>
      <c r="GS9" t="s">
        <v>32</v>
      </c>
      <c r="GT9">
        <v>6.0833409999999999E-3</v>
      </c>
      <c r="GU9" s="1">
        <f t="shared" si="28"/>
        <v>3.0079008371732855E-3</v>
      </c>
      <c r="GV9">
        <v>5.7074819999999998E-3</v>
      </c>
      <c r="GW9" s="1">
        <f t="shared" si="29"/>
        <v>2.8802741267813709E-3</v>
      </c>
      <c r="GX9" s="1">
        <f t="shared" si="30"/>
        <v>9.0912418371732855E-3</v>
      </c>
      <c r="GY9" s="1">
        <f t="shared" si="31"/>
        <v>8.5877561267813703E-3</v>
      </c>
      <c r="GZ9" s="1">
        <v>6.1361999999999996E-3</v>
      </c>
      <c r="HA9" s="4">
        <f t="shared" si="32"/>
        <v>1.4815752154710222</v>
      </c>
      <c r="HB9" s="4">
        <f t="shared" si="33"/>
        <v>1.3995235042504108</v>
      </c>
      <c r="HD9" s="4"/>
      <c r="HJ9" t="s">
        <v>16</v>
      </c>
      <c r="HK9" t="s">
        <v>32</v>
      </c>
      <c r="HL9">
        <v>7.1617440000000003E-3</v>
      </c>
      <c r="HM9" s="1">
        <f t="shared" si="34"/>
        <v>1.5137154598083146E-5</v>
      </c>
      <c r="HN9">
        <v>5.8822500000000003E-3</v>
      </c>
      <c r="HO9" s="1">
        <f t="shared" si="35"/>
        <v>1.4854006132165409E-5</v>
      </c>
      <c r="HP9" s="1">
        <f t="shared" si="36"/>
        <v>7.176881154598083E-3</v>
      </c>
      <c r="HQ9" s="1">
        <f t="shared" si="37"/>
        <v>5.8971040061321653E-3</v>
      </c>
      <c r="HR9" s="1">
        <v>3.2073000000000002E-3</v>
      </c>
      <c r="HS9" s="4">
        <f t="shared" si="38"/>
        <v>2.2376706745855026</v>
      </c>
      <c r="HT9" s="4">
        <f t="shared" si="39"/>
        <v>1.8386505802800377</v>
      </c>
      <c r="HV9" s="4"/>
      <c r="IA9" t="s">
        <v>17</v>
      </c>
      <c r="IB9" t="s">
        <v>32</v>
      </c>
      <c r="IC9">
        <v>2.3091E-4</v>
      </c>
      <c r="ID9" s="1">
        <f t="shared" si="40"/>
        <v>4.4215257433630532E-8</v>
      </c>
      <c r="IE9">
        <v>1.8672E-4</v>
      </c>
      <c r="IF9" s="1">
        <f t="shared" si="41"/>
        <v>2.282221873594465E-8</v>
      </c>
      <c r="IG9" s="1">
        <f t="shared" si="140"/>
        <v>2.3095421525743363E-4</v>
      </c>
      <c r="IH9" s="1">
        <f t="shared" si="141"/>
        <v>1.8674282221873594E-4</v>
      </c>
      <c r="II9" s="1">
        <v>1.0483E-4</v>
      </c>
      <c r="IJ9" s="4">
        <f t="shared" si="142"/>
        <v>2.2031309287172913</v>
      </c>
      <c r="IK9" s="4">
        <f t="shared" si="143"/>
        <v>1.7813872194861771</v>
      </c>
      <c r="IM9" s="4"/>
      <c r="IP9" t="s">
        <v>18</v>
      </c>
      <c r="IQ9" t="s">
        <v>32</v>
      </c>
      <c r="IR9">
        <v>1.51085E-3</v>
      </c>
      <c r="IS9">
        <f t="shared" si="42"/>
        <v>2.1409644031053535E-5</v>
      </c>
      <c r="IT9">
        <v>1.3747799999999999E-3</v>
      </c>
      <c r="IU9" s="1">
        <f t="shared" si="43"/>
        <v>2.320659371833839E-5</v>
      </c>
      <c r="IV9" s="1">
        <f t="shared" si="144"/>
        <v>1.5322596440310535E-3</v>
      </c>
      <c r="IW9" s="1">
        <f t="shared" si="145"/>
        <v>1.3979865937183383E-3</v>
      </c>
      <c r="IX9" s="1">
        <v>5.7914000000000002E-4</v>
      </c>
      <c r="IY9" s="4">
        <f t="shared" si="146"/>
        <v>2.6457499810599399</v>
      </c>
      <c r="IZ9" s="4">
        <f t="shared" si="147"/>
        <v>2.4139009457442731</v>
      </c>
      <c r="JB9" s="4"/>
      <c r="JE9" t="s">
        <v>19</v>
      </c>
      <c r="JF9" t="s">
        <v>32</v>
      </c>
      <c r="JG9">
        <v>9.0967999999999995E-4</v>
      </c>
      <c r="JH9" s="1">
        <f t="shared" si="44"/>
        <v>2.3324882949626108E-5</v>
      </c>
      <c r="JI9">
        <v>8.1954E-4</v>
      </c>
      <c r="JJ9" s="1">
        <f t="shared" si="45"/>
        <v>2.5282534672412965E-5</v>
      </c>
      <c r="JK9" s="1">
        <f t="shared" si="46"/>
        <v>9.3300488294962604E-4</v>
      </c>
      <c r="JL9" s="1">
        <f t="shared" si="47"/>
        <v>8.4482253467241296E-4</v>
      </c>
      <c r="JM9" s="1">
        <v>4.3449999999999999E-4</v>
      </c>
      <c r="JN9" s="4">
        <f t="shared" si="48"/>
        <v>2.1473069803213489</v>
      </c>
      <c r="JO9" s="4">
        <f t="shared" si="49"/>
        <v>1.9443556609261519</v>
      </c>
      <c r="JQ9" s="4"/>
      <c r="JV9" t="s">
        <v>7</v>
      </c>
      <c r="JW9" t="s">
        <v>32</v>
      </c>
      <c r="JX9" s="1">
        <v>3.0299999999999998E-6</v>
      </c>
      <c r="JY9" s="1">
        <v>1.3400000000000001E-6</v>
      </c>
      <c r="JZ9" s="1">
        <v>1.1345999999999999E-5</v>
      </c>
      <c r="KA9" s="4">
        <f t="shared" ref="KA9:KA50" si="152">JX9/JZ9</f>
        <v>0.26705446853516657</v>
      </c>
      <c r="KB9" s="4">
        <f t="shared" ref="KB9:KB50" si="153">JY9/JZ9</f>
        <v>0.11810329631588226</v>
      </c>
      <c r="KD9" s="4"/>
      <c r="KH9" t="s">
        <v>9</v>
      </c>
      <c r="KI9" t="s">
        <v>32</v>
      </c>
      <c r="KJ9" s="1">
        <v>7.9300000000000003E-5</v>
      </c>
      <c r="KK9" s="1">
        <v>2.87E-5</v>
      </c>
      <c r="KL9" s="1">
        <v>1.8499E-4</v>
      </c>
      <c r="KM9" s="4">
        <f t="shared" ref="KM9:KM50" si="154">KJ9/KL9</f>
        <v>0.42867182009838373</v>
      </c>
      <c r="KN9" s="4">
        <f t="shared" ref="KN9:KN50" si="155">KK9/KL9</f>
        <v>0.15514352127142006</v>
      </c>
      <c r="KP9" s="4"/>
      <c r="KS9" t="s">
        <v>11</v>
      </c>
      <c r="KT9" t="s">
        <v>32</v>
      </c>
      <c r="KU9">
        <v>4.2302799999999999E-4</v>
      </c>
      <c r="KV9">
        <v>2.9144099999999998E-4</v>
      </c>
      <c r="KW9" s="1">
        <v>4.4443999999999999E-4</v>
      </c>
      <c r="KX9" s="4">
        <f t="shared" ref="KX9:KX50" si="156">KU9/KW9</f>
        <v>0.95182251822518227</v>
      </c>
      <c r="KY9" s="4">
        <f t="shared" ref="KY9:KY50" si="157">KV9/KW9</f>
        <v>0.65574880748807485</v>
      </c>
      <c r="LA9" s="4"/>
      <c r="LE9" t="s">
        <v>13</v>
      </c>
      <c r="LF9" t="s">
        <v>32</v>
      </c>
      <c r="LG9" s="1">
        <v>3.3699999999999999E-5</v>
      </c>
      <c r="LH9" s="1">
        <v>5.0399999999999999E-5</v>
      </c>
      <c r="LI9" s="1">
        <v>5.2164999999999999E-5</v>
      </c>
      <c r="LJ9" s="4">
        <f>LG9/LI9</f>
        <v>0.64602702961755964</v>
      </c>
      <c r="LK9" s="4">
        <f>LH9/LI9</f>
        <v>0.96616505319658774</v>
      </c>
      <c r="LM9" s="4"/>
      <c r="LQ9" t="s">
        <v>15</v>
      </c>
      <c r="LR9" t="s">
        <v>32</v>
      </c>
      <c r="LS9" s="1">
        <v>5.1600000000000001E-5</v>
      </c>
      <c r="LT9" s="1">
        <v>1.4600000000000001E-5</v>
      </c>
      <c r="LU9" s="1">
        <v>6.5346999999999996E-5</v>
      </c>
      <c r="LV9" s="4">
        <f t="shared" ref="LV9:LV50" si="158">LS9/LU9</f>
        <v>0.78963074050836313</v>
      </c>
      <c r="LW9" s="4">
        <f t="shared" ref="LW9:LW50" si="159">LT9/LU9</f>
        <v>0.22342265138414927</v>
      </c>
      <c r="LY9" s="4"/>
      <c r="MC9" t="s">
        <v>16</v>
      </c>
      <c r="MD9" t="s">
        <v>32</v>
      </c>
      <c r="ME9">
        <v>8.2883399999999997E-4</v>
      </c>
      <c r="MF9">
        <v>2.50475E-4</v>
      </c>
      <c r="MG9" s="1">
        <v>6.4917999999999996E-4</v>
      </c>
      <c r="MH9" s="4">
        <f t="shared" si="60"/>
        <v>1.2767398872423674</v>
      </c>
      <c r="MI9" s="4">
        <f t="shared" si="61"/>
        <v>0.38583289688530148</v>
      </c>
      <c r="MK9" s="4"/>
      <c r="MO9" t="s">
        <v>17</v>
      </c>
      <c r="MP9" t="s">
        <v>32</v>
      </c>
      <c r="MQ9" s="1">
        <v>1.9400000000000001E-5</v>
      </c>
      <c r="MR9" s="1">
        <v>5.31E-6</v>
      </c>
      <c r="MS9" s="1">
        <v>6.4004000000000006E-5</v>
      </c>
      <c r="MT9" s="4">
        <f t="shared" ref="MT9:MT50" si="160">MQ9/MS9</f>
        <v>0.30310605587150802</v>
      </c>
      <c r="MU9" s="4">
        <f t="shared" ref="MU9:MU50" si="161">MR9/MS9</f>
        <v>8.2963564777201418E-2</v>
      </c>
      <c r="MW9" s="4"/>
      <c r="NB9" t="s">
        <v>18</v>
      </c>
      <c r="NC9" t="s">
        <v>32</v>
      </c>
      <c r="ND9" s="1">
        <v>6.0699999999999998E-5</v>
      </c>
      <c r="NE9">
        <v>1.2343200000000001E-4</v>
      </c>
      <c r="NF9" s="1">
        <v>1.4306E-4</v>
      </c>
      <c r="NG9" s="4">
        <f t="shared" ref="NG9:NG50" si="162">ND9/NF9</f>
        <v>0.42429749755347407</v>
      </c>
      <c r="NH9" s="4">
        <f t="shared" ref="NH9:NH50" si="163">NE9/NF9</f>
        <v>0.86279882566755206</v>
      </c>
      <c r="NJ9" s="4"/>
      <c r="NN9" t="s">
        <v>19</v>
      </c>
      <c r="NO9" t="s">
        <v>32</v>
      </c>
      <c r="NP9">
        <v>1.7279099999999999E-4</v>
      </c>
      <c r="NQ9" s="1">
        <v>3.3800000000000002E-5</v>
      </c>
      <c r="NR9" s="1">
        <v>6.3044999999999996E-4</v>
      </c>
      <c r="NS9" s="4">
        <f t="shared" ref="NS9:NS50" si="164">NP9/NR9</f>
        <v>0.27407566024268382</v>
      </c>
      <c r="NT9" s="4">
        <f t="shared" ref="NT9:NT50" si="165">NQ9/NR9</f>
        <v>5.3612499008644628E-2</v>
      </c>
      <c r="NV9" s="4"/>
      <c r="OA9" t="s">
        <v>7</v>
      </c>
      <c r="OB9" t="s">
        <v>32</v>
      </c>
      <c r="OC9" s="1">
        <v>4.5399999999999999E-5</v>
      </c>
      <c r="OD9" s="1">
        <v>1.9700000000000001E-5</v>
      </c>
      <c r="OE9" s="1">
        <v>7.8101000000000003E-5</v>
      </c>
      <c r="OF9" s="4">
        <f t="shared" si="68"/>
        <v>0.58129857492221604</v>
      </c>
      <c r="OG9" s="4">
        <f t="shared" si="69"/>
        <v>0.25223748735611579</v>
      </c>
      <c r="OI9" s="4"/>
      <c r="OM9" t="s">
        <v>9</v>
      </c>
      <c r="ON9" t="s">
        <v>32</v>
      </c>
      <c r="OO9">
        <v>4.3892600000000002E-4</v>
      </c>
      <c r="OP9">
        <v>1.8986599999999999E-4</v>
      </c>
      <c r="OQ9" s="1">
        <v>9.1080000000000002E-4</v>
      </c>
      <c r="OR9" s="4">
        <f t="shared" si="70"/>
        <v>0.48191260430390864</v>
      </c>
      <c r="OS9" s="4">
        <f t="shared" si="71"/>
        <v>0.20846069389547647</v>
      </c>
      <c r="OU9" s="4"/>
      <c r="OY9" t="s">
        <v>11</v>
      </c>
      <c r="OZ9" t="s">
        <v>32</v>
      </c>
      <c r="PA9">
        <v>3.0015630000000001E-3</v>
      </c>
      <c r="PB9">
        <v>1.025324E-3</v>
      </c>
      <c r="PC9" s="1">
        <v>7.9754000000000005E-3</v>
      </c>
      <c r="PD9" s="4">
        <f t="shared" si="72"/>
        <v>0.37635265942774027</v>
      </c>
      <c r="PE9" s="4">
        <f t="shared" si="73"/>
        <v>0.12856082453544648</v>
      </c>
      <c r="PG9" s="4"/>
      <c r="PK9" t="s">
        <v>13</v>
      </c>
      <c r="PL9" t="s">
        <v>32</v>
      </c>
      <c r="PM9" s="1">
        <v>5.9799999999999997E-5</v>
      </c>
      <c r="PN9" s="1">
        <v>3.7799999999999997E-5</v>
      </c>
      <c r="PO9" s="1">
        <v>1.0134E-4</v>
      </c>
      <c r="PP9" s="4">
        <f t="shared" si="74"/>
        <v>0.59009275705545683</v>
      </c>
      <c r="PQ9" s="4">
        <f t="shared" si="75"/>
        <v>0.37300177619893427</v>
      </c>
      <c r="PS9" s="4"/>
      <c r="PW9" t="s">
        <v>15</v>
      </c>
      <c r="PX9" t="s">
        <v>32</v>
      </c>
      <c r="PY9">
        <v>3.8605600000000002E-4</v>
      </c>
      <c r="PZ9">
        <v>1.4028000000000001E-4</v>
      </c>
      <c r="QA9" s="1">
        <v>5.8501999999999998E-3</v>
      </c>
      <c r="QB9" s="4">
        <f t="shared" si="76"/>
        <v>6.5990222556493797E-2</v>
      </c>
      <c r="QC9" s="4">
        <f t="shared" si="77"/>
        <v>2.3978667395986464E-2</v>
      </c>
      <c r="QE9" s="4"/>
      <c r="QI9" t="s">
        <v>16</v>
      </c>
      <c r="QJ9" t="s">
        <v>32</v>
      </c>
      <c r="QK9">
        <v>9.4575300000000002E-4</v>
      </c>
      <c r="QL9">
        <v>4.7820000000000002E-4</v>
      </c>
      <c r="QM9" s="1">
        <v>1.8580999999999999E-3</v>
      </c>
      <c r="QN9" s="4">
        <f t="shared" si="78"/>
        <v>0.50898929013508432</v>
      </c>
      <c r="QO9" s="4">
        <f t="shared" si="79"/>
        <v>0.25735966847855341</v>
      </c>
      <c r="QQ9" s="4"/>
      <c r="QU9" t="s">
        <v>17</v>
      </c>
      <c r="QV9" t="s">
        <v>32</v>
      </c>
      <c r="QW9">
        <v>3.4373999999999999E-4</v>
      </c>
      <c r="QX9">
        <v>1.09497E-4</v>
      </c>
      <c r="QY9" s="1">
        <v>7.7172000000000004E-4</v>
      </c>
      <c r="QZ9" s="4">
        <f t="shared" si="80"/>
        <v>0.44542061887731299</v>
      </c>
      <c r="RA9" s="4">
        <f t="shared" si="81"/>
        <v>0.14188695381744673</v>
      </c>
      <c r="RC9" s="4"/>
      <c r="RG9" t="s">
        <v>18</v>
      </c>
      <c r="RH9" t="s">
        <v>32</v>
      </c>
      <c r="RI9">
        <v>5.1381699999999996E-4</v>
      </c>
      <c r="RJ9">
        <v>1.7148399999999999E-4</v>
      </c>
      <c r="RK9" s="1">
        <v>1.5873E-3</v>
      </c>
      <c r="RL9" s="4">
        <f t="shared" si="82"/>
        <v>0.32370503370503367</v>
      </c>
      <c r="RM9" s="4">
        <f t="shared" si="83"/>
        <v>0.10803502803502803</v>
      </c>
      <c r="RO9" s="4"/>
      <c r="RS9" t="s">
        <v>19</v>
      </c>
      <c r="RT9" t="s">
        <v>32</v>
      </c>
      <c r="RU9">
        <v>2.9741099999999998E-4</v>
      </c>
      <c r="RV9">
        <v>1.2751599999999999E-4</v>
      </c>
      <c r="RW9" s="1">
        <v>1.4664999999999999E-4</v>
      </c>
      <c r="RX9" s="4">
        <f t="shared" si="84"/>
        <v>2.0280327309921584</v>
      </c>
      <c r="RY9" s="4">
        <f t="shared" si="85"/>
        <v>0.86952608250937613</v>
      </c>
      <c r="SA9" s="4"/>
      <c r="SG9" t="s">
        <v>7</v>
      </c>
      <c r="SH9" t="s">
        <v>32</v>
      </c>
      <c r="SI9">
        <v>3.3599999999999997E-5</v>
      </c>
      <c r="SJ9">
        <v>2.16E-5</v>
      </c>
      <c r="SK9" s="1">
        <v>1.5147000000000001E-4</v>
      </c>
      <c r="SL9" s="4">
        <f t="shared" si="86"/>
        <v>0.22182610417904533</v>
      </c>
      <c r="SM9" s="4">
        <f t="shared" si="87"/>
        <v>0.14260249554367199</v>
      </c>
      <c r="SO9" s="4"/>
      <c r="SS9" t="s">
        <v>9</v>
      </c>
      <c r="ST9" t="s">
        <v>32</v>
      </c>
      <c r="SU9">
        <v>1.94477E-4</v>
      </c>
      <c r="SV9">
        <v>8.5500000000000005E-5</v>
      </c>
      <c r="SW9" s="1">
        <v>1.9179000000000001E-4</v>
      </c>
      <c r="SX9" s="4">
        <f t="shared" si="88"/>
        <v>1.0140101152301997</v>
      </c>
      <c r="SY9" s="4">
        <f t="shared" si="89"/>
        <v>0.44580009385265135</v>
      </c>
      <c r="TA9" s="4"/>
      <c r="TE9" t="s">
        <v>11</v>
      </c>
      <c r="TF9" t="s">
        <v>32</v>
      </c>
      <c r="TG9">
        <v>2.4317779000000001E-2</v>
      </c>
      <c r="TH9">
        <v>1.4691921E-2</v>
      </c>
      <c r="TI9" s="1">
        <v>4.9938999999999997E-2</v>
      </c>
      <c r="TJ9" s="4">
        <f t="shared" si="90"/>
        <v>0.48694965858347189</v>
      </c>
      <c r="TK9" s="4">
        <f t="shared" si="91"/>
        <v>0.29419734075572201</v>
      </c>
      <c r="TM9" s="4"/>
      <c r="TQ9" t="s">
        <v>13</v>
      </c>
      <c r="TR9" t="s">
        <v>32</v>
      </c>
      <c r="TS9">
        <v>1.77813E-4</v>
      </c>
      <c r="TT9">
        <v>1.4609599999999999E-4</v>
      </c>
      <c r="TU9" s="1">
        <v>2.8069999999999999E-4</v>
      </c>
      <c r="TV9" s="4">
        <f t="shared" si="92"/>
        <v>0.63346277164232279</v>
      </c>
      <c r="TW9" s="4">
        <f t="shared" si="93"/>
        <v>0.52047025293908089</v>
      </c>
      <c r="TY9" s="4"/>
      <c r="UC9" t="s">
        <v>15</v>
      </c>
      <c r="UD9" t="s">
        <v>32</v>
      </c>
      <c r="UE9">
        <v>2.4335099999999998E-3</v>
      </c>
      <c r="UF9">
        <v>1.602036E-3</v>
      </c>
      <c r="UG9" s="1">
        <v>4.2199000000000004E-3</v>
      </c>
      <c r="UH9" s="4">
        <f t="shared" si="94"/>
        <v>0.57667480272044347</v>
      </c>
      <c r="UI9" s="4">
        <f t="shared" si="95"/>
        <v>0.37963838005639944</v>
      </c>
      <c r="UK9" s="4"/>
      <c r="UO9" t="s">
        <v>16</v>
      </c>
      <c r="UP9" t="s">
        <v>32</v>
      </c>
      <c r="UQ9">
        <v>2.2784210000000001E-3</v>
      </c>
      <c r="UR9">
        <v>9.8136699999999992E-4</v>
      </c>
      <c r="US9" s="1">
        <v>7.8376000000000001E-3</v>
      </c>
      <c r="UT9" s="4">
        <f t="shared" si="96"/>
        <v>0.29070391446361132</v>
      </c>
      <c r="UU9" s="4">
        <f t="shared" si="97"/>
        <v>0.12521269266101867</v>
      </c>
      <c r="UW9" s="4"/>
      <c r="VB9" t="s">
        <v>17</v>
      </c>
      <c r="VC9" t="s">
        <v>32</v>
      </c>
      <c r="VD9">
        <v>2.6100000000000001E-5</v>
      </c>
      <c r="VE9">
        <v>1.7E-5</v>
      </c>
      <c r="VF9" s="1">
        <v>1.0766E-4</v>
      </c>
      <c r="VG9" s="4">
        <f t="shared" si="98"/>
        <v>0.24242987181868847</v>
      </c>
      <c r="VH9" s="4">
        <f t="shared" si="99"/>
        <v>0.15790451421140628</v>
      </c>
      <c r="VJ9" s="4"/>
      <c r="VO9" t="s">
        <v>18</v>
      </c>
      <c r="VP9" t="s">
        <v>32</v>
      </c>
      <c r="VQ9">
        <v>1.07885E-4</v>
      </c>
      <c r="VR9">
        <v>1.0488399999999999E-4</v>
      </c>
      <c r="VS9" s="1">
        <v>3.2822999999999999E-4</v>
      </c>
      <c r="VT9" s="4">
        <f t="shared" si="100"/>
        <v>0.32868720104804561</v>
      </c>
      <c r="VU9" s="4">
        <f t="shared" si="101"/>
        <v>0.31954422203942356</v>
      </c>
      <c r="VW9" s="4"/>
      <c r="WA9" t="s">
        <v>19</v>
      </c>
      <c r="WB9" t="s">
        <v>32</v>
      </c>
      <c r="WC9">
        <v>3.8800000000000001E-5</v>
      </c>
      <c r="WD9">
        <v>1.8E-5</v>
      </c>
      <c r="WE9" s="1">
        <v>1.6652999999999999E-4</v>
      </c>
      <c r="WF9" s="4">
        <f t="shared" si="102"/>
        <v>0.23299105266318382</v>
      </c>
      <c r="WG9" s="4">
        <f t="shared" si="103"/>
        <v>0.10808863267879662</v>
      </c>
      <c r="WI9" s="4"/>
      <c r="WN9" t="s">
        <v>19</v>
      </c>
      <c r="WO9" t="s">
        <v>8</v>
      </c>
      <c r="WP9">
        <v>6.9443556000000004E-2</v>
      </c>
      <c r="WQ9">
        <v>6.0496292E-2</v>
      </c>
      <c r="WR9">
        <v>0.11284</v>
      </c>
      <c r="WS9" s="4">
        <f t="shared" si="148"/>
        <v>0.61541612903225806</v>
      </c>
      <c r="WT9" s="4">
        <f t="shared" si="149"/>
        <v>0.53612453030840135</v>
      </c>
    </row>
    <row r="10" spans="1:618" x14ac:dyDescent="0.4">
      <c r="J10" t="s">
        <v>9</v>
      </c>
      <c r="K10" t="s">
        <v>33</v>
      </c>
      <c r="L10" s="1">
        <v>9.9999999999999995E-7</v>
      </c>
      <c r="M10" s="1">
        <f t="shared" si="0"/>
        <v>0.75041587146267219</v>
      </c>
      <c r="N10" s="1">
        <v>1.6099999999999998E-5</v>
      </c>
      <c r="O10" s="1">
        <f t="shared" si="1"/>
        <v>0.89152932412263919</v>
      </c>
      <c r="P10" s="1">
        <f t="shared" si="150"/>
        <v>0.75041687146267222</v>
      </c>
      <c r="Q10" s="1">
        <f t="shared" si="107"/>
        <v>0.89154542412263915</v>
      </c>
      <c r="R10" s="1">
        <v>0.48871999999999999</v>
      </c>
      <c r="S10" s="4">
        <f t="shared" si="108"/>
        <v>1.535474037204682</v>
      </c>
      <c r="T10" s="4">
        <f t="shared" si="151"/>
        <v>1.8242458342663266</v>
      </c>
      <c r="Z10" s="2" t="s">
        <v>10</v>
      </c>
      <c r="AB10" s="1">
        <f t="shared" si="2"/>
        <v>5.3419712052013612E-3</v>
      </c>
      <c r="AD10" s="1">
        <f t="shared" si="3"/>
        <v>6.3781876343412076E-3</v>
      </c>
      <c r="AE10" s="1">
        <f t="shared" si="110"/>
        <v>5.3419712052013612E-3</v>
      </c>
      <c r="AF10" s="1">
        <f t="shared" si="111"/>
        <v>6.3781876343412076E-3</v>
      </c>
      <c r="AG10" s="1">
        <v>3.6338E-3</v>
      </c>
      <c r="AH10" s="4">
        <f t="shared" si="112"/>
        <v>1.4700784867635426</v>
      </c>
      <c r="AI10" s="4">
        <f t="shared" si="113"/>
        <v>1.7552390429691254</v>
      </c>
      <c r="AO10" s="2" t="s">
        <v>24</v>
      </c>
      <c r="AP10" s="2"/>
      <c r="AQ10" s="1">
        <f t="shared" si="4"/>
        <v>0.35163502207057862</v>
      </c>
      <c r="AR10" s="2"/>
      <c r="AS10" s="1">
        <f t="shared" si="5"/>
        <v>0.45517819302184126</v>
      </c>
      <c r="AT10" s="1">
        <f t="shared" si="114"/>
        <v>0.35163502207057862</v>
      </c>
      <c r="AU10" s="1">
        <f t="shared" si="115"/>
        <v>0.45517819302184126</v>
      </c>
      <c r="AV10" s="1">
        <v>0.32861000000000001</v>
      </c>
      <c r="AW10" s="4">
        <f t="shared" si="116"/>
        <v>1.0700679287622976</v>
      </c>
      <c r="AX10" s="4">
        <f t="shared" si="117"/>
        <v>1.385162329271298</v>
      </c>
      <c r="BD10" s="2" t="s">
        <v>10</v>
      </c>
      <c r="BF10" s="1">
        <f t="shared" si="6"/>
        <v>3.8084595374644398E-2</v>
      </c>
      <c r="BH10" s="1">
        <f t="shared" si="7"/>
        <v>4.9231286440469042E-2</v>
      </c>
      <c r="BI10" s="1">
        <f t="shared" si="118"/>
        <v>3.8084595374644398E-2</v>
      </c>
      <c r="BJ10" s="1">
        <f t="shared" si="119"/>
        <v>4.9231286440469042E-2</v>
      </c>
      <c r="BK10" s="1">
        <v>3.9357999999999997E-3</v>
      </c>
      <c r="BL10" s="4">
        <f t="shared" si="120"/>
        <v>9.6764559618487738</v>
      </c>
      <c r="BM10" s="4">
        <f t="shared" si="121"/>
        <v>12.508584389569858</v>
      </c>
      <c r="BO10" s="4"/>
      <c r="BR10" t="s">
        <v>16</v>
      </c>
      <c r="BS10" s="2" t="s">
        <v>10</v>
      </c>
      <c r="BU10" s="1">
        <f t="shared" si="8"/>
        <v>4.0858860808854654E-3</v>
      </c>
      <c r="BW10" s="1">
        <f t="shared" si="9"/>
        <v>5.2703712526072513E-3</v>
      </c>
      <c r="BX10" s="1">
        <f t="shared" si="122"/>
        <v>4.0858860808854654E-3</v>
      </c>
      <c r="BY10" s="1">
        <f t="shared" si="123"/>
        <v>5.2703712526072513E-3</v>
      </c>
      <c r="BZ10" s="1">
        <v>8.1576000000000006E-5</v>
      </c>
      <c r="CA10" s="4">
        <f t="shared" si="124"/>
        <v>50.086864775000798</v>
      </c>
      <c r="CB10" s="4">
        <f t="shared" si="125"/>
        <v>64.606885022644533</v>
      </c>
      <c r="CD10" s="4"/>
      <c r="CU10" s="2" t="s">
        <v>28</v>
      </c>
      <c r="CV10" s="2">
        <v>0</v>
      </c>
      <c r="CW10" s="2">
        <v>0</v>
      </c>
      <c r="CX10" s="1">
        <v>1.9651E-3</v>
      </c>
      <c r="CY10" s="4">
        <f t="shared" si="126"/>
        <v>0</v>
      </c>
      <c r="CZ10" s="4">
        <f t="shared" si="127"/>
        <v>0</v>
      </c>
      <c r="DH10" t="s">
        <v>19</v>
      </c>
      <c r="DI10" s="2" t="s">
        <v>20</v>
      </c>
      <c r="DJ10" s="2"/>
      <c r="DK10" s="1">
        <f t="shared" si="10"/>
        <v>2.0801392092909541E-4</v>
      </c>
      <c r="DL10" s="2"/>
      <c r="DM10" s="1">
        <f t="shared" si="11"/>
        <v>2.4824341605371301E-4</v>
      </c>
      <c r="DN10" s="1">
        <f t="shared" si="128"/>
        <v>2.0801392092909541E-4</v>
      </c>
      <c r="DO10" s="1">
        <f t="shared" si="129"/>
        <v>2.4824341605371301E-4</v>
      </c>
      <c r="DP10" s="1">
        <v>5.5661000000000003E-4</v>
      </c>
      <c r="DQ10" s="4">
        <f t="shared" si="130"/>
        <v>0.37371574518800488</v>
      </c>
      <c r="DR10" s="4">
        <f t="shared" si="131"/>
        <v>0.44599165673220564</v>
      </c>
      <c r="DT10" s="4"/>
      <c r="DX10" t="s">
        <v>7</v>
      </c>
      <c r="DY10" t="s">
        <v>28</v>
      </c>
      <c r="DZ10">
        <v>1.0495657E-2</v>
      </c>
      <c r="EA10" s="1">
        <f t="shared" si="12"/>
        <v>5.8105529223348694E-6</v>
      </c>
      <c r="EB10">
        <v>9.0067910000000001E-3</v>
      </c>
      <c r="EC10" s="1">
        <f t="shared" si="13"/>
        <v>3.0094902274910262E-6</v>
      </c>
      <c r="ED10" s="1">
        <f t="shared" si="132"/>
        <v>1.0501467552922335E-2</v>
      </c>
      <c r="EE10" s="1">
        <f t="shared" si="133"/>
        <v>9.0098004902274906E-3</v>
      </c>
      <c r="EF10" s="1">
        <v>2.8111999999999998E-3</v>
      </c>
      <c r="EG10" s="4">
        <f t="shared" si="134"/>
        <v>3.735581798848298</v>
      </c>
      <c r="EH10" s="4">
        <f t="shared" si="135"/>
        <v>3.2049660252658976</v>
      </c>
      <c r="EJ10" s="4"/>
      <c r="EP10" t="s">
        <v>9</v>
      </c>
      <c r="EQ10" t="s">
        <v>28</v>
      </c>
      <c r="ER10">
        <v>2.6636200000000002E-4</v>
      </c>
      <c r="ES10" s="1">
        <f t="shared" si="14"/>
        <v>5.9772332751587595E-2</v>
      </c>
      <c r="ET10">
        <v>2.4898999999999999E-4</v>
      </c>
      <c r="EU10" s="1">
        <f t="shared" si="15"/>
        <v>4.108390119423623E-2</v>
      </c>
      <c r="EV10" s="1">
        <f t="shared" si="16"/>
        <v>6.0038694751587594E-2</v>
      </c>
      <c r="EW10" s="1">
        <f t="shared" si="17"/>
        <v>4.1332891194236228E-2</v>
      </c>
      <c r="EX10" s="1">
        <v>0.11153</v>
      </c>
      <c r="EY10" s="4">
        <f t="shared" si="18"/>
        <v>0.53831879092251045</v>
      </c>
      <c r="EZ10" s="4">
        <f t="shared" si="19"/>
        <v>0.37059886303448603</v>
      </c>
      <c r="FB10" s="4"/>
      <c r="FH10" t="s">
        <v>11</v>
      </c>
      <c r="FI10" t="s">
        <v>28</v>
      </c>
      <c r="FJ10">
        <v>0.494504532</v>
      </c>
      <c r="FK10" s="1">
        <f t="shared" si="20"/>
        <v>2.7853356227660681E-2</v>
      </c>
      <c r="FL10">
        <v>0.46309363199999998</v>
      </c>
      <c r="FM10" s="1">
        <f t="shared" si="21"/>
        <v>2.3607314895461268E-2</v>
      </c>
      <c r="FN10" s="1">
        <f t="shared" si="22"/>
        <v>0.52235788822766072</v>
      </c>
      <c r="FO10" s="1">
        <f t="shared" si="23"/>
        <v>0.48670094689546123</v>
      </c>
      <c r="FP10" s="1">
        <v>0.85670999999999997</v>
      </c>
      <c r="FQ10" s="4">
        <f t="shared" si="24"/>
        <v>0.6097254476166506</v>
      </c>
      <c r="FR10" s="4">
        <f t="shared" si="25"/>
        <v>0.56810466423347605</v>
      </c>
      <c r="FT10" s="4"/>
      <c r="FZ10" t="s">
        <v>13</v>
      </c>
      <c r="GA10" t="s">
        <v>28</v>
      </c>
      <c r="GB10">
        <v>1.9191200000000001E-3</v>
      </c>
      <c r="GC10" s="1">
        <f t="shared" si="26"/>
        <v>1.2934600874259627E-5</v>
      </c>
      <c r="GD10">
        <v>1.8206310000000001E-3</v>
      </c>
      <c r="GE10" s="1">
        <f t="shared" si="27"/>
        <v>9.4822363001582245E-6</v>
      </c>
      <c r="GF10" s="1">
        <f t="shared" si="136"/>
        <v>1.9320546008742597E-3</v>
      </c>
      <c r="GG10" s="1">
        <f t="shared" si="137"/>
        <v>1.8301132363001582E-3</v>
      </c>
      <c r="GH10" s="1">
        <v>1.7131E-3</v>
      </c>
      <c r="GI10" s="4">
        <f t="shared" si="138"/>
        <v>1.1278119204216099</v>
      </c>
      <c r="GJ10" s="4">
        <f t="shared" si="139"/>
        <v>1.0683049654428569</v>
      </c>
      <c r="GL10" s="4"/>
      <c r="GR10" t="s">
        <v>15</v>
      </c>
      <c r="GS10" t="s">
        <v>28</v>
      </c>
      <c r="GT10">
        <v>0.18555574499999999</v>
      </c>
      <c r="GU10" s="1">
        <f t="shared" si="28"/>
        <v>5.3337519978622801E-2</v>
      </c>
      <c r="GV10">
        <v>0.19875184300000001</v>
      </c>
      <c r="GW10" s="1">
        <f t="shared" si="29"/>
        <v>5.1074382799628601E-2</v>
      </c>
      <c r="GX10" s="1">
        <f t="shared" si="30"/>
        <v>0.23889326497862279</v>
      </c>
      <c r="GY10" s="1">
        <f t="shared" si="31"/>
        <v>0.2498262257996286</v>
      </c>
      <c r="GZ10" s="1">
        <v>0.10881</v>
      </c>
      <c r="HA10" s="4">
        <f t="shared" si="32"/>
        <v>2.1955083630054477</v>
      </c>
      <c r="HB10" s="4">
        <f t="shared" si="33"/>
        <v>2.2959859001895837</v>
      </c>
      <c r="HD10" s="4"/>
      <c r="HJ10" t="s">
        <v>16</v>
      </c>
      <c r="HK10" t="s">
        <v>28</v>
      </c>
      <c r="HL10">
        <v>8.4544789999999995E-2</v>
      </c>
      <c r="HM10" s="1">
        <f t="shared" si="34"/>
        <v>2.7733751618094971E-4</v>
      </c>
      <c r="HN10">
        <v>7.9172894999999993E-2</v>
      </c>
      <c r="HO10" s="1">
        <f t="shared" si="35"/>
        <v>2.7214977156625074E-4</v>
      </c>
      <c r="HP10" s="1">
        <f t="shared" si="36"/>
        <v>8.4822127516180942E-2</v>
      </c>
      <c r="HQ10" s="1">
        <f t="shared" si="37"/>
        <v>7.9445044771566248E-2</v>
      </c>
      <c r="HR10" s="1">
        <v>5.8763000000000003E-2</v>
      </c>
      <c r="HS10" s="4">
        <f t="shared" si="38"/>
        <v>1.4434614896479236</v>
      </c>
      <c r="HT10" s="4">
        <f t="shared" si="39"/>
        <v>1.3519569247922374</v>
      </c>
      <c r="HV10" s="4"/>
      <c r="IA10" t="s">
        <v>17</v>
      </c>
      <c r="IB10" t="s">
        <v>28</v>
      </c>
      <c r="IC10">
        <v>6.2421300000000002E-3</v>
      </c>
      <c r="ID10" s="1">
        <f t="shared" si="40"/>
        <v>1.3013617789346909E-6</v>
      </c>
      <c r="IE10">
        <v>5.440963E-3</v>
      </c>
      <c r="IF10" s="1">
        <f t="shared" si="41"/>
        <v>6.7171299902588596E-7</v>
      </c>
      <c r="IG10" s="1">
        <f t="shared" si="140"/>
        <v>6.2434313617789347E-3</v>
      </c>
      <c r="IH10" s="1">
        <f t="shared" si="141"/>
        <v>5.441634712999026E-3</v>
      </c>
      <c r="II10" s="1">
        <v>3.0853999999999999E-3</v>
      </c>
      <c r="IJ10" s="4">
        <f t="shared" si="142"/>
        <v>2.023540338944362</v>
      </c>
      <c r="IK10" s="4">
        <f t="shared" si="143"/>
        <v>1.7636723643608694</v>
      </c>
      <c r="IM10" s="4"/>
      <c r="IP10" t="s">
        <v>18</v>
      </c>
      <c r="IQ10" t="s">
        <v>28</v>
      </c>
      <c r="IR10">
        <v>3.2229361999999998E-2</v>
      </c>
      <c r="IS10">
        <f t="shared" si="42"/>
        <v>4.0125060661162261E-4</v>
      </c>
      <c r="IT10">
        <v>2.9098955999999999E-2</v>
      </c>
      <c r="IU10" s="1">
        <f t="shared" si="43"/>
        <v>4.3492828714791743E-4</v>
      </c>
      <c r="IV10" s="1">
        <f t="shared" si="144"/>
        <v>3.2630612606611618E-2</v>
      </c>
      <c r="IW10" s="1">
        <f t="shared" si="145"/>
        <v>2.9533884287147916E-2</v>
      </c>
      <c r="IX10" s="1">
        <v>1.0854000000000001E-2</v>
      </c>
      <c r="IY10" s="4">
        <f t="shared" si="146"/>
        <v>3.0063214120703536</v>
      </c>
      <c r="IZ10" s="4">
        <f t="shared" si="147"/>
        <v>2.7210138462454316</v>
      </c>
      <c r="JB10" s="4"/>
      <c r="JE10" t="s">
        <v>19</v>
      </c>
      <c r="JF10" t="s">
        <v>28</v>
      </c>
      <c r="JG10">
        <v>2.6686101E-2</v>
      </c>
      <c r="JH10" s="1">
        <f t="shared" si="44"/>
        <v>1.4474847959809398E-3</v>
      </c>
      <c r="JI10">
        <v>2.5081503000000002E-2</v>
      </c>
      <c r="JJ10" s="1">
        <f t="shared" si="45"/>
        <v>1.5689718409826079E-3</v>
      </c>
      <c r="JK10" s="1">
        <f t="shared" si="46"/>
        <v>2.813358579598094E-2</v>
      </c>
      <c r="JL10" s="1">
        <f t="shared" si="47"/>
        <v>2.665047484098261E-2</v>
      </c>
      <c r="JM10" s="1">
        <v>2.6963999999999998E-2</v>
      </c>
      <c r="JN10" s="4">
        <f t="shared" si="48"/>
        <v>1.0433758268795781</v>
      </c>
      <c r="JO10" s="4">
        <f t="shared" si="49"/>
        <v>0.98837245367833448</v>
      </c>
      <c r="JQ10" s="4"/>
      <c r="JV10" t="s">
        <v>7</v>
      </c>
      <c r="JW10" t="s">
        <v>28</v>
      </c>
      <c r="JX10">
        <v>1.8020300000000001E-4</v>
      </c>
      <c r="JY10" s="1">
        <v>6.8100000000000002E-5</v>
      </c>
      <c r="JZ10" s="1">
        <v>4.8220000000000001E-4</v>
      </c>
      <c r="KA10" s="4">
        <f t="shared" si="152"/>
        <v>0.37371007880547491</v>
      </c>
      <c r="KB10" s="4">
        <f t="shared" si="153"/>
        <v>0.14122770634591456</v>
      </c>
      <c r="KD10" s="4"/>
      <c r="KH10" t="s">
        <v>9</v>
      </c>
      <c r="KI10" t="s">
        <v>28</v>
      </c>
      <c r="KJ10">
        <v>6.0599180000000001E-3</v>
      </c>
      <c r="KK10">
        <v>1.6553270000000001E-3</v>
      </c>
      <c r="KL10" s="1">
        <v>3.7307E-3</v>
      </c>
      <c r="KM10" s="4">
        <f t="shared" si="154"/>
        <v>1.6243380598815236</v>
      </c>
      <c r="KN10" s="4">
        <f t="shared" si="155"/>
        <v>0.44370413059211411</v>
      </c>
      <c r="KP10" s="4"/>
      <c r="KS10" t="s">
        <v>11</v>
      </c>
      <c r="KT10" t="s">
        <v>28</v>
      </c>
      <c r="KU10">
        <v>1.2487417000000001E-2</v>
      </c>
      <c r="KV10">
        <v>1.2613147E-2</v>
      </c>
      <c r="KW10" s="1">
        <v>3.5796000000000001E-2</v>
      </c>
      <c r="KX10" s="4">
        <f t="shared" si="156"/>
        <v>0.34884950832495254</v>
      </c>
      <c r="KY10" s="4">
        <f t="shared" si="157"/>
        <v>0.35236191194546873</v>
      </c>
      <c r="LA10" s="4"/>
      <c r="LE10" t="s">
        <v>13</v>
      </c>
      <c r="LF10" t="s">
        <v>28</v>
      </c>
      <c r="LG10">
        <v>1.683101E-3</v>
      </c>
      <c r="LH10">
        <v>2.7399450000000001E-3</v>
      </c>
      <c r="LI10" s="1">
        <v>1.8273E-3</v>
      </c>
      <c r="LJ10" s="4">
        <f>LG10/LI10</f>
        <v>0.92108630219449461</v>
      </c>
      <c r="LK10" s="4">
        <f>LH10/LI10</f>
        <v>1.4994500082088327</v>
      </c>
      <c r="LM10" s="4"/>
      <c r="LQ10" t="s">
        <v>15</v>
      </c>
      <c r="LR10" t="s">
        <v>28</v>
      </c>
      <c r="LS10">
        <v>7.3985900000000005E-4</v>
      </c>
      <c r="LT10">
        <v>3.1776299999999999E-4</v>
      </c>
      <c r="LU10" s="1">
        <v>3.5829E-3</v>
      </c>
      <c r="LV10" s="4">
        <f t="shared" si="158"/>
        <v>0.20649725083033299</v>
      </c>
      <c r="LW10" s="4">
        <f t="shared" si="159"/>
        <v>8.8688771665410698E-2</v>
      </c>
      <c r="LY10" s="4"/>
      <c r="MC10" t="s">
        <v>16</v>
      </c>
      <c r="MD10" t="s">
        <v>28</v>
      </c>
      <c r="ME10">
        <v>1.7999252E-2</v>
      </c>
      <c r="MF10">
        <v>6.0992970000000001E-3</v>
      </c>
      <c r="MG10" s="1">
        <v>4.1602E-2</v>
      </c>
      <c r="MH10" s="4">
        <f t="shared" si="60"/>
        <v>0.43265352627277537</v>
      </c>
      <c r="MI10" s="4">
        <f t="shared" si="61"/>
        <v>0.14661066775635787</v>
      </c>
      <c r="MK10" s="4"/>
      <c r="MO10" t="s">
        <v>17</v>
      </c>
      <c r="MP10" t="s">
        <v>28</v>
      </c>
      <c r="MQ10">
        <v>1.311602E-3</v>
      </c>
      <c r="MR10">
        <v>2.6246199999999998E-4</v>
      </c>
      <c r="MS10" s="1">
        <v>2.0669E-3</v>
      </c>
      <c r="MT10" s="4">
        <f t="shared" si="160"/>
        <v>0.6345744835260535</v>
      </c>
      <c r="MU10" s="4">
        <f t="shared" si="161"/>
        <v>0.12698340509942424</v>
      </c>
      <c r="MW10" s="4"/>
      <c r="NB10" t="s">
        <v>18</v>
      </c>
      <c r="NC10" t="s">
        <v>28</v>
      </c>
      <c r="ND10">
        <v>2.921215E-3</v>
      </c>
      <c r="NE10">
        <v>6.2468439999999997E-3</v>
      </c>
      <c r="NF10" s="1">
        <v>7.8615999999999998E-3</v>
      </c>
      <c r="NG10" s="4">
        <f t="shared" si="162"/>
        <v>0.37158021267935282</v>
      </c>
      <c r="NH10" s="4">
        <f t="shared" si="163"/>
        <v>0.79460211661748237</v>
      </c>
      <c r="NJ10" s="4"/>
      <c r="NN10" t="s">
        <v>19</v>
      </c>
      <c r="NO10" t="s">
        <v>28</v>
      </c>
      <c r="NP10">
        <v>3.9765410000000001E-3</v>
      </c>
      <c r="NQ10">
        <v>7.1666600000000003E-4</v>
      </c>
      <c r="NR10" s="1">
        <v>3.7942999999999998E-2</v>
      </c>
      <c r="NS10" s="4">
        <f t="shared" si="164"/>
        <v>0.10480302031995363</v>
      </c>
      <c r="NT10" s="4">
        <f t="shared" si="165"/>
        <v>1.888796352423372E-2</v>
      </c>
      <c r="NV10" s="4"/>
      <c r="OA10" t="s">
        <v>7</v>
      </c>
      <c r="OB10" t="s">
        <v>28</v>
      </c>
      <c r="OC10">
        <v>2.70475E-4</v>
      </c>
      <c r="OD10">
        <v>2.2271500000000001E-4</v>
      </c>
      <c r="OE10" s="1">
        <v>2.3982999999999999E-3</v>
      </c>
      <c r="OF10" s="4">
        <f t="shared" si="68"/>
        <v>0.11277780094233415</v>
      </c>
      <c r="OG10" s="4">
        <f t="shared" si="69"/>
        <v>9.2863695117374814E-2</v>
      </c>
      <c r="OI10" s="4"/>
      <c r="OM10" t="s">
        <v>9</v>
      </c>
      <c r="ON10" t="s">
        <v>28</v>
      </c>
      <c r="OO10">
        <v>1.548373E-3</v>
      </c>
      <c r="OP10">
        <v>1.01942E-3</v>
      </c>
      <c r="OQ10" s="1">
        <v>6.2372E-3</v>
      </c>
      <c r="OR10" s="4">
        <f t="shared" si="70"/>
        <v>0.24824809209260565</v>
      </c>
      <c r="OS10" s="4">
        <f t="shared" si="71"/>
        <v>0.16344192907073687</v>
      </c>
      <c r="OU10" s="4"/>
      <c r="OY10" t="s">
        <v>11</v>
      </c>
      <c r="OZ10" t="s">
        <v>28</v>
      </c>
      <c r="PA10">
        <v>9.0106779999999994E-3</v>
      </c>
      <c r="PB10">
        <v>8.3397790000000003E-3</v>
      </c>
      <c r="PC10" s="1">
        <v>0.17216000000000001</v>
      </c>
      <c r="PD10" s="4">
        <f t="shared" si="72"/>
        <v>5.2338975371747205E-2</v>
      </c>
      <c r="PE10" s="4">
        <f t="shared" si="73"/>
        <v>4.8442024860594797E-2</v>
      </c>
      <c r="PG10" s="4"/>
      <c r="PK10" t="s">
        <v>13</v>
      </c>
      <c r="PL10" t="s">
        <v>28</v>
      </c>
      <c r="PM10">
        <v>1.5320710000000001E-3</v>
      </c>
      <c r="PN10">
        <v>1.606599E-3</v>
      </c>
      <c r="PO10" s="1">
        <v>1.2202000000000001E-3</v>
      </c>
      <c r="PP10" s="4">
        <f t="shared" si="74"/>
        <v>1.2555900672020981</v>
      </c>
      <c r="PQ10" s="4">
        <f t="shared" si="75"/>
        <v>1.3166685789214883</v>
      </c>
      <c r="PS10" s="4"/>
      <c r="PW10" t="s">
        <v>15</v>
      </c>
      <c r="PX10" t="s">
        <v>28</v>
      </c>
      <c r="PY10">
        <v>1.110862E-3</v>
      </c>
      <c r="PZ10">
        <v>1.0866999999999999E-3</v>
      </c>
      <c r="QA10" s="1">
        <v>0.21686</v>
      </c>
      <c r="QB10" s="4">
        <f t="shared" si="76"/>
        <v>5.1224845522456885E-3</v>
      </c>
      <c r="QC10" s="4">
        <f t="shared" si="77"/>
        <v>5.0110670478649821E-3</v>
      </c>
      <c r="QE10" s="4"/>
      <c r="QI10" t="s">
        <v>16</v>
      </c>
      <c r="QJ10" t="s">
        <v>28</v>
      </c>
      <c r="QK10">
        <v>3.5829600000000001E-3</v>
      </c>
      <c r="QL10">
        <v>2.7659E-3</v>
      </c>
      <c r="QM10" s="1">
        <v>5.1532000000000001E-3</v>
      </c>
      <c r="QN10" s="4">
        <f t="shared" si="78"/>
        <v>0.69528836451137155</v>
      </c>
      <c r="QO10" s="4">
        <f t="shared" si="79"/>
        <v>0.53673445626018779</v>
      </c>
      <c r="QQ10" s="4"/>
      <c r="QU10" t="s">
        <v>17</v>
      </c>
      <c r="QV10" t="s">
        <v>28</v>
      </c>
      <c r="QW10">
        <v>1.867821E-3</v>
      </c>
      <c r="QX10">
        <v>1.6744290000000001E-3</v>
      </c>
      <c r="QY10" s="1">
        <v>1.8252999999999998E-2</v>
      </c>
      <c r="QZ10" s="4">
        <f t="shared" si="80"/>
        <v>0.10232953487098012</v>
      </c>
      <c r="RA10" s="4">
        <f t="shared" si="81"/>
        <v>9.1734454610201077E-2</v>
      </c>
      <c r="RC10" s="4"/>
      <c r="RG10" t="s">
        <v>18</v>
      </c>
      <c r="RH10" t="s">
        <v>28</v>
      </c>
      <c r="RI10">
        <v>2.7535849999999998E-3</v>
      </c>
      <c r="RJ10">
        <v>2.5139210000000001E-3</v>
      </c>
      <c r="RK10" s="1">
        <v>5.4662000000000002E-2</v>
      </c>
      <c r="RL10" s="4">
        <f t="shared" si="82"/>
        <v>5.0374757601258639E-2</v>
      </c>
      <c r="RM10" s="4">
        <f t="shared" si="83"/>
        <v>4.5990285756101132E-2</v>
      </c>
      <c r="RO10" s="4"/>
      <c r="RS10" t="s">
        <v>19</v>
      </c>
      <c r="RT10" t="s">
        <v>28</v>
      </c>
      <c r="RU10">
        <v>4.3840799999999999E-4</v>
      </c>
      <c r="RV10">
        <v>4.08331E-4</v>
      </c>
      <c r="RW10" s="1">
        <v>1.2007000000000001E-3</v>
      </c>
      <c r="RX10" s="4">
        <f t="shared" si="84"/>
        <v>0.36512700924460728</v>
      </c>
      <c r="RY10" s="4">
        <f t="shared" si="85"/>
        <v>0.34007745481802282</v>
      </c>
      <c r="SA10" s="4"/>
      <c r="SG10" t="s">
        <v>7</v>
      </c>
      <c r="SH10" t="s">
        <v>28</v>
      </c>
      <c r="SI10">
        <v>1.9654960000000002E-3</v>
      </c>
      <c r="SJ10">
        <v>1.0555390000000001E-3</v>
      </c>
      <c r="SK10" s="1">
        <v>3.0766999999999999E-3</v>
      </c>
      <c r="SL10" s="4">
        <f t="shared" si="86"/>
        <v>0.63883251535736352</v>
      </c>
      <c r="SM10" s="4">
        <f t="shared" si="87"/>
        <v>0.34307504794097576</v>
      </c>
      <c r="SO10" s="4"/>
      <c r="SS10" t="s">
        <v>9</v>
      </c>
      <c r="ST10" t="s">
        <v>28</v>
      </c>
      <c r="SU10">
        <v>4.791348E-3</v>
      </c>
      <c r="SV10">
        <v>2.102249E-3</v>
      </c>
      <c r="SW10" s="1">
        <v>3.9034E-3</v>
      </c>
      <c r="SX10" s="4">
        <f t="shared" si="88"/>
        <v>1.2274806578879951</v>
      </c>
      <c r="SY10" s="4">
        <f t="shared" si="89"/>
        <v>0.53856868371163602</v>
      </c>
      <c r="TA10" s="4"/>
      <c r="TE10" t="s">
        <v>11</v>
      </c>
      <c r="TF10" t="s">
        <v>28</v>
      </c>
      <c r="TG10">
        <v>0.61818118399999999</v>
      </c>
      <c r="TH10">
        <v>0.37423758899999998</v>
      </c>
      <c r="TI10" s="1">
        <v>1.2193000000000001</v>
      </c>
      <c r="TJ10" s="4">
        <f t="shared" si="90"/>
        <v>0.5069967883211679</v>
      </c>
      <c r="TK10" s="4">
        <f t="shared" si="91"/>
        <v>0.30692822849175755</v>
      </c>
      <c r="TM10" s="4"/>
      <c r="TQ10" t="s">
        <v>13</v>
      </c>
      <c r="TR10" t="s">
        <v>28</v>
      </c>
      <c r="TS10">
        <v>3.9452180000000003E-3</v>
      </c>
      <c r="TT10">
        <v>3.2942000000000002E-3</v>
      </c>
      <c r="TU10" s="1">
        <v>5.6014000000000003E-3</v>
      </c>
      <c r="TV10" s="4">
        <f t="shared" si="92"/>
        <v>0.70432713250258872</v>
      </c>
      <c r="TW10" s="4">
        <f t="shared" si="93"/>
        <v>0.58810297425643587</v>
      </c>
      <c r="TY10" s="4"/>
      <c r="UC10" t="s">
        <v>15</v>
      </c>
      <c r="UD10" t="s">
        <v>28</v>
      </c>
      <c r="UE10">
        <v>6.2704588000000006E-2</v>
      </c>
      <c r="UF10">
        <v>4.2289778E-2</v>
      </c>
      <c r="UG10" s="1">
        <v>0.10546</v>
      </c>
      <c r="UH10" s="4">
        <f t="shared" si="94"/>
        <v>0.59458171818699035</v>
      </c>
      <c r="UI10" s="4">
        <f t="shared" si="95"/>
        <v>0.40100301536127442</v>
      </c>
      <c r="UK10" s="4"/>
      <c r="UO10" t="s">
        <v>16</v>
      </c>
      <c r="UP10" t="s">
        <v>28</v>
      </c>
      <c r="UQ10">
        <v>6.9066101000000005E-2</v>
      </c>
      <c r="UR10">
        <v>3.5955348999999998E-2</v>
      </c>
      <c r="US10" s="1">
        <v>0.15570000000000001</v>
      </c>
      <c r="UT10" s="4">
        <f t="shared" si="96"/>
        <v>0.44358446371226717</v>
      </c>
      <c r="UU10" s="4">
        <f t="shared" si="97"/>
        <v>0.23092709698137442</v>
      </c>
      <c r="UW10" s="4"/>
      <c r="VB10" t="s">
        <v>17</v>
      </c>
      <c r="VC10" t="s">
        <v>28</v>
      </c>
      <c r="VD10">
        <v>1.4853329999999999E-3</v>
      </c>
      <c r="VE10">
        <v>7.93952E-4</v>
      </c>
      <c r="VF10" s="1">
        <v>2.3283000000000002E-3</v>
      </c>
      <c r="VG10" s="4">
        <f t="shared" si="98"/>
        <v>0.63794742945496707</v>
      </c>
      <c r="VH10" s="4">
        <f t="shared" si="99"/>
        <v>0.34100073014645876</v>
      </c>
      <c r="VJ10" s="4"/>
      <c r="VO10" t="s">
        <v>18</v>
      </c>
      <c r="VP10" t="s">
        <v>28</v>
      </c>
      <c r="VQ10">
        <v>3.4356999999999999E-3</v>
      </c>
      <c r="VR10">
        <v>3.2348960000000001E-3</v>
      </c>
      <c r="VS10" s="1">
        <v>7.11E-3</v>
      </c>
      <c r="VT10" s="4">
        <f t="shared" si="100"/>
        <v>0.48322081575246129</v>
      </c>
      <c r="VU10" s="4">
        <f t="shared" si="101"/>
        <v>0.45497834036568213</v>
      </c>
      <c r="VW10" s="4"/>
      <c r="WA10" t="s">
        <v>19</v>
      </c>
      <c r="WB10" t="s">
        <v>28</v>
      </c>
      <c r="WC10">
        <v>1.9690350000000001E-3</v>
      </c>
      <c r="WD10">
        <v>1.3394870000000001E-3</v>
      </c>
      <c r="WE10" s="1">
        <v>3.6619000000000001E-3</v>
      </c>
      <c r="WF10" s="4">
        <f t="shared" si="102"/>
        <v>0.53770856659111388</v>
      </c>
      <c r="WG10" s="4">
        <f t="shared" si="103"/>
        <v>0.36579016357628558</v>
      </c>
      <c r="WI10" s="4"/>
    </row>
    <row r="11" spans="1:618" x14ac:dyDescent="0.4">
      <c r="J11" t="s">
        <v>9</v>
      </c>
      <c r="K11" t="s">
        <v>21</v>
      </c>
      <c r="L11" s="1">
        <v>3.0800000000000003E-5</v>
      </c>
      <c r="M11" s="1">
        <f t="shared" si="0"/>
        <v>0.10173269676657258</v>
      </c>
      <c r="N11">
        <v>3.7800000000000003E-4</v>
      </c>
      <c r="O11" s="1">
        <f t="shared" si="1"/>
        <v>0.12086322509769491</v>
      </c>
      <c r="P11" s="1">
        <f t="shared" si="150"/>
        <v>0.10176349676657258</v>
      </c>
      <c r="Q11" s="1">
        <f t="shared" si="107"/>
        <v>0.12124122509769492</v>
      </c>
      <c r="R11" s="1">
        <v>6.6254999999999994E-2</v>
      </c>
      <c r="S11" s="4">
        <f t="shared" si="108"/>
        <v>1.5359368616190867</v>
      </c>
      <c r="T11" s="4">
        <f t="shared" si="151"/>
        <v>1.8299181208617452</v>
      </c>
      <c r="Y11" t="s">
        <v>11</v>
      </c>
      <c r="Z11" s="2" t="s">
        <v>20</v>
      </c>
      <c r="AA11" s="2"/>
      <c r="AB11" s="1">
        <f t="shared" si="2"/>
        <v>3.5452412786789587E-2</v>
      </c>
      <c r="AC11" s="2"/>
      <c r="AD11" s="1">
        <f t="shared" si="3"/>
        <v>4.2329344760243422E-2</v>
      </c>
      <c r="AE11" s="1">
        <f t="shared" si="110"/>
        <v>3.5452412786789587E-2</v>
      </c>
      <c r="AF11" s="1">
        <f t="shared" si="111"/>
        <v>4.2329344760243422E-2</v>
      </c>
      <c r="AG11" s="1">
        <v>2.4115999999999999E-2</v>
      </c>
      <c r="AH11" s="4">
        <f t="shared" si="112"/>
        <v>1.4700784867635424</v>
      </c>
      <c r="AI11" s="4">
        <f t="shared" si="113"/>
        <v>1.7552390429691251</v>
      </c>
      <c r="AO11" s="2" t="s">
        <v>11</v>
      </c>
      <c r="AP11" s="2"/>
      <c r="AQ11" s="1">
        <f t="shared" si="4"/>
        <v>6.9415306538810242E-2</v>
      </c>
      <c r="AR11" s="2"/>
      <c r="AS11" s="1">
        <f t="shared" si="5"/>
        <v>8.9855480299829094E-2</v>
      </c>
      <c r="AT11" s="1">
        <f t="shared" si="114"/>
        <v>6.9415306538810242E-2</v>
      </c>
      <c r="AU11" s="1">
        <f t="shared" si="115"/>
        <v>8.9855480299829094E-2</v>
      </c>
      <c r="AV11" s="1">
        <v>6.4869999999999997E-2</v>
      </c>
      <c r="AW11" s="4">
        <f t="shared" si="116"/>
        <v>1.0700679287622976</v>
      </c>
      <c r="AX11" s="4">
        <f t="shared" si="117"/>
        <v>1.385162329271298</v>
      </c>
      <c r="BC11" t="s">
        <v>15</v>
      </c>
      <c r="BD11" s="2" t="s">
        <v>20</v>
      </c>
      <c r="BE11" s="2"/>
      <c r="BF11" s="1">
        <f t="shared" si="6"/>
        <v>7.4159390846012807E-2</v>
      </c>
      <c r="BG11" s="2"/>
      <c r="BH11" s="1">
        <f t="shared" si="7"/>
        <v>9.5864539903224424E-2</v>
      </c>
      <c r="BI11" s="1">
        <f t="shared" si="118"/>
        <v>7.4159390846012807E-2</v>
      </c>
      <c r="BJ11" s="1">
        <f t="shared" si="119"/>
        <v>9.5864539903224424E-2</v>
      </c>
      <c r="BK11" s="1">
        <v>7.6639000000000004E-3</v>
      </c>
      <c r="BL11" s="4">
        <f t="shared" si="120"/>
        <v>9.676455961848772</v>
      </c>
      <c r="BM11" s="4">
        <f t="shared" si="121"/>
        <v>12.508584389569856</v>
      </c>
      <c r="BO11" s="4"/>
      <c r="BR11" t="s">
        <v>16</v>
      </c>
      <c r="BS11" s="2" t="s">
        <v>20</v>
      </c>
      <c r="BT11" s="2"/>
      <c r="BU11" s="1">
        <f t="shared" si="8"/>
        <v>3.9627725672685125E-2</v>
      </c>
      <c r="BV11" s="2"/>
      <c r="BW11" s="1">
        <f t="shared" si="9"/>
        <v>5.1115675292215904E-2</v>
      </c>
      <c r="BX11" s="1">
        <f t="shared" si="122"/>
        <v>3.9627725672685125E-2</v>
      </c>
      <c r="BY11" s="1">
        <f t="shared" si="123"/>
        <v>5.1115675292215904E-2</v>
      </c>
      <c r="BZ11" s="1">
        <v>7.9118000000000005E-4</v>
      </c>
      <c r="CA11" s="4">
        <f t="shared" si="124"/>
        <v>50.086864775000784</v>
      </c>
      <c r="CB11" s="4">
        <f t="shared" si="125"/>
        <v>64.606885022644533</v>
      </c>
      <c r="CD11" s="4"/>
      <c r="CU11" t="s">
        <v>12</v>
      </c>
      <c r="CV11" s="1">
        <v>8.5900000000000008E-6</v>
      </c>
      <c r="CW11" s="1">
        <v>4.4499999999999997E-6</v>
      </c>
      <c r="CX11" s="1">
        <v>1.7815000000000001E-3</v>
      </c>
      <c r="CY11" s="4">
        <f t="shared" si="126"/>
        <v>4.8217793993825427E-3</v>
      </c>
      <c r="CZ11" s="4">
        <f t="shared" si="127"/>
        <v>2.4978950322761713E-3</v>
      </c>
      <c r="DH11" t="s">
        <v>19</v>
      </c>
      <c r="DI11" s="2" t="s">
        <v>22</v>
      </c>
      <c r="DJ11" s="2"/>
      <c r="DK11" s="1">
        <f t="shared" si="10"/>
        <v>5.936474612311457E-6</v>
      </c>
      <c r="DL11" s="2"/>
      <c r="DM11" s="1">
        <f t="shared" si="11"/>
        <v>7.0845774671910877E-6</v>
      </c>
      <c r="DN11" s="1">
        <f t="shared" si="128"/>
        <v>5.936474612311457E-6</v>
      </c>
      <c r="DO11" s="1">
        <f t="shared" si="129"/>
        <v>7.0845774671910877E-6</v>
      </c>
      <c r="DP11" s="1">
        <v>1.5885000000000001E-5</v>
      </c>
      <c r="DQ11" s="4">
        <f t="shared" si="130"/>
        <v>0.37371574518800482</v>
      </c>
      <c r="DR11" s="4">
        <f t="shared" si="131"/>
        <v>0.4459916567322057</v>
      </c>
      <c r="DT11" s="4"/>
      <c r="DX11" t="s">
        <v>7</v>
      </c>
      <c r="DY11" t="s">
        <v>12</v>
      </c>
      <c r="DZ11">
        <v>1.930604E-3</v>
      </c>
      <c r="EA11" s="1">
        <f t="shared" si="12"/>
        <v>2.9898138880753378E-6</v>
      </c>
      <c r="EB11">
        <v>1.6099E-3</v>
      </c>
      <c r="EC11" s="1">
        <f t="shared" si="13"/>
        <v>1.5485300277695538E-6</v>
      </c>
      <c r="ED11" s="1">
        <f t="shared" si="132"/>
        <v>1.9335938138880754E-3</v>
      </c>
      <c r="EE11" s="1">
        <f t="shared" si="133"/>
        <v>1.6114485300277696E-3</v>
      </c>
      <c r="EF11" s="1">
        <v>1.4465000000000001E-3</v>
      </c>
      <c r="EG11" s="4">
        <f t="shared" si="134"/>
        <v>1.3367395878935882</v>
      </c>
      <c r="EH11" s="4">
        <f t="shared" si="135"/>
        <v>1.1140328586434631</v>
      </c>
      <c r="EJ11" s="4"/>
      <c r="EP11" t="s">
        <v>9</v>
      </c>
      <c r="EQ11" t="s">
        <v>12</v>
      </c>
      <c r="ER11">
        <v>3.9764800000000001E-4</v>
      </c>
      <c r="ES11" s="1">
        <f t="shared" si="14"/>
        <v>2.2346695586326081E-2</v>
      </c>
      <c r="ET11">
        <v>3.6499200000000002E-4</v>
      </c>
      <c r="EU11" s="1">
        <f t="shared" si="15"/>
        <v>1.5359772510500028E-2</v>
      </c>
      <c r="EV11" s="1">
        <f t="shared" si="16"/>
        <v>2.2744343586326082E-2</v>
      </c>
      <c r="EW11" s="1">
        <f t="shared" si="17"/>
        <v>1.572476451050003E-2</v>
      </c>
      <c r="EX11" s="1">
        <v>4.1696999999999998E-2</v>
      </c>
      <c r="EY11" s="4">
        <f t="shared" si="18"/>
        <v>0.5454671459895456</v>
      </c>
      <c r="EZ11" s="4">
        <f t="shared" si="19"/>
        <v>0.37711980503393605</v>
      </c>
      <c r="FB11" s="4"/>
      <c r="FH11" t="s">
        <v>11</v>
      </c>
      <c r="FI11" t="s">
        <v>12</v>
      </c>
      <c r="FJ11">
        <v>0.252004968</v>
      </c>
      <c r="FK11" s="1">
        <f t="shared" si="20"/>
        <v>1.1392855329454376E-2</v>
      </c>
      <c r="FL11">
        <v>0.20918948600000001</v>
      </c>
      <c r="FM11" s="1">
        <f t="shared" si="21"/>
        <v>9.6560974958475303E-3</v>
      </c>
      <c r="FN11" s="1">
        <f t="shared" si="22"/>
        <v>0.26339782332945438</v>
      </c>
      <c r="FO11" s="1">
        <f t="shared" si="23"/>
        <v>0.21884558349584754</v>
      </c>
      <c r="FP11" s="1">
        <v>0.35042000000000001</v>
      </c>
      <c r="FQ11" s="4">
        <f t="shared" si="24"/>
        <v>0.75166321365633915</v>
      </c>
      <c r="FR11" s="4">
        <f t="shared" si="25"/>
        <v>0.62452366730165954</v>
      </c>
      <c r="FT11" s="4"/>
      <c r="FZ11" t="s">
        <v>13</v>
      </c>
      <c r="GA11" t="s">
        <v>12</v>
      </c>
      <c r="GB11">
        <v>3.3390999999999998E-3</v>
      </c>
      <c r="GC11" s="1">
        <f t="shared" si="26"/>
        <v>3.9909182091573238E-5</v>
      </c>
      <c r="GD11">
        <v>3.3236820000000001E-3</v>
      </c>
      <c r="GE11" s="1">
        <f t="shared" si="27"/>
        <v>2.9257052368073278E-5</v>
      </c>
      <c r="GF11" s="1">
        <f t="shared" si="136"/>
        <v>3.3790091820915732E-3</v>
      </c>
      <c r="GG11" s="1">
        <f t="shared" si="137"/>
        <v>3.3529390523680735E-3</v>
      </c>
      <c r="GH11" s="1">
        <v>5.2856999999999999E-3</v>
      </c>
      <c r="GI11" s="4">
        <f t="shared" si="138"/>
        <v>0.63927373518958197</v>
      </c>
      <c r="GJ11" s="4">
        <f t="shared" si="139"/>
        <v>0.63434153515486569</v>
      </c>
      <c r="GL11" s="4"/>
      <c r="GR11" t="s">
        <v>15</v>
      </c>
      <c r="GS11" t="s">
        <v>12</v>
      </c>
      <c r="GT11">
        <v>0.104181304</v>
      </c>
      <c r="GU11" s="1">
        <f t="shared" si="28"/>
        <v>2.6925619289640396E-2</v>
      </c>
      <c r="GV11">
        <v>0.109474425</v>
      </c>
      <c r="GW11" s="1">
        <f t="shared" si="29"/>
        <v>2.5783152033827767E-2</v>
      </c>
      <c r="GX11" s="1">
        <f t="shared" si="30"/>
        <v>0.13110692328964041</v>
      </c>
      <c r="GY11" s="1">
        <f t="shared" si="31"/>
        <v>0.13525757703382776</v>
      </c>
      <c r="GZ11" s="1">
        <v>5.4928999999999999E-2</v>
      </c>
      <c r="HA11" s="4">
        <f t="shared" si="32"/>
        <v>2.3868434395244846</v>
      </c>
      <c r="HB11" s="4">
        <f t="shared" si="33"/>
        <v>2.4624074174630479</v>
      </c>
      <c r="HD11" s="4"/>
      <c r="HJ11" t="s">
        <v>16</v>
      </c>
      <c r="HK11" t="s">
        <v>12</v>
      </c>
      <c r="HL11">
        <v>4.7591554000000001E-2</v>
      </c>
      <c r="HM11" s="1">
        <f t="shared" si="34"/>
        <v>1.5471301870101443E-4</v>
      </c>
      <c r="HN11">
        <v>4.1546010000000001E-2</v>
      </c>
      <c r="HO11" s="1">
        <f t="shared" si="35"/>
        <v>1.5181903003102742E-4</v>
      </c>
      <c r="HP11" s="1">
        <f t="shared" si="36"/>
        <v>4.7746267018701015E-2</v>
      </c>
      <c r="HQ11" s="1">
        <f t="shared" si="37"/>
        <v>4.1697829030031032E-2</v>
      </c>
      <c r="HR11" s="1">
        <v>3.2780999999999998E-2</v>
      </c>
      <c r="HS11" s="4">
        <f t="shared" si="38"/>
        <v>1.4565225898752636</v>
      </c>
      <c r="HT11" s="4">
        <f t="shared" si="39"/>
        <v>1.272012111589977</v>
      </c>
      <c r="HV11" s="4"/>
      <c r="IA11" t="s">
        <v>17</v>
      </c>
      <c r="IB11" t="s">
        <v>12</v>
      </c>
      <c r="IC11">
        <v>1.6864E-3</v>
      </c>
      <c r="ID11" s="1">
        <f t="shared" si="40"/>
        <v>1.1338727135250307E-6</v>
      </c>
      <c r="IE11">
        <v>1.4388700000000001E-3</v>
      </c>
      <c r="IF11" s="1">
        <f t="shared" si="41"/>
        <v>5.8526157233463707E-7</v>
      </c>
      <c r="IG11" s="1">
        <f t="shared" si="140"/>
        <v>1.6875338727135251E-3</v>
      </c>
      <c r="IH11" s="1">
        <f t="shared" si="141"/>
        <v>1.4394552615723346E-3</v>
      </c>
      <c r="II11" s="1">
        <v>2.6882999999999998E-3</v>
      </c>
      <c r="IJ11" s="4">
        <f t="shared" si="142"/>
        <v>0.62773272057193219</v>
      </c>
      <c r="IK11" s="4">
        <f t="shared" si="143"/>
        <v>0.5354518697959062</v>
      </c>
      <c r="IM11" s="4"/>
      <c r="IP11" t="s">
        <v>18</v>
      </c>
      <c r="IQ11" t="s">
        <v>12</v>
      </c>
      <c r="IR11">
        <v>1.4641974E-2</v>
      </c>
      <c r="IS11">
        <f t="shared" si="42"/>
        <v>4.0587160585857786E-4</v>
      </c>
      <c r="IT11">
        <v>1.3751609999999999E-2</v>
      </c>
      <c r="IU11" s="1">
        <f t="shared" si="43"/>
        <v>4.3993713512041507E-4</v>
      </c>
      <c r="IV11" s="1">
        <f t="shared" si="144"/>
        <v>1.5047845605858578E-2</v>
      </c>
      <c r="IW11" s="1">
        <f t="shared" si="145"/>
        <v>1.4191547135120414E-2</v>
      </c>
      <c r="IX11" s="1">
        <v>1.0978999999999999E-2</v>
      </c>
      <c r="IY11" s="4">
        <f t="shared" si="146"/>
        <v>1.3706025690735566</v>
      </c>
      <c r="IZ11" s="4">
        <f t="shared" si="147"/>
        <v>1.2926083555078254</v>
      </c>
      <c r="JB11" s="4"/>
      <c r="JE11" t="s">
        <v>19</v>
      </c>
      <c r="JF11" t="s">
        <v>12</v>
      </c>
      <c r="JG11">
        <v>1.9884204999999999E-2</v>
      </c>
      <c r="JH11" s="1">
        <f t="shared" si="44"/>
        <v>7.8547684078004423E-4</v>
      </c>
      <c r="JI11">
        <v>1.7588257999999999E-2</v>
      </c>
      <c r="JJ11" s="1">
        <f t="shared" si="45"/>
        <v>8.5140171996949711E-4</v>
      </c>
      <c r="JK11" s="1">
        <f t="shared" si="46"/>
        <v>2.0669681840780042E-2</v>
      </c>
      <c r="JL11" s="1">
        <f t="shared" si="47"/>
        <v>1.8439659719969498E-2</v>
      </c>
      <c r="JM11" s="1">
        <v>1.4631999999999999E-2</v>
      </c>
      <c r="JN11" s="4">
        <f t="shared" si="48"/>
        <v>1.4126354456519985</v>
      </c>
      <c r="JO11" s="4">
        <f t="shared" si="49"/>
        <v>1.2602282476742412</v>
      </c>
      <c r="JQ11" s="4"/>
      <c r="JV11" t="s">
        <v>7</v>
      </c>
      <c r="JW11" t="s">
        <v>12</v>
      </c>
      <c r="JX11" s="1">
        <v>4.71E-5</v>
      </c>
      <c r="JY11" s="1">
        <v>4.07E-5</v>
      </c>
      <c r="JZ11" s="1">
        <v>1.2867E-4</v>
      </c>
      <c r="KA11" s="4">
        <f t="shared" si="152"/>
        <v>0.3660526929354162</v>
      </c>
      <c r="KB11" s="4">
        <f t="shared" si="153"/>
        <v>0.31631304888474393</v>
      </c>
      <c r="KD11" s="4"/>
      <c r="KH11" t="s">
        <v>9</v>
      </c>
      <c r="KI11" t="s">
        <v>12</v>
      </c>
      <c r="KJ11">
        <v>6.1935199999999999E-4</v>
      </c>
      <c r="KK11">
        <v>4.14697E-4</v>
      </c>
      <c r="KL11" s="1">
        <v>2.0317999999999998E-3</v>
      </c>
      <c r="KM11" s="4">
        <f t="shared" si="154"/>
        <v>0.30482921547396397</v>
      </c>
      <c r="KN11" s="4">
        <f t="shared" si="155"/>
        <v>0.20410325819470423</v>
      </c>
      <c r="KP11" s="4"/>
      <c r="KS11" t="s">
        <v>11</v>
      </c>
      <c r="KT11" t="s">
        <v>12</v>
      </c>
      <c r="KU11">
        <v>5.1558530000000002E-3</v>
      </c>
      <c r="KV11">
        <v>7.0907189999999997E-3</v>
      </c>
      <c r="KW11" s="1">
        <v>8.9592000000000005E-3</v>
      </c>
      <c r="KX11" s="4">
        <f t="shared" si="156"/>
        <v>0.57548140458969554</v>
      </c>
      <c r="KY11" s="4">
        <f t="shared" si="157"/>
        <v>0.79144555317439047</v>
      </c>
      <c r="LA11" s="4"/>
      <c r="LE11" t="s">
        <v>13</v>
      </c>
      <c r="LF11" t="s">
        <v>12</v>
      </c>
      <c r="LG11">
        <v>1.09179E-3</v>
      </c>
      <c r="LH11">
        <v>1.611286E-3</v>
      </c>
      <c r="LI11" s="1">
        <v>7.6668999999999999E-4</v>
      </c>
      <c r="LJ11" s="4">
        <f>LG11/LI11</f>
        <v>1.4240305729825615</v>
      </c>
      <c r="LK11" s="4">
        <f>LH11/LI11</f>
        <v>2.1016134291565041</v>
      </c>
      <c r="LM11" s="4"/>
      <c r="LQ11" t="s">
        <v>15</v>
      </c>
      <c r="LR11" t="s">
        <v>12</v>
      </c>
      <c r="LS11">
        <v>3.4001000000000002E-4</v>
      </c>
      <c r="LT11">
        <v>1.7694799999999999E-4</v>
      </c>
      <c r="LU11" s="1">
        <v>1.0322E-3</v>
      </c>
      <c r="LV11" s="4">
        <f t="shared" si="158"/>
        <v>0.32940321643092424</v>
      </c>
      <c r="LW11" s="4">
        <f t="shared" si="159"/>
        <v>0.1714280178260027</v>
      </c>
      <c r="LY11" s="4"/>
      <c r="MC11" t="s">
        <v>16</v>
      </c>
      <c r="MD11" t="s">
        <v>12</v>
      </c>
      <c r="ME11">
        <v>3.89274E-3</v>
      </c>
      <c r="MF11">
        <v>2.9693749999999998E-3</v>
      </c>
      <c r="MG11" s="1">
        <v>1.7690999999999998E-2</v>
      </c>
      <c r="MH11" s="4">
        <f t="shared" si="60"/>
        <v>0.22004069866033579</v>
      </c>
      <c r="MI11" s="4">
        <f t="shared" si="61"/>
        <v>0.16784664518681816</v>
      </c>
      <c r="MK11" s="4"/>
      <c r="MO11" t="s">
        <v>17</v>
      </c>
      <c r="MP11" t="s">
        <v>12</v>
      </c>
      <c r="MQ11">
        <v>3.2444499999999997E-4</v>
      </c>
      <c r="MR11" s="1">
        <v>9.4199999999999999E-5</v>
      </c>
      <c r="MS11" s="1">
        <v>7.0573999999999995E-4</v>
      </c>
      <c r="MT11" s="4">
        <f t="shared" si="160"/>
        <v>0.45972312749737865</v>
      </c>
      <c r="MU11" s="4">
        <f t="shared" si="161"/>
        <v>0.13347691784509877</v>
      </c>
      <c r="MW11" s="4"/>
      <c r="NB11" t="s">
        <v>18</v>
      </c>
      <c r="NC11" t="s">
        <v>12</v>
      </c>
      <c r="ND11">
        <v>1.2890169999999999E-3</v>
      </c>
      <c r="NE11">
        <v>5.036591E-3</v>
      </c>
      <c r="NF11" s="1">
        <v>2.0038999999999999E-3</v>
      </c>
      <c r="NG11" s="4">
        <f t="shared" si="162"/>
        <v>0.64325415439892208</v>
      </c>
      <c r="NH11" s="4">
        <f t="shared" si="163"/>
        <v>2.5133943809571337</v>
      </c>
      <c r="NJ11" s="4"/>
      <c r="NN11" t="s">
        <v>19</v>
      </c>
      <c r="NO11" t="s">
        <v>12</v>
      </c>
      <c r="NP11">
        <v>9.920319999999999E-4</v>
      </c>
      <c r="NQ11">
        <v>4.7455099999999998E-4</v>
      </c>
      <c r="NR11" s="1">
        <v>1.4076E-2</v>
      </c>
      <c r="NS11" s="4">
        <f t="shared" si="164"/>
        <v>7.0476840011366865E-2</v>
      </c>
      <c r="NT11" s="4">
        <f t="shared" si="165"/>
        <v>3.3713483944302354E-2</v>
      </c>
      <c r="NV11" s="4"/>
      <c r="OA11" t="s">
        <v>7</v>
      </c>
      <c r="OB11" t="s">
        <v>12</v>
      </c>
      <c r="OC11">
        <v>4.5790400000000003E-4</v>
      </c>
      <c r="OD11">
        <v>3.29525E-4</v>
      </c>
      <c r="OE11" s="1">
        <v>2.7929000000000001E-3</v>
      </c>
      <c r="OF11" s="4">
        <f t="shared" si="68"/>
        <v>0.16395288051845752</v>
      </c>
      <c r="OG11" s="4">
        <f t="shared" si="69"/>
        <v>0.1179866805112965</v>
      </c>
      <c r="OI11" s="4"/>
      <c r="OM11" t="s">
        <v>9</v>
      </c>
      <c r="ON11" t="s">
        <v>12</v>
      </c>
      <c r="OO11">
        <v>3.5679050000000001E-3</v>
      </c>
      <c r="OP11">
        <v>1.703467E-3</v>
      </c>
      <c r="OQ11" s="1">
        <v>4.0100999999999999E-3</v>
      </c>
      <c r="OR11" s="4">
        <f t="shared" si="70"/>
        <v>0.88972968255155738</v>
      </c>
      <c r="OS11" s="4">
        <f t="shared" si="71"/>
        <v>0.42479414478441935</v>
      </c>
      <c r="OU11" s="4"/>
      <c r="OY11" t="s">
        <v>11</v>
      </c>
      <c r="OZ11" t="s">
        <v>12</v>
      </c>
      <c r="PA11">
        <v>3.6184116000000002E-2</v>
      </c>
      <c r="PB11">
        <v>1.913484E-2</v>
      </c>
      <c r="PC11" s="1">
        <v>0.23232</v>
      </c>
      <c r="PD11" s="4">
        <f t="shared" si="72"/>
        <v>0.15575118801652893</v>
      </c>
      <c r="PE11" s="4">
        <f t="shared" si="73"/>
        <v>8.2364152892561979E-2</v>
      </c>
      <c r="PG11" s="4"/>
      <c r="PK11" t="s">
        <v>13</v>
      </c>
      <c r="PL11" t="s">
        <v>12</v>
      </c>
      <c r="PM11">
        <v>1.266105E-3</v>
      </c>
      <c r="PN11">
        <v>6.6995900000000003E-4</v>
      </c>
      <c r="PO11" s="1">
        <v>1.7469E-3</v>
      </c>
      <c r="PP11" s="4">
        <f t="shared" si="74"/>
        <v>0.72477245406148039</v>
      </c>
      <c r="PQ11" s="4">
        <f t="shared" si="75"/>
        <v>0.38351308031369857</v>
      </c>
      <c r="PS11" s="4"/>
      <c r="PW11" t="s">
        <v>15</v>
      </c>
      <c r="PX11" t="s">
        <v>12</v>
      </c>
      <c r="PY11">
        <v>4.3015579999999996E-3</v>
      </c>
      <c r="PZ11">
        <v>2.1699480000000001E-3</v>
      </c>
      <c r="QA11" s="1">
        <v>0.14188999999999999</v>
      </c>
      <c r="QB11" s="4">
        <f t="shared" si="76"/>
        <v>3.0316146310522235E-2</v>
      </c>
      <c r="QC11" s="4">
        <f t="shared" si="77"/>
        <v>1.5293170766086406E-2</v>
      </c>
      <c r="QE11" s="4"/>
      <c r="QI11" t="s">
        <v>16</v>
      </c>
      <c r="QJ11" t="s">
        <v>12</v>
      </c>
      <c r="QK11">
        <v>6.6494600000000003E-3</v>
      </c>
      <c r="QL11">
        <v>3.6342039999999998E-3</v>
      </c>
      <c r="QM11" s="1">
        <v>1.2918000000000001E-2</v>
      </c>
      <c r="QN11" s="4">
        <f t="shared" si="78"/>
        <v>0.51474376838519897</v>
      </c>
      <c r="QO11" s="4">
        <f t="shared" si="79"/>
        <v>0.28132868865149402</v>
      </c>
      <c r="QQ11" s="4"/>
      <c r="QU11" t="s">
        <v>17</v>
      </c>
      <c r="QV11" t="s">
        <v>12</v>
      </c>
      <c r="QW11">
        <v>4.7464200000000003E-3</v>
      </c>
      <c r="QX11">
        <v>2.9186730000000001E-3</v>
      </c>
      <c r="QY11" s="1">
        <v>1.4678E-2</v>
      </c>
      <c r="QZ11" s="4">
        <f t="shared" si="80"/>
        <v>0.32336966889221969</v>
      </c>
      <c r="RA11" s="4">
        <f t="shared" si="81"/>
        <v>0.19884677749012128</v>
      </c>
      <c r="RC11" s="4"/>
      <c r="RG11" t="s">
        <v>18</v>
      </c>
      <c r="RH11" t="s">
        <v>12</v>
      </c>
      <c r="RI11">
        <v>7.15834E-3</v>
      </c>
      <c r="RJ11">
        <v>4.5155890000000004E-3</v>
      </c>
      <c r="RK11" s="1">
        <v>3.4648999999999999E-2</v>
      </c>
      <c r="RL11" s="4">
        <f t="shared" si="82"/>
        <v>0.20659586135242</v>
      </c>
      <c r="RM11" s="4">
        <f t="shared" si="83"/>
        <v>0.13032379000836966</v>
      </c>
      <c r="RO11" s="4"/>
      <c r="RS11" t="s">
        <v>19</v>
      </c>
      <c r="RT11" t="s">
        <v>12</v>
      </c>
      <c r="RU11">
        <v>5.1148199999999995E-4</v>
      </c>
      <c r="RV11">
        <v>3.1987399999999999E-4</v>
      </c>
      <c r="RW11" s="1">
        <v>5.4754999999999995E-4</v>
      </c>
      <c r="RX11" s="4">
        <f t="shared" si="84"/>
        <v>0.93412839010136062</v>
      </c>
      <c r="RY11" s="4">
        <f t="shared" si="85"/>
        <v>0.58419139804584064</v>
      </c>
      <c r="SA11" s="4"/>
      <c r="SG11" t="s">
        <v>7</v>
      </c>
      <c r="SH11" t="s">
        <v>12</v>
      </c>
      <c r="SI11">
        <v>7.5113800000000004E-4</v>
      </c>
      <c r="SJ11">
        <v>4.9104599999999997E-4</v>
      </c>
      <c r="SK11" s="1">
        <v>1.905E-3</v>
      </c>
      <c r="SL11" s="4">
        <f t="shared" si="86"/>
        <v>0.39429816272965884</v>
      </c>
      <c r="SM11" s="4">
        <f t="shared" si="87"/>
        <v>0.25776692913385824</v>
      </c>
      <c r="SO11" s="4"/>
      <c r="SS11" t="s">
        <v>9</v>
      </c>
      <c r="ST11" t="s">
        <v>12</v>
      </c>
      <c r="SU11">
        <v>2.9098430000000001E-3</v>
      </c>
      <c r="SV11">
        <v>1.302358E-3</v>
      </c>
      <c r="SW11" s="1">
        <v>2.7723000000000001E-3</v>
      </c>
      <c r="SX11" s="4">
        <f t="shared" si="88"/>
        <v>1.049613317462035</v>
      </c>
      <c r="SY11" s="4">
        <f t="shared" si="89"/>
        <v>0.46977527684594017</v>
      </c>
      <c r="TA11" s="4"/>
      <c r="TE11" t="s">
        <v>11</v>
      </c>
      <c r="TF11" t="s">
        <v>12</v>
      </c>
      <c r="TG11">
        <v>0.31655230600000001</v>
      </c>
      <c r="TH11">
        <v>0.19065816699999999</v>
      </c>
      <c r="TI11" s="1">
        <v>0.78791</v>
      </c>
      <c r="TJ11" s="4">
        <f t="shared" si="90"/>
        <v>0.40176201088956859</v>
      </c>
      <c r="TK11" s="4">
        <f t="shared" si="91"/>
        <v>0.24197962584559149</v>
      </c>
      <c r="TM11" s="4"/>
      <c r="TQ11" t="s">
        <v>13</v>
      </c>
      <c r="TR11" t="s">
        <v>12</v>
      </c>
      <c r="TS11">
        <v>2.237331E-3</v>
      </c>
      <c r="TT11">
        <v>1.840377E-3</v>
      </c>
      <c r="TU11" s="1">
        <v>3.8170999999999999E-3</v>
      </c>
      <c r="TV11" s="4">
        <f t="shared" si="92"/>
        <v>0.58613371407613113</v>
      </c>
      <c r="TW11" s="4">
        <f t="shared" si="93"/>
        <v>0.48214010636346966</v>
      </c>
      <c r="TY11" s="4"/>
      <c r="UC11" t="s">
        <v>15</v>
      </c>
      <c r="UD11" t="s">
        <v>12</v>
      </c>
      <c r="UE11">
        <v>3.0894412999999999E-2</v>
      </c>
      <c r="UF11">
        <v>2.0089053999999999E-2</v>
      </c>
      <c r="UG11" s="1">
        <v>7.3591000000000004E-2</v>
      </c>
      <c r="UH11" s="4">
        <f t="shared" si="94"/>
        <v>0.4198123819488796</v>
      </c>
      <c r="UI11" s="4">
        <f t="shared" si="95"/>
        <v>0.27298248427117444</v>
      </c>
      <c r="UK11" s="4"/>
      <c r="UO11" t="s">
        <v>16</v>
      </c>
      <c r="UP11" t="s">
        <v>12</v>
      </c>
      <c r="UQ11">
        <v>4.4583163000000002E-2</v>
      </c>
      <c r="UR11">
        <v>2.2647807999999998E-2</v>
      </c>
      <c r="US11" s="1">
        <v>0.11162999999999999</v>
      </c>
      <c r="UT11" s="4">
        <f t="shared" si="96"/>
        <v>0.3993833467705814</v>
      </c>
      <c r="UU11" s="4">
        <f t="shared" si="97"/>
        <v>0.20288280928065933</v>
      </c>
      <c r="UW11" s="4"/>
      <c r="VB11" t="s">
        <v>17</v>
      </c>
      <c r="VC11" t="s">
        <v>12</v>
      </c>
      <c r="VD11">
        <v>5.3967900000000005E-4</v>
      </c>
      <c r="VE11">
        <v>3.5922299999999999E-4</v>
      </c>
      <c r="VF11" s="1">
        <v>1.5522000000000001E-3</v>
      </c>
      <c r="VG11" s="4">
        <f t="shared" si="98"/>
        <v>0.34768650947042906</v>
      </c>
      <c r="VH11" s="4">
        <f t="shared" si="99"/>
        <v>0.23142829532276765</v>
      </c>
      <c r="VJ11" s="4"/>
      <c r="VO11" t="s">
        <v>18</v>
      </c>
      <c r="VP11" t="s">
        <v>12</v>
      </c>
      <c r="VQ11">
        <v>1.681826E-3</v>
      </c>
      <c r="VR11">
        <v>1.5444549999999999E-3</v>
      </c>
      <c r="VS11" s="1">
        <v>4.4951000000000001E-3</v>
      </c>
      <c r="VT11" s="4">
        <f t="shared" si="100"/>
        <v>0.37414651509421371</v>
      </c>
      <c r="VU11" s="4">
        <f t="shared" si="101"/>
        <v>0.34358634958065448</v>
      </c>
      <c r="VW11" s="4"/>
      <c r="WA11" t="s">
        <v>19</v>
      </c>
      <c r="WB11" t="s">
        <v>12</v>
      </c>
      <c r="WC11">
        <v>5.8934299999999998E-4</v>
      </c>
      <c r="WD11">
        <v>3.2931200000000001E-4</v>
      </c>
      <c r="WE11" s="1">
        <v>1.9634000000000001E-3</v>
      </c>
      <c r="WF11" s="4">
        <f t="shared" si="102"/>
        <v>0.30016451054293569</v>
      </c>
      <c r="WG11" s="4">
        <f t="shared" si="103"/>
        <v>0.16772537435061627</v>
      </c>
      <c r="WI11" s="4"/>
    </row>
    <row r="12" spans="1:618" x14ac:dyDescent="0.4">
      <c r="J12" t="s">
        <v>9</v>
      </c>
      <c r="K12" t="s">
        <v>25</v>
      </c>
      <c r="L12" s="1">
        <v>2.1100000000000001E-5</v>
      </c>
      <c r="M12" s="1">
        <f t="shared" si="0"/>
        <v>0.13425706448085137</v>
      </c>
      <c r="N12">
        <v>2.63E-4</v>
      </c>
      <c r="O12" s="1">
        <f t="shared" si="1"/>
        <v>0.15950370255629237</v>
      </c>
      <c r="P12" s="1">
        <f t="shared" si="150"/>
        <v>0.13427816448085136</v>
      </c>
      <c r="Q12" s="1">
        <f t="shared" si="107"/>
        <v>0.15976670255629238</v>
      </c>
      <c r="R12" s="1">
        <v>8.7437000000000001E-2</v>
      </c>
      <c r="S12" s="4">
        <f t="shared" si="108"/>
        <v>1.5357133076483795</v>
      </c>
      <c r="T12" s="4">
        <f t="shared" si="151"/>
        <v>1.8272207710270525</v>
      </c>
      <c r="Y12" t="s">
        <v>11</v>
      </c>
      <c r="Z12" s="2" t="s">
        <v>22</v>
      </c>
      <c r="AA12" s="2"/>
      <c r="AB12" s="1">
        <f t="shared" si="2"/>
        <v>2.5927774271048598E-3</v>
      </c>
      <c r="AC12" s="2"/>
      <c r="AD12" s="1">
        <f t="shared" si="3"/>
        <v>3.0957151000846465E-3</v>
      </c>
      <c r="AE12" s="1">
        <f t="shared" si="110"/>
        <v>2.5927774271048598E-3</v>
      </c>
      <c r="AF12" s="1">
        <f t="shared" si="111"/>
        <v>3.0957151000846465E-3</v>
      </c>
      <c r="AG12" s="1">
        <v>1.7637E-3</v>
      </c>
      <c r="AH12" s="4">
        <f t="shared" si="112"/>
        <v>1.4700784867635424</v>
      </c>
      <c r="AI12" s="4">
        <f t="shared" si="113"/>
        <v>1.7552390429691254</v>
      </c>
      <c r="AO12" s="2" t="s">
        <v>30</v>
      </c>
      <c r="AP12" s="2"/>
      <c r="AQ12" s="1">
        <f t="shared" si="4"/>
        <v>2.9933010171267756E-3</v>
      </c>
      <c r="AR12" s="2"/>
      <c r="AS12" s="1">
        <f t="shared" si="5"/>
        <v>3.8747145836706023E-3</v>
      </c>
      <c r="AT12" s="1">
        <f t="shared" si="114"/>
        <v>2.9933010171267756E-3</v>
      </c>
      <c r="AU12" s="1">
        <f t="shared" si="115"/>
        <v>3.8747145836706023E-3</v>
      </c>
      <c r="AV12" s="1">
        <v>2.7973E-3</v>
      </c>
      <c r="AW12" s="4">
        <f t="shared" si="116"/>
        <v>1.0700679287622978</v>
      </c>
      <c r="AX12" s="4">
        <f t="shared" si="117"/>
        <v>1.3851623292712982</v>
      </c>
      <c r="BC12" t="s">
        <v>15</v>
      </c>
      <c r="BD12" s="2" t="s">
        <v>22</v>
      </c>
      <c r="BE12" s="2"/>
      <c r="BF12" s="1">
        <f t="shared" si="6"/>
        <v>3.2973491335595885E-2</v>
      </c>
      <c r="BG12" s="2"/>
      <c r="BH12" s="1">
        <f t="shared" si="7"/>
        <v>4.2624252165898248E-2</v>
      </c>
      <c r="BI12" s="1">
        <f t="shared" si="118"/>
        <v>3.2973491335595885E-2</v>
      </c>
      <c r="BJ12" s="1">
        <f t="shared" si="119"/>
        <v>4.2624252165898248E-2</v>
      </c>
      <c r="BK12" s="1">
        <v>3.4076000000000002E-3</v>
      </c>
      <c r="BL12" s="4">
        <f t="shared" si="120"/>
        <v>9.6764559618487738</v>
      </c>
      <c r="BM12" s="4">
        <f t="shared" si="121"/>
        <v>12.508584389569856</v>
      </c>
      <c r="BO12" s="4"/>
      <c r="BS12" s="2" t="s">
        <v>22</v>
      </c>
      <c r="BT12" s="2"/>
      <c r="BU12" s="1">
        <f t="shared" si="8"/>
        <v>1.8504592191124045E-3</v>
      </c>
      <c r="BV12" s="2"/>
      <c r="BW12" s="1">
        <f t="shared" si="9"/>
        <v>2.3869013671616022E-3</v>
      </c>
      <c r="BX12" s="1">
        <f t="shared" si="122"/>
        <v>1.8504592191124045E-3</v>
      </c>
      <c r="BY12" s="1">
        <f t="shared" si="123"/>
        <v>2.3869013671616022E-3</v>
      </c>
      <c r="BZ12" s="1">
        <v>3.6944999999999999E-5</v>
      </c>
      <c r="CA12" s="4">
        <f t="shared" si="124"/>
        <v>50.086864775000798</v>
      </c>
      <c r="CB12" s="4">
        <f t="shared" si="125"/>
        <v>64.606885022644533</v>
      </c>
      <c r="CD12" s="4"/>
      <c r="CU12" t="s">
        <v>14</v>
      </c>
      <c r="CV12">
        <v>3.1700000000000001E-4</v>
      </c>
      <c r="CW12">
        <v>1.5100000000000001E-4</v>
      </c>
      <c r="CX12" s="1">
        <v>1.2763E-4</v>
      </c>
      <c r="CY12" s="4">
        <f t="shared" ref="CY12:CY18" si="166">CV12/CX12</f>
        <v>2.4837420669121681</v>
      </c>
      <c r="CZ12" s="4">
        <f t="shared" ref="CZ12:CZ18" si="167">CW12/CX12</f>
        <v>1.1831074198856069</v>
      </c>
      <c r="DH12" t="s">
        <v>19</v>
      </c>
      <c r="DI12" s="2" t="s">
        <v>24</v>
      </c>
      <c r="DJ12" s="2"/>
      <c r="DK12" s="1">
        <f t="shared" si="10"/>
        <v>1.2012718913323227E-4</v>
      </c>
      <c r="DL12" s="2"/>
      <c r="DM12" s="1">
        <f t="shared" si="11"/>
        <v>1.4335955814000019E-4</v>
      </c>
      <c r="DN12" s="1">
        <f t="shared" si="128"/>
        <v>1.2012718913323227E-4</v>
      </c>
      <c r="DO12" s="1">
        <f t="shared" si="129"/>
        <v>1.4335955814000019E-4</v>
      </c>
      <c r="DP12" s="1">
        <v>3.2143999999999999E-4</v>
      </c>
      <c r="DQ12" s="4">
        <f t="shared" si="130"/>
        <v>0.37371574518800482</v>
      </c>
      <c r="DR12" s="4">
        <f t="shared" si="131"/>
        <v>0.4459916567322057</v>
      </c>
      <c r="DT12" s="4"/>
      <c r="DX12" t="s">
        <v>7</v>
      </c>
      <c r="DY12" t="s">
        <v>14</v>
      </c>
      <c r="DZ12">
        <v>1.4397170000000001E-3</v>
      </c>
      <c r="EA12" s="1">
        <f t="shared" si="12"/>
        <v>3.7690464050503823E-6</v>
      </c>
      <c r="EB12">
        <v>1.0207E-3</v>
      </c>
      <c r="EC12" s="1">
        <f t="shared" si="13"/>
        <v>1.9521220225632777E-6</v>
      </c>
      <c r="ED12" s="1">
        <f t="shared" ref="ED12:ED50" si="168">DZ12+EA12</f>
        <v>1.4434860464050505E-3</v>
      </c>
      <c r="EE12" s="1">
        <f t="shared" ref="EE12:EE50" si="169">EB12+EC12</f>
        <v>1.0226521220225633E-3</v>
      </c>
      <c r="EF12" s="1">
        <v>1.8235E-3</v>
      </c>
      <c r="EG12" s="4">
        <f t="shared" ref="EG12:EG50" si="170">ED12/EF12</f>
        <v>0.79160188999454373</v>
      </c>
      <c r="EH12" s="4">
        <f t="shared" ref="EH12:EH50" si="171">EE12/EF12</f>
        <v>0.56081827366194859</v>
      </c>
      <c r="EJ12" s="4"/>
      <c r="EP12" t="s">
        <v>9</v>
      </c>
      <c r="EQ12" t="s">
        <v>14</v>
      </c>
      <c r="ER12" s="1">
        <v>9.5799999999999998E-5</v>
      </c>
      <c r="ES12" s="1">
        <f t="shared" si="14"/>
        <v>9.4924016649880691E-3</v>
      </c>
      <c r="ET12" s="1">
        <v>8.2299999999999995E-5</v>
      </c>
      <c r="EU12" s="1">
        <f t="shared" si="15"/>
        <v>6.5245051372035514E-3</v>
      </c>
      <c r="EV12" s="1">
        <f t="shared" si="16"/>
        <v>9.5882016649880691E-3</v>
      </c>
      <c r="EW12" s="1">
        <f t="shared" si="17"/>
        <v>6.6068051372035509E-3</v>
      </c>
      <c r="EX12" s="1">
        <v>1.7711999999999999E-2</v>
      </c>
      <c r="EY12" s="4">
        <f t="shared" si="18"/>
        <v>0.54133929906210876</v>
      </c>
      <c r="EZ12" s="4">
        <f t="shared" si="19"/>
        <v>0.37301293683398551</v>
      </c>
      <c r="FB12" s="4"/>
      <c r="FH12" t="s">
        <v>11</v>
      </c>
      <c r="FI12" t="s">
        <v>14</v>
      </c>
      <c r="FJ12">
        <v>0.11883948599999999</v>
      </c>
      <c r="FK12" s="1">
        <f t="shared" si="20"/>
        <v>4.5620839559073045E-3</v>
      </c>
      <c r="FL12">
        <v>7.9643059000000002E-2</v>
      </c>
      <c r="FM12" s="1">
        <f t="shared" si="21"/>
        <v>3.8666274773623806E-3</v>
      </c>
      <c r="FN12" s="1">
        <f t="shared" si="22"/>
        <v>0.1234015699559073</v>
      </c>
      <c r="FO12" s="1">
        <f t="shared" si="23"/>
        <v>8.3509686477362385E-2</v>
      </c>
      <c r="FP12" s="1">
        <v>0.14032</v>
      </c>
      <c r="FQ12" s="4">
        <f t="shared" si="24"/>
        <v>0.87942966046114102</v>
      </c>
      <c r="FR12" s="4">
        <f t="shared" si="25"/>
        <v>0.59513744638941268</v>
      </c>
      <c r="FT12" s="4"/>
      <c r="FZ12" t="s">
        <v>13</v>
      </c>
      <c r="GA12" t="s">
        <v>14</v>
      </c>
      <c r="GB12">
        <v>2.1412100000000002E-3</v>
      </c>
      <c r="GC12" s="1">
        <f t="shared" si="26"/>
        <v>9.4757597905527017E-6</v>
      </c>
      <c r="GD12">
        <v>2.0818080000000001E-3</v>
      </c>
      <c r="GE12" s="1">
        <f t="shared" si="27"/>
        <v>6.9465918841273551E-6</v>
      </c>
      <c r="GF12" s="1">
        <f t="shared" ref="GF12:GF50" si="172">GB12+GC12</f>
        <v>2.1506857597905528E-3</v>
      </c>
      <c r="GG12" s="1">
        <f t="shared" ref="GG12:GG50" si="173">GD12+GE12</f>
        <v>2.0887545918841276E-3</v>
      </c>
      <c r="GH12" s="1">
        <v>1.255E-3</v>
      </c>
      <c r="GI12" s="4">
        <f t="shared" ref="GI12:GI50" si="174">GF12/GH12</f>
        <v>1.7136938325024325</v>
      </c>
      <c r="GJ12" s="4">
        <f t="shared" ref="GJ12:GJ50" si="175">GG12/GH12</f>
        <v>1.6643462883538864</v>
      </c>
      <c r="GL12" s="4"/>
      <c r="GR12" t="s">
        <v>15</v>
      </c>
      <c r="GS12" t="s">
        <v>14</v>
      </c>
      <c r="GT12">
        <v>4.8057054000000002E-2</v>
      </c>
      <c r="GU12" s="1">
        <f t="shared" si="28"/>
        <v>1.5837532699102323E-2</v>
      </c>
      <c r="GV12">
        <v>5.1218829E-2</v>
      </c>
      <c r="GW12" s="1">
        <f t="shared" si="29"/>
        <v>1.5165538405231138E-2</v>
      </c>
      <c r="GX12" s="1">
        <f t="shared" ref="GX12:GX50" si="176">GT12+GU12</f>
        <v>6.3894586699102321E-2</v>
      </c>
      <c r="GY12" s="1">
        <f t="shared" ref="GY12:GY50" si="177">GV12+GW12</f>
        <v>6.638436740523114E-2</v>
      </c>
      <c r="GZ12" s="1">
        <v>3.2308999999999997E-2</v>
      </c>
      <c r="HA12" s="4">
        <f t="shared" ref="HA12:HA50" si="178">GX12/GZ12</f>
        <v>1.9776095422050304</v>
      </c>
      <c r="HB12" s="4">
        <f t="shared" ref="HB12:HB50" si="179">GY12/GZ12</f>
        <v>2.0546710639521848</v>
      </c>
      <c r="HD12" s="4"/>
      <c r="HJ12" t="s">
        <v>16</v>
      </c>
      <c r="HK12" t="s">
        <v>14</v>
      </c>
      <c r="HL12">
        <v>4.4763898000000003E-2</v>
      </c>
      <c r="HM12" s="1">
        <f t="shared" si="34"/>
        <v>1.4926660695088569E-4</v>
      </c>
      <c r="HN12">
        <v>3.2894605E-2</v>
      </c>
      <c r="HO12" s="1">
        <f t="shared" si="35"/>
        <v>1.4647449628721833E-4</v>
      </c>
      <c r="HP12" s="1">
        <f t="shared" ref="HP12:HP50" si="180">HL12+HM12</f>
        <v>4.4913164606950891E-2</v>
      </c>
      <c r="HQ12" s="1">
        <f t="shared" ref="HQ12:HQ50" si="181">HN12+HO12</f>
        <v>3.3041079496287221E-2</v>
      </c>
      <c r="HR12" s="1">
        <v>3.1627000000000002E-2</v>
      </c>
      <c r="HS12" s="4">
        <f t="shared" ref="HS12:HS50" si="182">HP12/HR12</f>
        <v>1.4200893099867482</v>
      </c>
      <c r="HT12" s="4">
        <f t="shared" ref="HT12:HT50" si="183">HQ12/HR12</f>
        <v>1.0447111485846656</v>
      </c>
      <c r="HV12" s="4"/>
      <c r="IA12" t="s">
        <v>17</v>
      </c>
      <c r="IB12" t="s">
        <v>14</v>
      </c>
      <c r="IC12">
        <v>1.2171E-3</v>
      </c>
      <c r="ID12" s="1">
        <f t="shared" si="40"/>
        <v>4.5999389256050231E-7</v>
      </c>
      <c r="IE12">
        <v>8.4869999999999998E-4</v>
      </c>
      <c r="IF12" s="1">
        <f t="shared" si="41"/>
        <v>2.374311910085017E-7</v>
      </c>
      <c r="IG12" s="1">
        <f t="shared" ref="IG12:IG50" si="184">IC12+ID12</f>
        <v>1.2175599938925605E-3</v>
      </c>
      <c r="IH12" s="1">
        <f t="shared" ref="IH12:IH50" si="185">IE12+IF12</f>
        <v>8.4893743119100848E-4</v>
      </c>
      <c r="II12" s="1">
        <v>1.0905999999999999E-3</v>
      </c>
      <c r="IJ12" s="4">
        <f t="shared" ref="IJ12:IJ50" si="186">IG12/II12</f>
        <v>1.116412978078636</v>
      </c>
      <c r="IK12" s="4">
        <f t="shared" ref="IK12:IK50" si="187">IH12/II12</f>
        <v>0.77841319566386258</v>
      </c>
      <c r="IM12" s="4"/>
      <c r="IP12" t="s">
        <v>18</v>
      </c>
      <c r="IQ12" t="s">
        <v>14</v>
      </c>
      <c r="IR12">
        <v>9.4515859999999997E-3</v>
      </c>
      <c r="IS12">
        <f t="shared" si="42"/>
        <v>2.1577848403642709E-4</v>
      </c>
      <c r="IT12">
        <v>8.2548469999999992E-3</v>
      </c>
      <c r="IU12" s="1">
        <f t="shared" si="43"/>
        <v>2.3388915784537304E-4</v>
      </c>
      <c r="IV12" s="1">
        <f t="shared" ref="IV12:IV50" si="188">IR12+IS12</f>
        <v>9.6673644840364267E-3</v>
      </c>
      <c r="IW12" s="1">
        <f t="shared" ref="IW12:IW50" si="189">IT12+IU12</f>
        <v>8.4887361578453724E-3</v>
      </c>
      <c r="IX12" s="1">
        <v>5.8368999999999999E-3</v>
      </c>
      <c r="IY12" s="4">
        <f t="shared" ref="IY12:IY50" si="190">IV12/IX12</f>
        <v>1.6562498045257632</v>
      </c>
      <c r="IZ12" s="4">
        <f t="shared" ref="IZ12:IZ50" si="191">IW12/IX12</f>
        <v>1.4543226983236603</v>
      </c>
      <c r="JB12" s="4"/>
      <c r="JE12" t="s">
        <v>19</v>
      </c>
      <c r="JF12" t="s">
        <v>14</v>
      </c>
      <c r="JG12">
        <v>2.8417314999999999E-2</v>
      </c>
      <c r="JH12" s="1">
        <f t="shared" si="44"/>
        <v>1.9756095335147066E-4</v>
      </c>
      <c r="JI12">
        <v>2.1485232E-2</v>
      </c>
      <c r="JJ12" s="1">
        <f t="shared" si="45"/>
        <v>2.1414219586056199E-4</v>
      </c>
      <c r="JK12" s="1">
        <f t="shared" si="46"/>
        <v>2.8614875953351469E-2</v>
      </c>
      <c r="JL12" s="1">
        <f t="shared" si="47"/>
        <v>2.1699374195860561E-2</v>
      </c>
      <c r="JM12" s="1">
        <v>3.6801999999999998E-3</v>
      </c>
      <c r="JN12" s="4">
        <f t="shared" si="48"/>
        <v>7.7753589352077253</v>
      </c>
      <c r="JO12" s="4">
        <f t="shared" si="49"/>
        <v>5.8962486266671821</v>
      </c>
      <c r="JQ12" s="4"/>
      <c r="JV12" t="s">
        <v>7</v>
      </c>
      <c r="JW12" t="s">
        <v>14</v>
      </c>
      <c r="JX12" s="1">
        <v>1.2799999999999999E-5</v>
      </c>
      <c r="JY12" s="1">
        <v>1.9400000000000001E-5</v>
      </c>
      <c r="JZ12" s="1">
        <v>4.3645E-5</v>
      </c>
      <c r="KA12" s="4">
        <f t="shared" si="152"/>
        <v>0.29327528926566615</v>
      </c>
      <c r="KB12" s="4">
        <f t="shared" si="153"/>
        <v>0.4444953602932753</v>
      </c>
      <c r="KD12" s="4"/>
      <c r="KH12" t="s">
        <v>9</v>
      </c>
      <c r="KI12" t="s">
        <v>14</v>
      </c>
      <c r="KJ12" s="1">
        <v>9.3700000000000001E-5</v>
      </c>
      <c r="KK12">
        <v>1.4873499999999999E-4</v>
      </c>
      <c r="KL12" s="1">
        <v>1.1893E-4</v>
      </c>
      <c r="KM12" s="4">
        <f t="shared" si="154"/>
        <v>0.78785840410325403</v>
      </c>
      <c r="KN12" s="4">
        <f t="shared" si="155"/>
        <v>1.2506096022870594</v>
      </c>
      <c r="KP12" s="4"/>
      <c r="KS12" t="s">
        <v>11</v>
      </c>
      <c r="KT12" t="s">
        <v>14</v>
      </c>
      <c r="KU12">
        <v>3.4731050000000002E-3</v>
      </c>
      <c r="KV12">
        <v>3.1360939999999999E-3</v>
      </c>
      <c r="KW12" s="1">
        <v>1.7269E-2</v>
      </c>
      <c r="KX12" s="4">
        <f t="shared" si="156"/>
        <v>0.2011178991256008</v>
      </c>
      <c r="KY12" s="4">
        <f t="shared" si="157"/>
        <v>0.18160252475534194</v>
      </c>
      <c r="LA12" s="4"/>
      <c r="LE12" t="s">
        <v>13</v>
      </c>
      <c r="LF12" t="s">
        <v>14</v>
      </c>
      <c r="LG12">
        <v>3.7232200000000002E-4</v>
      </c>
      <c r="LH12">
        <v>6.9455899999999998E-4</v>
      </c>
      <c r="LI12" s="1">
        <v>1.5603000000000001E-4</v>
      </c>
      <c r="LJ12" s="4">
        <f>LG12/LI12</f>
        <v>2.3862205986028329</v>
      </c>
      <c r="LK12" s="4">
        <f>LH12/LI12</f>
        <v>4.4514452348907261</v>
      </c>
      <c r="LM12" s="4"/>
      <c r="LQ12" t="s">
        <v>15</v>
      </c>
      <c r="LR12" t="s">
        <v>14</v>
      </c>
      <c r="LS12" s="1">
        <v>7.9699999999999999E-5</v>
      </c>
      <c r="LT12" s="1">
        <v>6.3200000000000005E-5</v>
      </c>
      <c r="LU12" s="1">
        <v>3.3451999999999999E-4</v>
      </c>
      <c r="LV12" s="4">
        <f t="shared" si="158"/>
        <v>0.23825182350831042</v>
      </c>
      <c r="LW12" s="4">
        <f t="shared" si="159"/>
        <v>0.18892741839052973</v>
      </c>
      <c r="LY12" s="4"/>
      <c r="MC12" t="s">
        <v>16</v>
      </c>
      <c r="MD12" t="s">
        <v>14</v>
      </c>
      <c r="ME12">
        <v>3.5114740000000001E-3</v>
      </c>
      <c r="MF12">
        <v>1.388416E-3</v>
      </c>
      <c r="MG12" s="1">
        <v>1.7721000000000001E-2</v>
      </c>
      <c r="MH12" s="4">
        <f t="shared" ref="MH12:MH50" si="192">ME12/MG12</f>
        <v>0.19815326448846002</v>
      </c>
      <c r="MI12" s="4">
        <f t="shared" ref="MI12:MI50" si="193">MF12/MG12</f>
        <v>7.8348625924044915E-2</v>
      </c>
      <c r="MK12" s="4"/>
      <c r="MO12" t="s">
        <v>17</v>
      </c>
      <c r="MP12" t="s">
        <v>14</v>
      </c>
      <c r="MQ12" s="1">
        <v>5.8400000000000003E-5</v>
      </c>
      <c r="MR12" s="1">
        <v>2.3900000000000002E-5</v>
      </c>
      <c r="MS12" s="1">
        <v>7.3293000000000005E-5</v>
      </c>
      <c r="MT12" s="4">
        <f t="shared" si="160"/>
        <v>0.79680187739620423</v>
      </c>
      <c r="MU12" s="4">
        <f t="shared" si="161"/>
        <v>0.32608843955084388</v>
      </c>
      <c r="MW12" s="4"/>
      <c r="NB12" t="s">
        <v>18</v>
      </c>
      <c r="NC12" t="s">
        <v>14</v>
      </c>
      <c r="ND12">
        <v>9.7882900000000007E-4</v>
      </c>
      <c r="NE12">
        <v>2.7768509999999999E-3</v>
      </c>
      <c r="NF12" s="1">
        <v>8.4575999999999998E-4</v>
      </c>
      <c r="NG12" s="4">
        <f t="shared" si="162"/>
        <v>1.1573365966704503</v>
      </c>
      <c r="NH12" s="4">
        <f t="shared" si="163"/>
        <v>3.2832612088535753</v>
      </c>
      <c r="NJ12" s="4"/>
      <c r="NN12" t="s">
        <v>19</v>
      </c>
      <c r="NO12" t="s">
        <v>14</v>
      </c>
      <c r="NP12">
        <v>3.282119E-3</v>
      </c>
      <c r="NQ12">
        <v>3.1001100000000001E-4</v>
      </c>
      <c r="NR12" s="1">
        <v>3.7123999999999997E-2</v>
      </c>
      <c r="NS12" s="4">
        <f t="shared" si="164"/>
        <v>8.8409627195345342E-2</v>
      </c>
      <c r="NT12" s="4">
        <f t="shared" si="165"/>
        <v>8.3506895808641325E-3</v>
      </c>
      <c r="NV12" s="4"/>
      <c r="OA12" t="s">
        <v>7</v>
      </c>
      <c r="OB12" t="s">
        <v>14</v>
      </c>
      <c r="OC12">
        <v>3.8007200000000002E-4</v>
      </c>
      <c r="OD12">
        <v>2.0173700000000001E-4</v>
      </c>
      <c r="OE12" s="1">
        <v>6.7697999999999999E-4</v>
      </c>
      <c r="OF12" s="4">
        <f t="shared" si="68"/>
        <v>0.5614227894472511</v>
      </c>
      <c r="OG12" s="4">
        <f t="shared" si="69"/>
        <v>0.29799550946852199</v>
      </c>
      <c r="OI12" s="4"/>
      <c r="OM12" t="s">
        <v>9</v>
      </c>
      <c r="ON12" t="s">
        <v>14</v>
      </c>
      <c r="OO12">
        <v>2.3702889999999998E-3</v>
      </c>
      <c r="OP12">
        <v>9.9545600000000003E-4</v>
      </c>
      <c r="OQ12" s="1">
        <v>2.3397000000000001E-3</v>
      </c>
      <c r="OR12" s="4">
        <f t="shared" si="70"/>
        <v>1.0130738983630379</v>
      </c>
      <c r="OS12" s="4">
        <f t="shared" si="71"/>
        <v>0.4254630935590033</v>
      </c>
      <c r="OU12" s="4"/>
      <c r="OY12" t="s">
        <v>11</v>
      </c>
      <c r="OZ12" t="s">
        <v>14</v>
      </c>
      <c r="PA12">
        <v>2.8859065999999999E-2</v>
      </c>
      <c r="PB12">
        <v>1.228946E-2</v>
      </c>
      <c r="PC12" s="1">
        <v>4.8325E-2</v>
      </c>
      <c r="PD12" s="4">
        <f t="shared" si="72"/>
        <v>0.59718708742886706</v>
      </c>
      <c r="PE12" s="4">
        <f t="shared" si="73"/>
        <v>0.25430853595447489</v>
      </c>
      <c r="PG12" s="4"/>
      <c r="PK12" t="s">
        <v>13</v>
      </c>
      <c r="PL12" t="s">
        <v>14</v>
      </c>
      <c r="PM12">
        <v>7.9107099999999996E-4</v>
      </c>
      <c r="PN12">
        <v>3.5347900000000002E-4</v>
      </c>
      <c r="PO12" s="1">
        <v>1.0073E-3</v>
      </c>
      <c r="PP12" s="4">
        <f t="shared" si="74"/>
        <v>0.78533803236374455</v>
      </c>
      <c r="PQ12" s="4">
        <f t="shared" si="75"/>
        <v>0.3509173036831133</v>
      </c>
      <c r="PS12" s="4"/>
      <c r="PW12" t="s">
        <v>15</v>
      </c>
      <c r="PX12" t="s">
        <v>14</v>
      </c>
      <c r="PY12">
        <v>3.6560849999999999E-3</v>
      </c>
      <c r="PZ12">
        <v>1.462622E-3</v>
      </c>
      <c r="QA12" s="1">
        <v>5.9070999999999999E-2</v>
      </c>
      <c r="QB12" s="4">
        <f t="shared" si="76"/>
        <v>6.1893060892823891E-2</v>
      </c>
      <c r="QC12" s="4">
        <f t="shared" si="77"/>
        <v>2.4760406967886103E-2</v>
      </c>
      <c r="QE12" s="4"/>
      <c r="QI12" t="s">
        <v>16</v>
      </c>
      <c r="QJ12" t="s">
        <v>14</v>
      </c>
      <c r="QK12">
        <v>5.784422E-3</v>
      </c>
      <c r="QL12">
        <v>2.6057699999999999E-3</v>
      </c>
      <c r="QM12" s="1">
        <v>1.2812E-2</v>
      </c>
      <c r="QN12" s="4">
        <f t="shared" si="78"/>
        <v>0.45148470184202311</v>
      </c>
      <c r="QO12" s="4">
        <f t="shared" si="79"/>
        <v>0.20338510771152044</v>
      </c>
      <c r="QQ12" s="4"/>
      <c r="QU12" t="s">
        <v>17</v>
      </c>
      <c r="QV12" t="s">
        <v>14</v>
      </c>
      <c r="QW12">
        <v>3.9797280000000001E-3</v>
      </c>
      <c r="QX12">
        <v>1.867053E-3</v>
      </c>
      <c r="QY12" s="1">
        <v>4.6246000000000004E-3</v>
      </c>
      <c r="QZ12" s="4">
        <f t="shared" si="80"/>
        <v>0.86055615620810444</v>
      </c>
      <c r="RA12" s="4">
        <f t="shared" si="81"/>
        <v>0.40372205163689828</v>
      </c>
      <c r="RC12" s="4"/>
      <c r="RG12" t="s">
        <v>18</v>
      </c>
      <c r="RH12" t="s">
        <v>14</v>
      </c>
      <c r="RI12">
        <v>5.7136449999999998E-3</v>
      </c>
      <c r="RJ12">
        <v>2.6257910000000001E-3</v>
      </c>
      <c r="RK12" s="1">
        <v>1.5042E-2</v>
      </c>
      <c r="RL12" s="4">
        <f t="shared" si="82"/>
        <v>0.37984609759340515</v>
      </c>
      <c r="RM12" s="4">
        <f t="shared" si="83"/>
        <v>0.17456395426140142</v>
      </c>
      <c r="RO12" s="4"/>
      <c r="RS12" t="s">
        <v>19</v>
      </c>
      <c r="RT12" t="s">
        <v>14</v>
      </c>
      <c r="RU12">
        <v>1.4018539999999999E-3</v>
      </c>
      <c r="RV12">
        <v>1.88865E-4</v>
      </c>
      <c r="RW12" s="1">
        <v>2.6533000000000001E-2</v>
      </c>
      <c r="RX12" s="4">
        <f t="shared" si="84"/>
        <v>5.2834357215542901E-2</v>
      </c>
      <c r="RY12" s="4">
        <f t="shared" si="85"/>
        <v>7.1181170617721327E-3</v>
      </c>
      <c r="SA12" s="4"/>
      <c r="SG12" t="s">
        <v>7</v>
      </c>
      <c r="SH12" t="s">
        <v>14</v>
      </c>
      <c r="SI12">
        <v>3.3569300000000003E-4</v>
      </c>
      <c r="SJ12">
        <v>2.44066E-4</v>
      </c>
      <c r="SK12" s="1">
        <v>9.9309000000000008E-4</v>
      </c>
      <c r="SL12" s="4">
        <f t="shared" si="86"/>
        <v>0.338028778861936</v>
      </c>
      <c r="SM12" s="4">
        <f t="shared" si="87"/>
        <v>0.24576423083507032</v>
      </c>
      <c r="SO12" s="4"/>
      <c r="SS12" t="s">
        <v>9</v>
      </c>
      <c r="ST12" t="s">
        <v>14</v>
      </c>
      <c r="SU12">
        <v>1.0511100000000001E-3</v>
      </c>
      <c r="SV12">
        <v>4.6998999999999999E-4</v>
      </c>
      <c r="SW12" s="1">
        <v>1.1138000000000001E-3</v>
      </c>
      <c r="SX12" s="4">
        <f t="shared" si="88"/>
        <v>0.94371520919375107</v>
      </c>
      <c r="SY12" s="4">
        <f t="shared" si="89"/>
        <v>0.42196983300412999</v>
      </c>
      <c r="TA12" s="4"/>
      <c r="TE12" t="s">
        <v>11</v>
      </c>
      <c r="TF12" t="s">
        <v>14</v>
      </c>
      <c r="TG12">
        <v>9.9626224999999999E-2</v>
      </c>
      <c r="TH12">
        <v>6.3423400000000005E-2</v>
      </c>
      <c r="TI12" s="1">
        <v>0.25563999999999998</v>
      </c>
      <c r="TJ12" s="4">
        <f t="shared" si="90"/>
        <v>0.38971297527773435</v>
      </c>
      <c r="TK12" s="4">
        <f t="shared" si="91"/>
        <v>0.24809654201220471</v>
      </c>
      <c r="TM12" s="4"/>
      <c r="TQ12" t="s">
        <v>13</v>
      </c>
      <c r="TR12" t="s">
        <v>14</v>
      </c>
      <c r="TS12">
        <v>7.2526299999999997E-4</v>
      </c>
      <c r="TT12">
        <v>5.9238900000000002E-4</v>
      </c>
      <c r="TU12" s="1">
        <v>1.0252E-3</v>
      </c>
      <c r="TV12" s="4">
        <f t="shared" si="92"/>
        <v>0.7074356223175966</v>
      </c>
      <c r="TW12" s="4">
        <f t="shared" si="93"/>
        <v>0.57782774092859934</v>
      </c>
      <c r="TY12" s="4"/>
      <c r="UC12" t="s">
        <v>15</v>
      </c>
      <c r="UD12" t="s">
        <v>14</v>
      </c>
      <c r="UE12">
        <v>9.8556029999999992E-3</v>
      </c>
      <c r="UF12">
        <v>6.5553729999999998E-3</v>
      </c>
      <c r="UG12" s="1">
        <v>2.7321999999999999E-2</v>
      </c>
      <c r="UH12" s="4">
        <f t="shared" si="94"/>
        <v>0.36072040846204523</v>
      </c>
      <c r="UI12" s="4">
        <f t="shared" si="95"/>
        <v>0.23993020276700094</v>
      </c>
      <c r="UK12" s="4"/>
      <c r="UO12" t="s">
        <v>16</v>
      </c>
      <c r="UP12" t="s">
        <v>14</v>
      </c>
      <c r="UQ12">
        <v>1.8291385E-2</v>
      </c>
      <c r="UR12">
        <v>9.8990069999999996E-3</v>
      </c>
      <c r="US12" s="1">
        <v>4.4215999999999998E-2</v>
      </c>
      <c r="UT12" s="4">
        <f t="shared" si="96"/>
        <v>0.41368249050117606</v>
      </c>
      <c r="UU12" s="4">
        <f t="shared" si="97"/>
        <v>0.22387839243712684</v>
      </c>
      <c r="UW12" s="4"/>
      <c r="VB12" t="s">
        <v>17</v>
      </c>
      <c r="VC12" t="s">
        <v>14</v>
      </c>
      <c r="VD12">
        <v>2.38898E-4</v>
      </c>
      <c r="VE12">
        <v>1.7923200000000001E-4</v>
      </c>
      <c r="VF12" s="1">
        <v>6.0674000000000004E-4</v>
      </c>
      <c r="VG12" s="4">
        <f t="shared" si="98"/>
        <v>0.39374031710452578</v>
      </c>
      <c r="VH12" s="4">
        <f t="shared" si="99"/>
        <v>0.29540165474503083</v>
      </c>
      <c r="VJ12" s="4"/>
      <c r="VO12" t="s">
        <v>18</v>
      </c>
      <c r="VP12" t="s">
        <v>14</v>
      </c>
      <c r="VQ12">
        <v>5.7238999999999999E-4</v>
      </c>
      <c r="VR12">
        <v>5.0836000000000002E-4</v>
      </c>
      <c r="VS12" s="1">
        <v>1.9065E-3</v>
      </c>
      <c r="VT12" s="4">
        <f t="shared" si="100"/>
        <v>0.30023078940466824</v>
      </c>
      <c r="VU12" s="4">
        <f t="shared" si="101"/>
        <v>0.26664568581169684</v>
      </c>
      <c r="VW12" s="4"/>
      <c r="WA12" t="s">
        <v>19</v>
      </c>
      <c r="WB12" t="s">
        <v>14</v>
      </c>
      <c r="WC12">
        <v>1.4019299999999999E-4</v>
      </c>
      <c r="WD12">
        <v>8.2100000000000003E-5</v>
      </c>
      <c r="WE12" s="1">
        <v>3.5149999999999998E-4</v>
      </c>
      <c r="WF12" s="4">
        <f t="shared" si="102"/>
        <v>0.39884210526315789</v>
      </c>
      <c r="WG12" s="4">
        <f t="shared" si="103"/>
        <v>0.23357041251778096</v>
      </c>
      <c r="WI12" s="4"/>
    </row>
    <row r="13" spans="1:618" x14ac:dyDescent="0.4">
      <c r="J13" t="s">
        <v>9</v>
      </c>
      <c r="K13" t="s">
        <v>23</v>
      </c>
      <c r="L13" s="1">
        <v>6.2700000000000001E-6</v>
      </c>
      <c r="M13" s="1">
        <f t="shared" si="0"/>
        <v>0.19119697232470936</v>
      </c>
      <c r="N13" s="1">
        <v>7.8399999999999995E-5</v>
      </c>
      <c r="O13" s="1">
        <f t="shared" si="1"/>
        <v>0.22715098919575841</v>
      </c>
      <c r="P13" s="1">
        <f t="shared" si="150"/>
        <v>0.19120324232470937</v>
      </c>
      <c r="Q13" s="1">
        <f t="shared" si="107"/>
        <v>0.22722938919575841</v>
      </c>
      <c r="R13" s="1">
        <v>0.12452000000000001</v>
      </c>
      <c r="S13" s="4">
        <f t="shared" si="108"/>
        <v>1.5355223444001715</v>
      </c>
      <c r="T13" s="4">
        <f t="shared" si="151"/>
        <v>1.8248425087998588</v>
      </c>
      <c r="Z13" s="2" t="s">
        <v>24</v>
      </c>
      <c r="AA13" s="2"/>
      <c r="AB13" s="1">
        <f t="shared" si="2"/>
        <v>7.7859766894457519E-2</v>
      </c>
      <c r="AC13" s="2"/>
      <c r="AD13" s="1">
        <f t="shared" si="3"/>
        <v>9.2962725432773799E-2</v>
      </c>
      <c r="AE13" s="1">
        <f t="shared" si="110"/>
        <v>7.7859766894457519E-2</v>
      </c>
      <c r="AF13" s="1">
        <f t="shared" si="111"/>
        <v>9.2962725432773799E-2</v>
      </c>
      <c r="AG13" s="1">
        <v>5.2963000000000003E-2</v>
      </c>
      <c r="AH13" s="4">
        <f t="shared" si="112"/>
        <v>1.4700784867635428</v>
      </c>
      <c r="AI13" s="4">
        <f t="shared" si="113"/>
        <v>1.7552390429691256</v>
      </c>
      <c r="AO13" s="2" t="s">
        <v>31</v>
      </c>
      <c r="AP13" s="2"/>
      <c r="AQ13" s="1">
        <f t="shared" si="4"/>
        <v>3.0087099953009525E-6</v>
      </c>
      <c r="AR13" s="2"/>
      <c r="AS13" s="1">
        <f t="shared" si="5"/>
        <v>3.8946609212121091E-6</v>
      </c>
      <c r="AT13" s="1">
        <f t="shared" si="114"/>
        <v>3.0087099953009525E-6</v>
      </c>
      <c r="AU13" s="1">
        <f t="shared" si="115"/>
        <v>3.8946609212121091E-6</v>
      </c>
      <c r="AV13" s="1">
        <v>2.8117000000000001E-6</v>
      </c>
      <c r="AW13" s="4">
        <f t="shared" si="116"/>
        <v>1.0700679287622976</v>
      </c>
      <c r="AX13" s="4">
        <f t="shared" si="117"/>
        <v>1.3851623292712982</v>
      </c>
      <c r="BD13" s="2" t="s">
        <v>24</v>
      </c>
      <c r="BE13" s="2"/>
      <c r="BF13" s="1">
        <f t="shared" si="6"/>
        <v>0.51261025457893883</v>
      </c>
      <c r="BG13" s="2"/>
      <c r="BH13" s="1">
        <f t="shared" si="7"/>
        <v>0.66264225803746324</v>
      </c>
      <c r="BI13" s="1">
        <f t="shared" si="118"/>
        <v>0.51261025457893883</v>
      </c>
      <c r="BJ13" s="1">
        <f t="shared" si="119"/>
        <v>0.66264225803746324</v>
      </c>
      <c r="BK13" s="1">
        <v>5.2975000000000001E-2</v>
      </c>
      <c r="BL13" s="4">
        <f t="shared" si="120"/>
        <v>9.6764559618487738</v>
      </c>
      <c r="BM13" s="4">
        <f t="shared" si="121"/>
        <v>12.508584389569858</v>
      </c>
      <c r="BO13" s="4"/>
      <c r="BS13" s="2" t="s">
        <v>24</v>
      </c>
      <c r="BT13" s="2"/>
      <c r="BU13" s="1">
        <f t="shared" si="8"/>
        <v>4.8122457938525272E-2</v>
      </c>
      <c r="BV13" s="2"/>
      <c r="BW13" s="1">
        <f t="shared" si="9"/>
        <v>6.2073002992056425E-2</v>
      </c>
      <c r="BX13" s="1">
        <f t="shared" si="122"/>
        <v>4.8122457938525272E-2</v>
      </c>
      <c r="BY13" s="1">
        <f t="shared" si="123"/>
        <v>6.2073002992056425E-2</v>
      </c>
      <c r="BZ13" s="1">
        <v>9.6078000000000005E-4</v>
      </c>
      <c r="CA13" s="4">
        <f t="shared" si="124"/>
        <v>50.086864775000798</v>
      </c>
      <c r="CB13" s="4">
        <f t="shared" si="125"/>
        <v>64.606885022644548</v>
      </c>
      <c r="CD13" s="4"/>
      <c r="CU13" s="2" t="s">
        <v>33</v>
      </c>
      <c r="CV13" s="2">
        <v>0</v>
      </c>
      <c r="CW13" s="2">
        <v>0</v>
      </c>
      <c r="CX13" s="1">
        <v>5.8719000000000002E-4</v>
      </c>
      <c r="CY13" s="4">
        <f t="shared" si="166"/>
        <v>0</v>
      </c>
      <c r="CZ13" s="4">
        <f t="shared" si="167"/>
        <v>0</v>
      </c>
      <c r="DH13" t="s">
        <v>19</v>
      </c>
      <c r="DI13" s="2" t="s">
        <v>11</v>
      </c>
      <c r="DJ13" s="2"/>
      <c r="DK13" s="1">
        <f t="shared" si="10"/>
        <v>8.0546954560370676E-6</v>
      </c>
      <c r="DL13" s="2"/>
      <c r="DM13" s="1">
        <f t="shared" si="11"/>
        <v>9.612458177549229E-6</v>
      </c>
      <c r="DN13" s="1">
        <f t="shared" si="128"/>
        <v>8.0546954560370676E-6</v>
      </c>
      <c r="DO13" s="1">
        <f t="shared" si="129"/>
        <v>9.612458177549229E-6</v>
      </c>
      <c r="DP13" s="1">
        <v>2.1552999999999998E-5</v>
      </c>
      <c r="DQ13" s="4">
        <f t="shared" si="130"/>
        <v>0.37371574518800482</v>
      </c>
      <c r="DR13" s="4">
        <f t="shared" si="131"/>
        <v>0.4459916567322057</v>
      </c>
      <c r="DT13" s="4"/>
      <c r="DX13" t="s">
        <v>7</v>
      </c>
      <c r="DY13" t="s">
        <v>33</v>
      </c>
      <c r="DZ13">
        <v>1.4329150000000001E-3</v>
      </c>
      <c r="EA13" s="1">
        <f t="shared" si="12"/>
        <v>8.2011638749431904E-7</v>
      </c>
      <c r="EB13">
        <v>9.9219E-4</v>
      </c>
      <c r="EC13" s="1">
        <f t="shared" si="13"/>
        <v>4.2476719282295438E-7</v>
      </c>
      <c r="ED13" s="1">
        <f t="shared" si="168"/>
        <v>1.4337351163874945E-3</v>
      </c>
      <c r="EE13" s="1">
        <f t="shared" si="169"/>
        <v>9.926147671928229E-4</v>
      </c>
      <c r="EF13" s="1">
        <v>3.9678000000000001E-4</v>
      </c>
      <c r="EG13" s="4">
        <f t="shared" si="170"/>
        <v>3.6134258692159245</v>
      </c>
      <c r="EH13" s="4">
        <f t="shared" si="171"/>
        <v>2.5016754049922447</v>
      </c>
      <c r="EJ13" s="4"/>
      <c r="EP13" t="s">
        <v>9</v>
      </c>
      <c r="EQ13" t="s">
        <v>33</v>
      </c>
      <c r="ER13" s="1">
        <v>4.2899999999999999E-5</v>
      </c>
      <c r="ES13" s="1">
        <f t="shared" si="14"/>
        <v>7.0019324612166395E-4</v>
      </c>
      <c r="ET13" s="1">
        <v>3.7799999999999997E-5</v>
      </c>
      <c r="EU13" s="1">
        <f t="shared" si="15"/>
        <v>4.8127066179745029E-4</v>
      </c>
      <c r="EV13" s="1">
        <f t="shared" si="16"/>
        <v>7.4309324612166397E-4</v>
      </c>
      <c r="EW13" s="1">
        <f t="shared" si="17"/>
        <v>5.1907066179745034E-4</v>
      </c>
      <c r="EX13" s="1">
        <v>1.3064999999999999E-3</v>
      </c>
      <c r="EY13" s="4">
        <f t="shared" si="18"/>
        <v>0.56876635753667359</v>
      </c>
      <c r="EZ13" s="4">
        <f t="shared" si="19"/>
        <v>0.39729863130306187</v>
      </c>
      <c r="FB13" s="4"/>
      <c r="FH13" t="s">
        <v>11</v>
      </c>
      <c r="FI13" t="s">
        <v>33</v>
      </c>
      <c r="FJ13">
        <v>5.8624253000000001E-2</v>
      </c>
      <c r="FK13" s="1">
        <f t="shared" si="20"/>
        <v>2.7633575102076779E-3</v>
      </c>
      <c r="FL13">
        <v>3.666312E-2</v>
      </c>
      <c r="FM13" s="1">
        <f t="shared" si="21"/>
        <v>2.3421037802053559E-3</v>
      </c>
      <c r="FN13" s="1">
        <f t="shared" si="22"/>
        <v>6.1387610510207677E-2</v>
      </c>
      <c r="FO13" s="1">
        <f t="shared" si="23"/>
        <v>3.9005223780205357E-2</v>
      </c>
      <c r="FP13" s="1">
        <v>8.4995000000000001E-2</v>
      </c>
      <c r="FQ13" s="4">
        <f t="shared" si="24"/>
        <v>0.72224966774760491</v>
      </c>
      <c r="FR13" s="4">
        <f t="shared" si="25"/>
        <v>0.4589119804718555</v>
      </c>
      <c r="FT13" s="4"/>
      <c r="FZ13" t="s">
        <v>13</v>
      </c>
      <c r="GA13" t="s">
        <v>33</v>
      </c>
      <c r="GB13">
        <v>9.2800000000000001E-4</v>
      </c>
      <c r="GC13" s="1">
        <f t="shared" si="26"/>
        <v>1.2031572291829268E-5</v>
      </c>
      <c r="GD13">
        <v>9.1390000000000004E-4</v>
      </c>
      <c r="GE13" s="1">
        <f t="shared" si="27"/>
        <v>8.8202343963003516E-6</v>
      </c>
      <c r="GF13" s="1">
        <f t="shared" si="172"/>
        <v>9.400315722918293E-4</v>
      </c>
      <c r="GG13" s="1">
        <f t="shared" si="173"/>
        <v>9.2272023439630036E-4</v>
      </c>
      <c r="GH13" s="1">
        <v>1.5935000000000001E-3</v>
      </c>
      <c r="GI13" s="4">
        <f t="shared" si="174"/>
        <v>0.58991626751919002</v>
      </c>
      <c r="GJ13" s="4">
        <f t="shared" si="175"/>
        <v>0.5790525474717918</v>
      </c>
      <c r="GL13" s="4"/>
      <c r="GR13" t="s">
        <v>15</v>
      </c>
      <c r="GS13" t="s">
        <v>33</v>
      </c>
      <c r="GT13">
        <v>2.3678549E-2</v>
      </c>
      <c r="GU13" s="1">
        <f t="shared" si="28"/>
        <v>6.1361922166381783E-3</v>
      </c>
      <c r="GV13">
        <v>2.4469477999999999E-2</v>
      </c>
      <c r="GW13" s="1">
        <f t="shared" si="29"/>
        <v>5.8758305659934815E-3</v>
      </c>
      <c r="GX13" s="1">
        <f t="shared" si="176"/>
        <v>2.9814741216638178E-2</v>
      </c>
      <c r="GY13" s="1">
        <f t="shared" si="177"/>
        <v>3.0345308565993483E-2</v>
      </c>
      <c r="GZ13" s="1">
        <v>1.2518E-2</v>
      </c>
      <c r="HA13" s="4">
        <f t="shared" si="178"/>
        <v>2.3817495779388222</v>
      </c>
      <c r="HB13" s="4">
        <f t="shared" si="179"/>
        <v>2.4241339324167983</v>
      </c>
      <c r="HD13" s="4"/>
      <c r="HJ13" t="s">
        <v>16</v>
      </c>
      <c r="HK13" t="s">
        <v>33</v>
      </c>
      <c r="HL13">
        <v>1.3673635E-2</v>
      </c>
      <c r="HM13" s="1">
        <f t="shared" si="34"/>
        <v>4.4590726356340084E-5</v>
      </c>
      <c r="HN13">
        <v>9.9064080000000002E-3</v>
      </c>
      <c r="HO13" s="1">
        <f t="shared" si="35"/>
        <v>4.3756633285535739E-5</v>
      </c>
      <c r="HP13" s="1">
        <f t="shared" si="180"/>
        <v>1.371822572635634E-2</v>
      </c>
      <c r="HQ13" s="1">
        <f t="shared" si="181"/>
        <v>9.950164633285536E-3</v>
      </c>
      <c r="HR13" s="1">
        <v>9.4479999999999998E-3</v>
      </c>
      <c r="HS13" s="4">
        <f t="shared" si="182"/>
        <v>1.4519713935601546</v>
      </c>
      <c r="HT13" s="4">
        <f t="shared" si="183"/>
        <v>1.0531503633875461</v>
      </c>
      <c r="HV13" s="4"/>
      <c r="IA13" t="s">
        <v>17</v>
      </c>
      <c r="IB13" t="s">
        <v>33</v>
      </c>
      <c r="IC13">
        <v>8.6981000000000005E-4</v>
      </c>
      <c r="ID13" s="1">
        <f t="shared" si="40"/>
        <v>1.9496385191377828E-7</v>
      </c>
      <c r="IE13">
        <v>5.9515999999999996E-4</v>
      </c>
      <c r="IF13" s="1">
        <f t="shared" si="41"/>
        <v>1.0063285689690981E-7</v>
      </c>
      <c r="IG13" s="1">
        <f t="shared" si="184"/>
        <v>8.7000496385191382E-4</v>
      </c>
      <c r="IH13" s="1">
        <f t="shared" si="185"/>
        <v>5.952606328568969E-4</v>
      </c>
      <c r="II13" s="1">
        <v>4.6223999999999999E-4</v>
      </c>
      <c r="IJ13" s="4">
        <f t="shared" si="186"/>
        <v>1.8821498871839604</v>
      </c>
      <c r="IK13" s="4">
        <f t="shared" si="187"/>
        <v>1.2877739547786797</v>
      </c>
      <c r="IM13" s="4"/>
      <c r="IP13" t="s">
        <v>18</v>
      </c>
      <c r="IQ13" t="s">
        <v>33</v>
      </c>
      <c r="IR13">
        <v>5.2800490000000002E-3</v>
      </c>
      <c r="IS13">
        <f t="shared" si="42"/>
        <v>6.5958294851341145E-5</v>
      </c>
      <c r="IT13">
        <v>4.3339570000000003E-3</v>
      </c>
      <c r="IU13" s="1">
        <f t="shared" si="43"/>
        <v>7.1494292420242687E-5</v>
      </c>
      <c r="IV13" s="1">
        <f t="shared" si="188"/>
        <v>5.3460072948513411E-3</v>
      </c>
      <c r="IW13" s="1">
        <f t="shared" si="189"/>
        <v>4.4054512924202429E-3</v>
      </c>
      <c r="IX13" s="1">
        <v>1.7841999999999999E-3</v>
      </c>
      <c r="IY13" s="4">
        <f t="shared" si="190"/>
        <v>2.996304951715806</v>
      </c>
      <c r="IZ13" s="4">
        <f t="shared" si="191"/>
        <v>2.4691465600382485</v>
      </c>
      <c r="JB13" s="4"/>
      <c r="JE13" t="s">
        <v>19</v>
      </c>
      <c r="JF13" t="s">
        <v>33</v>
      </c>
      <c r="JG13">
        <v>3.8552090000000001E-3</v>
      </c>
      <c r="JH13" s="1">
        <f t="shared" si="44"/>
        <v>1.2657171235587675E-4</v>
      </c>
      <c r="JI13">
        <v>3.0313179999999999E-3</v>
      </c>
      <c r="JJ13" s="1">
        <f t="shared" si="45"/>
        <v>1.3719484522581196E-4</v>
      </c>
      <c r="JK13" s="1">
        <f t="shared" si="46"/>
        <v>3.9817807123558764E-3</v>
      </c>
      <c r="JL13" s="1">
        <f t="shared" si="47"/>
        <v>3.1685128452258117E-3</v>
      </c>
      <c r="JM13" s="1">
        <v>2.3578000000000002E-3</v>
      </c>
      <c r="JN13" s="4">
        <f t="shared" si="48"/>
        <v>1.6887694937466604</v>
      </c>
      <c r="JO13" s="4">
        <f t="shared" si="49"/>
        <v>1.3438429235837694</v>
      </c>
      <c r="JQ13" s="4"/>
      <c r="JV13" t="s">
        <v>7</v>
      </c>
      <c r="JW13" t="s">
        <v>33</v>
      </c>
      <c r="JX13" s="1">
        <v>3.2399999999999999E-6</v>
      </c>
      <c r="JY13" s="1">
        <v>5.5400000000000001E-7</v>
      </c>
      <c r="JZ13" s="1">
        <v>6.0924999999999997E-6</v>
      </c>
      <c r="KA13" s="4">
        <f t="shared" si="152"/>
        <v>0.53180139515798108</v>
      </c>
      <c r="KB13" s="4">
        <f t="shared" si="153"/>
        <v>9.0931473122691842E-2</v>
      </c>
      <c r="KD13" s="4"/>
      <c r="KH13" t="s">
        <v>9</v>
      </c>
      <c r="KI13" t="s">
        <v>33</v>
      </c>
      <c r="KJ13" s="1">
        <v>6.9200000000000002E-5</v>
      </c>
      <c r="KK13" s="1">
        <v>2.5199999999999999E-5</v>
      </c>
      <c r="KL13" s="1">
        <v>4.7599000000000003E-5</v>
      </c>
      <c r="KM13" s="4">
        <f t="shared" si="154"/>
        <v>1.4538120548751023</v>
      </c>
      <c r="KN13" s="4">
        <f t="shared" si="155"/>
        <v>0.52942288703544182</v>
      </c>
      <c r="KP13" s="4"/>
      <c r="KS13" t="s">
        <v>11</v>
      </c>
      <c r="KT13" t="s">
        <v>33</v>
      </c>
      <c r="KU13">
        <v>2.7482299999999999E-4</v>
      </c>
      <c r="KV13">
        <v>4.3908700000000001E-4</v>
      </c>
      <c r="KW13" s="1">
        <v>2.8467000000000002E-3</v>
      </c>
      <c r="KX13" s="4">
        <f t="shared" si="156"/>
        <v>9.6540907015140329E-2</v>
      </c>
      <c r="KY13" s="4">
        <f t="shared" si="157"/>
        <v>0.15424421259704219</v>
      </c>
      <c r="LA13" s="4"/>
      <c r="LE13" t="s">
        <v>13</v>
      </c>
      <c r="LF13" t="s">
        <v>33</v>
      </c>
      <c r="LG13" s="1">
        <v>4.9200000000000003E-5</v>
      </c>
      <c r="LH13">
        <v>1.00587E-4</v>
      </c>
      <c r="LI13" s="1">
        <v>0</v>
      </c>
      <c r="LJ13" s="4">
        <v>0</v>
      </c>
      <c r="LK13" s="4">
        <v>0</v>
      </c>
      <c r="LM13" s="4"/>
      <c r="LQ13" t="s">
        <v>15</v>
      </c>
      <c r="LR13" t="s">
        <v>33</v>
      </c>
      <c r="LS13" s="1">
        <v>1.31E-5</v>
      </c>
      <c r="LT13" s="1">
        <v>8.9600000000000006E-6</v>
      </c>
      <c r="LU13" s="1">
        <v>7.2527999999999994E-5</v>
      </c>
      <c r="LV13" s="4">
        <f t="shared" si="158"/>
        <v>0.18061989852195015</v>
      </c>
      <c r="LW13" s="4">
        <f t="shared" si="159"/>
        <v>0.12353849547760867</v>
      </c>
      <c r="LY13" s="4"/>
      <c r="MC13" t="s">
        <v>16</v>
      </c>
      <c r="MD13" t="s">
        <v>33</v>
      </c>
      <c r="ME13">
        <v>1.22328E-4</v>
      </c>
      <c r="MF13">
        <v>1.5204800000000001E-4</v>
      </c>
      <c r="MG13" s="1">
        <v>9.3581999999999997E-4</v>
      </c>
      <c r="MH13" s="4">
        <f t="shared" si="192"/>
        <v>0.13071744566262744</v>
      </c>
      <c r="MI13" s="4">
        <f t="shared" si="193"/>
        <v>0.16247568976940011</v>
      </c>
      <c r="MK13" s="4"/>
      <c r="MO13" t="s">
        <v>17</v>
      </c>
      <c r="MP13" t="s">
        <v>33</v>
      </c>
      <c r="MQ13" s="1">
        <v>1.91E-5</v>
      </c>
      <c r="MR13" s="1">
        <v>3.6799999999999999E-6</v>
      </c>
      <c r="MS13" s="1">
        <v>4.5553000000000002E-5</v>
      </c>
      <c r="MT13" s="4">
        <f t="shared" si="160"/>
        <v>0.41929181393102538</v>
      </c>
      <c r="MU13" s="4">
        <f t="shared" si="161"/>
        <v>8.0785019647443626E-2</v>
      </c>
      <c r="MW13" s="4"/>
      <c r="NB13" t="s">
        <v>18</v>
      </c>
      <c r="NC13" t="s">
        <v>33</v>
      </c>
      <c r="ND13" s="1">
        <v>3.2199999999999997E-5</v>
      </c>
      <c r="NE13" s="1">
        <v>6.6499999999999999E-6</v>
      </c>
      <c r="NF13" s="1">
        <v>1.2417999999999999E-4</v>
      </c>
      <c r="NG13" s="4">
        <f t="shared" si="162"/>
        <v>0.2593010146561443</v>
      </c>
      <c r="NH13" s="4">
        <f t="shared" si="163"/>
        <v>5.355129650507328E-2</v>
      </c>
      <c r="NJ13" s="4"/>
      <c r="NN13" t="s">
        <v>19</v>
      </c>
      <c r="NO13" t="s">
        <v>33</v>
      </c>
      <c r="NP13" s="1">
        <v>1.2799999999999999E-5</v>
      </c>
      <c r="NQ13" s="1">
        <v>1.3599999999999999E-6</v>
      </c>
      <c r="NR13" s="1">
        <v>8.4345000000000006E-5</v>
      </c>
      <c r="NS13" s="4">
        <f t="shared" si="164"/>
        <v>0.15175766198352006</v>
      </c>
      <c r="NT13" s="4">
        <f t="shared" si="165"/>
        <v>1.6124251585749004E-2</v>
      </c>
      <c r="NV13" s="4"/>
      <c r="OA13" t="s">
        <v>7</v>
      </c>
      <c r="OB13" t="s">
        <v>33</v>
      </c>
      <c r="OC13">
        <v>1.13783E-4</v>
      </c>
      <c r="OD13" s="1">
        <v>5.3999999999999998E-5</v>
      </c>
      <c r="OE13" s="1">
        <v>4.6461000000000001E-4</v>
      </c>
      <c r="OF13" s="4">
        <f t="shared" si="68"/>
        <v>0.24490002367577107</v>
      </c>
      <c r="OG13" s="4">
        <f t="shared" si="69"/>
        <v>0.11622651255892037</v>
      </c>
      <c r="OI13" s="4"/>
      <c r="OM13" t="s">
        <v>9</v>
      </c>
      <c r="ON13" t="s">
        <v>33</v>
      </c>
      <c r="OO13">
        <v>1.2966E-3</v>
      </c>
      <c r="OP13">
        <v>5.4057499999999995E-4</v>
      </c>
      <c r="OQ13" s="1">
        <v>4.8548000000000001E-2</v>
      </c>
      <c r="OR13" s="4">
        <f t="shared" si="70"/>
        <v>2.6707588366153084E-2</v>
      </c>
      <c r="OS13" s="4">
        <f t="shared" si="71"/>
        <v>1.113485622476724E-2</v>
      </c>
      <c r="OU13" s="4"/>
      <c r="OY13" t="s">
        <v>11</v>
      </c>
      <c r="OZ13" t="s">
        <v>33</v>
      </c>
      <c r="PA13">
        <v>7.472228E-3</v>
      </c>
      <c r="PB13">
        <v>3.1833619999999999E-3</v>
      </c>
      <c r="PC13" s="1">
        <v>2.4976000000000002E-2</v>
      </c>
      <c r="PD13" s="4">
        <f t="shared" si="72"/>
        <v>0.29917632927610505</v>
      </c>
      <c r="PE13" s="4">
        <f t="shared" si="73"/>
        <v>0.12745683856502241</v>
      </c>
      <c r="PG13" s="4"/>
      <c r="PK13" t="s">
        <v>13</v>
      </c>
      <c r="PL13" t="s">
        <v>33</v>
      </c>
      <c r="PM13">
        <v>2.7114100000000003E-4</v>
      </c>
      <c r="PN13">
        <v>1.3436899999999999E-4</v>
      </c>
      <c r="PO13" s="1">
        <v>1.0537999999999999E-3</v>
      </c>
      <c r="PP13" s="4">
        <f t="shared" si="74"/>
        <v>0.25729834883279562</v>
      </c>
      <c r="PQ13" s="4">
        <f t="shared" si="75"/>
        <v>0.12750901499335737</v>
      </c>
      <c r="PS13" s="4"/>
      <c r="PW13" t="s">
        <v>15</v>
      </c>
      <c r="PX13" t="s">
        <v>33</v>
      </c>
      <c r="PY13">
        <v>9.4816900000000001E-4</v>
      </c>
      <c r="PZ13">
        <v>5.0951200000000005E-4</v>
      </c>
      <c r="QA13" s="1">
        <v>4.1283E-2</v>
      </c>
      <c r="QB13" s="4">
        <f t="shared" si="76"/>
        <v>2.2967541118620257E-2</v>
      </c>
      <c r="QC13" s="4">
        <f t="shared" si="77"/>
        <v>1.2341932514594386E-2</v>
      </c>
      <c r="QE13" s="4"/>
      <c r="QI13" t="s">
        <v>16</v>
      </c>
      <c r="QJ13" t="s">
        <v>33</v>
      </c>
      <c r="QK13">
        <v>1.7327989999999999E-3</v>
      </c>
      <c r="QL13">
        <v>9.1662199999999997E-4</v>
      </c>
      <c r="QM13" s="1">
        <v>3.2621E-3</v>
      </c>
      <c r="QN13" s="4">
        <f t="shared" si="78"/>
        <v>0.53119125716562954</v>
      </c>
      <c r="QO13" s="4">
        <f t="shared" si="79"/>
        <v>0.28099138591704731</v>
      </c>
      <c r="QQ13" s="4"/>
      <c r="QU13" t="s">
        <v>17</v>
      </c>
      <c r="QV13" t="s">
        <v>33</v>
      </c>
      <c r="QW13">
        <v>1.0443659999999999E-3</v>
      </c>
      <c r="QX13">
        <v>4.5897199999999998E-4</v>
      </c>
      <c r="QY13" s="1">
        <v>4.3049000000000004E-3</v>
      </c>
      <c r="QZ13" s="4">
        <f t="shared" si="80"/>
        <v>0.24259936351599337</v>
      </c>
      <c r="RA13" s="4">
        <f t="shared" si="81"/>
        <v>0.10661618156054727</v>
      </c>
      <c r="RC13" s="4"/>
      <c r="RG13" t="s">
        <v>18</v>
      </c>
      <c r="RH13" t="s">
        <v>33</v>
      </c>
      <c r="RI13">
        <v>1.5133480000000001E-3</v>
      </c>
      <c r="RJ13">
        <v>6.7974300000000001E-4</v>
      </c>
      <c r="RK13" s="1">
        <v>2.5901E-2</v>
      </c>
      <c r="RL13" s="4">
        <f t="shared" si="82"/>
        <v>5.8428168796571561E-2</v>
      </c>
      <c r="RM13" s="4">
        <f t="shared" si="83"/>
        <v>2.624389019728968E-2</v>
      </c>
      <c r="RO13" s="4"/>
      <c r="RS13" t="s">
        <v>19</v>
      </c>
      <c r="RT13" t="s">
        <v>33</v>
      </c>
      <c r="RU13">
        <v>1.63358E-4</v>
      </c>
      <c r="RV13" s="1">
        <v>7.4400000000000006E-5</v>
      </c>
      <c r="RW13" s="1">
        <v>2.8104999999999997E-4</v>
      </c>
      <c r="RX13" s="4">
        <f t="shared" si="84"/>
        <v>0.58124177192670345</v>
      </c>
      <c r="RY13" s="4">
        <f t="shared" si="85"/>
        <v>0.26472157979007299</v>
      </c>
      <c r="SA13" s="4"/>
      <c r="SG13" t="s">
        <v>7</v>
      </c>
      <c r="SH13" t="s">
        <v>33</v>
      </c>
      <c r="SI13">
        <v>1.5237700000000001E-4</v>
      </c>
      <c r="SJ13">
        <v>1.14134E-4</v>
      </c>
      <c r="SK13" s="1">
        <v>6.1289000000000005E-4</v>
      </c>
      <c r="SL13" s="4">
        <f t="shared" si="86"/>
        <v>0.24862047023119971</v>
      </c>
      <c r="SM13" s="4">
        <f t="shared" si="87"/>
        <v>0.18622265006771196</v>
      </c>
      <c r="SO13" s="4"/>
      <c r="SS13" t="s">
        <v>9</v>
      </c>
      <c r="ST13" t="s">
        <v>33</v>
      </c>
      <c r="SU13">
        <v>5.63859E-4</v>
      </c>
      <c r="SV13">
        <v>2.4725099999999998E-4</v>
      </c>
      <c r="SW13" s="1">
        <v>7.3685000000000005E-4</v>
      </c>
      <c r="SX13" s="4">
        <f t="shared" si="88"/>
        <v>0.76522901540340638</v>
      </c>
      <c r="SY13" s="4">
        <f t="shared" si="89"/>
        <v>0.3355513333785709</v>
      </c>
      <c r="TA13" s="4"/>
      <c r="TE13" t="s">
        <v>11</v>
      </c>
      <c r="TF13" t="s">
        <v>33</v>
      </c>
      <c r="TG13">
        <v>4.9439008E-2</v>
      </c>
      <c r="TH13">
        <v>3.1613619000000003E-2</v>
      </c>
      <c r="TI13" s="1">
        <v>0.16281999999999999</v>
      </c>
      <c r="TJ13" s="4">
        <f t="shared" si="90"/>
        <v>0.30364210784915857</v>
      </c>
      <c r="TK13" s="4">
        <f t="shared" si="91"/>
        <v>0.19416299594644396</v>
      </c>
      <c r="TM13" s="4"/>
      <c r="TQ13" t="s">
        <v>13</v>
      </c>
      <c r="TR13" t="s">
        <v>33</v>
      </c>
      <c r="TS13">
        <v>3.8102500000000001E-4</v>
      </c>
      <c r="TT13">
        <v>3.07876E-4</v>
      </c>
      <c r="TU13" s="1">
        <v>6.2122999999999996E-4</v>
      </c>
      <c r="TV13" s="4">
        <f t="shared" si="92"/>
        <v>0.61333966485842606</v>
      </c>
      <c r="TW13" s="4">
        <f t="shared" si="93"/>
        <v>0.49559100494180902</v>
      </c>
      <c r="TY13" s="4"/>
      <c r="UC13" t="s">
        <v>15</v>
      </c>
      <c r="UD13" t="s">
        <v>33</v>
      </c>
      <c r="UE13">
        <v>5.0006030000000002E-3</v>
      </c>
      <c r="UF13">
        <v>3.3743779999999999E-3</v>
      </c>
      <c r="UG13" s="1">
        <v>1.8768E-2</v>
      </c>
      <c r="UH13" s="4">
        <f t="shared" si="94"/>
        <v>0.26644304134697361</v>
      </c>
      <c r="UI13" s="4">
        <f t="shared" si="95"/>
        <v>0.17979422421142369</v>
      </c>
      <c r="UK13" s="4"/>
      <c r="UO13" t="s">
        <v>16</v>
      </c>
      <c r="UP13" t="s">
        <v>33</v>
      </c>
      <c r="UQ13">
        <v>1.0465080999999999E-2</v>
      </c>
      <c r="UR13">
        <v>5.8068879999999996E-3</v>
      </c>
      <c r="US13" s="1">
        <v>2.7248000000000001E-2</v>
      </c>
      <c r="UT13" s="4">
        <f t="shared" si="96"/>
        <v>0.38406785819142686</v>
      </c>
      <c r="UU13" s="4">
        <f t="shared" si="97"/>
        <v>0.21311244862008219</v>
      </c>
      <c r="UW13" s="4"/>
      <c r="VB13" t="s">
        <v>17</v>
      </c>
      <c r="VC13" t="s">
        <v>33</v>
      </c>
      <c r="VD13">
        <v>1.06369E-4</v>
      </c>
      <c r="VE13">
        <v>8.53E-5</v>
      </c>
      <c r="VF13" s="1">
        <v>4.3649999999999998E-4</v>
      </c>
      <c r="VG13" s="4">
        <f t="shared" si="98"/>
        <v>0.24368613974799541</v>
      </c>
      <c r="VH13" s="4">
        <f t="shared" si="99"/>
        <v>0.19541809851088202</v>
      </c>
      <c r="VJ13" s="4"/>
      <c r="VO13" t="s">
        <v>18</v>
      </c>
      <c r="VP13" t="s">
        <v>33</v>
      </c>
      <c r="VQ13">
        <v>3.0614999999999999E-4</v>
      </c>
      <c r="VR13">
        <v>2.7369599999999998E-4</v>
      </c>
      <c r="VS13" s="1">
        <v>1.2729E-3</v>
      </c>
      <c r="VT13" s="4">
        <f t="shared" si="100"/>
        <v>0.24051378741456517</v>
      </c>
      <c r="VU13" s="4">
        <f t="shared" si="101"/>
        <v>0.21501767617251943</v>
      </c>
      <c r="VW13" s="4"/>
      <c r="WA13" t="s">
        <v>19</v>
      </c>
      <c r="WB13" t="s">
        <v>33</v>
      </c>
      <c r="WC13">
        <v>7.7000000000000001E-5</v>
      </c>
      <c r="WD13">
        <v>5.1600000000000001E-5</v>
      </c>
      <c r="WE13" s="1">
        <v>1.74E-4</v>
      </c>
      <c r="WF13" s="4">
        <f t="shared" si="102"/>
        <v>0.44252873563218392</v>
      </c>
      <c r="WG13" s="4">
        <f t="shared" si="103"/>
        <v>0.29655172413793102</v>
      </c>
      <c r="WI13" s="4"/>
    </row>
    <row r="14" spans="1:618" x14ac:dyDescent="0.4">
      <c r="J14" t="s">
        <v>9</v>
      </c>
      <c r="K14" t="s">
        <v>34</v>
      </c>
      <c r="L14" s="1">
        <v>9.2399999999999996E-6</v>
      </c>
      <c r="M14" s="1">
        <f t="shared" si="0"/>
        <v>6.3378141902302468E-2</v>
      </c>
      <c r="N14">
        <v>1.12E-4</v>
      </c>
      <c r="O14" s="1">
        <f t="shared" si="1"/>
        <v>7.5296211291713155E-2</v>
      </c>
      <c r="P14" s="1">
        <f t="shared" si="150"/>
        <v>6.3387381902302462E-2</v>
      </c>
      <c r="Q14" s="1">
        <f t="shared" si="107"/>
        <v>7.5408211291713156E-2</v>
      </c>
      <c r="R14" s="1">
        <v>4.1276E-2</v>
      </c>
      <c r="S14" s="4">
        <f t="shared" si="108"/>
        <v>1.5356958499443372</v>
      </c>
      <c r="T14" s="4">
        <f t="shared" si="151"/>
        <v>1.8269263322926921</v>
      </c>
      <c r="Z14" s="2" t="s">
        <v>11</v>
      </c>
      <c r="AA14" s="2"/>
      <c r="AB14" s="1">
        <f t="shared" si="2"/>
        <v>3.0130728664705571E-3</v>
      </c>
      <c r="AC14" s="2"/>
      <c r="AD14" s="1">
        <f t="shared" si="3"/>
        <v>3.5975379424695196E-3</v>
      </c>
      <c r="AE14" s="1">
        <f t="shared" si="110"/>
        <v>3.0130728664705571E-3</v>
      </c>
      <c r="AF14" s="1">
        <f t="shared" si="111"/>
        <v>3.5975379424695196E-3</v>
      </c>
      <c r="AG14" s="1">
        <v>2.0495999999999999E-3</v>
      </c>
      <c r="AH14" s="4">
        <f t="shared" si="112"/>
        <v>1.4700784867635428</v>
      </c>
      <c r="AI14" s="4">
        <f t="shared" si="113"/>
        <v>1.7552390429691256</v>
      </c>
      <c r="AO14" s="2" t="s">
        <v>32</v>
      </c>
      <c r="AP14" s="2"/>
      <c r="AQ14" s="1">
        <f t="shared" si="4"/>
        <v>6.614838915229895E-3</v>
      </c>
      <c r="AR14" s="2"/>
      <c r="AS14" s="1">
        <f t="shared" si="5"/>
        <v>8.5626579708563827E-3</v>
      </c>
      <c r="AT14" s="1">
        <f t="shared" si="114"/>
        <v>6.614838915229895E-3</v>
      </c>
      <c r="AU14" s="1">
        <f t="shared" si="115"/>
        <v>8.5626579708563827E-3</v>
      </c>
      <c r="AV14" s="1">
        <v>6.1817E-3</v>
      </c>
      <c r="AW14" s="4">
        <f t="shared" si="116"/>
        <v>1.0700679287622976</v>
      </c>
      <c r="AX14" s="4">
        <f t="shared" si="117"/>
        <v>1.385162329271298</v>
      </c>
      <c r="BD14" s="2" t="s">
        <v>11</v>
      </c>
      <c r="BE14" s="2"/>
      <c r="BF14" s="1">
        <f t="shared" si="6"/>
        <v>4.2136127485870485E-2</v>
      </c>
      <c r="BG14" s="2"/>
      <c r="BH14" s="1">
        <f t="shared" si="7"/>
        <v>5.4468630724381947E-2</v>
      </c>
      <c r="BI14" s="1">
        <f t="shared" si="118"/>
        <v>4.2136127485870485E-2</v>
      </c>
      <c r="BJ14" s="1">
        <f t="shared" si="119"/>
        <v>5.4468630724381947E-2</v>
      </c>
      <c r="BK14" s="1">
        <v>4.3544999999999999E-3</v>
      </c>
      <c r="BL14" s="4">
        <f t="shared" si="120"/>
        <v>9.6764559618487738</v>
      </c>
      <c r="BM14" s="4">
        <f t="shared" si="121"/>
        <v>12.508584389569858</v>
      </c>
      <c r="BO14" s="4"/>
      <c r="BS14" s="2" t="s">
        <v>11</v>
      </c>
      <c r="BT14" s="2"/>
      <c r="BU14" s="1">
        <f t="shared" si="8"/>
        <v>2.3176694937336118E-3</v>
      </c>
      <c r="BV14" s="2"/>
      <c r="BW14" s="1">
        <f t="shared" si="9"/>
        <v>2.9895543906528306E-3</v>
      </c>
      <c r="BX14" s="1">
        <f t="shared" si="122"/>
        <v>2.3176694937336118E-3</v>
      </c>
      <c r="BY14" s="1">
        <f t="shared" si="123"/>
        <v>2.9895543906528306E-3</v>
      </c>
      <c r="BZ14" s="1">
        <v>4.6273000000000002E-5</v>
      </c>
      <c r="CA14" s="4">
        <f t="shared" si="124"/>
        <v>50.086864775000791</v>
      </c>
      <c r="CB14" s="4">
        <f t="shared" si="125"/>
        <v>64.606885022644533</v>
      </c>
      <c r="CD14" s="4"/>
      <c r="CU14" t="s">
        <v>21</v>
      </c>
      <c r="CV14" s="1">
        <v>2.23E-5</v>
      </c>
      <c r="CW14" s="1">
        <v>1.15E-5</v>
      </c>
      <c r="CX14" s="1">
        <v>1.1015999999999999E-5</v>
      </c>
      <c r="CY14" s="4">
        <f t="shared" si="166"/>
        <v>2.0243282498184461</v>
      </c>
      <c r="CZ14" s="4">
        <f t="shared" si="167"/>
        <v>1.0439360929557009</v>
      </c>
      <c r="DH14" t="s">
        <v>19</v>
      </c>
      <c r="DI14" s="2" t="s">
        <v>30</v>
      </c>
      <c r="DJ14" s="2"/>
      <c r="DK14" s="1">
        <f t="shared" si="10"/>
        <v>0</v>
      </c>
      <c r="DL14" s="2"/>
      <c r="DM14" s="1">
        <f t="shared" si="11"/>
        <v>0</v>
      </c>
      <c r="DN14" s="1">
        <f t="shared" si="128"/>
        <v>0</v>
      </c>
      <c r="DO14" s="1">
        <f t="shared" si="129"/>
        <v>0</v>
      </c>
      <c r="DP14" s="1">
        <v>0</v>
      </c>
      <c r="DQ14" s="4">
        <v>0</v>
      </c>
      <c r="DR14" s="4">
        <v>0</v>
      </c>
      <c r="DT14" s="4"/>
      <c r="DX14" t="s">
        <v>7</v>
      </c>
      <c r="DY14" t="s">
        <v>21</v>
      </c>
      <c r="DZ14">
        <v>2.4795609999999999E-3</v>
      </c>
      <c r="EA14" s="1">
        <f t="shared" si="12"/>
        <v>5.6181217623073463E-6</v>
      </c>
      <c r="EB14">
        <v>1.745569E-3</v>
      </c>
      <c r="EC14" s="1">
        <f t="shared" si="13"/>
        <v>2.9098233449570859E-6</v>
      </c>
      <c r="ED14" s="1">
        <f t="shared" si="168"/>
        <v>2.4851791217623074E-3</v>
      </c>
      <c r="EE14" s="1">
        <f t="shared" si="169"/>
        <v>1.748478823344957E-3</v>
      </c>
      <c r="EF14" s="1">
        <v>2.7181000000000002E-3</v>
      </c>
      <c r="EG14" s="4">
        <f t="shared" si="170"/>
        <v>0.91430746542154706</v>
      </c>
      <c r="EH14" s="4">
        <f t="shared" si="171"/>
        <v>0.64327244153819096</v>
      </c>
      <c r="EJ14" s="4"/>
      <c r="EP14" t="s">
        <v>9</v>
      </c>
      <c r="EQ14" t="s">
        <v>21</v>
      </c>
      <c r="ER14">
        <v>1.4942500000000001E-4</v>
      </c>
      <c r="ES14" s="1">
        <f t="shared" si="14"/>
        <v>0.10323093996781856</v>
      </c>
      <c r="ET14">
        <v>1.28835E-4</v>
      </c>
      <c r="EU14" s="1">
        <f t="shared" si="15"/>
        <v>7.0954730099827709E-2</v>
      </c>
      <c r="EV14" s="1">
        <f t="shared" si="16"/>
        <v>0.10338036496781855</v>
      </c>
      <c r="EW14" s="1">
        <f t="shared" si="17"/>
        <v>7.1083565099827703E-2</v>
      </c>
      <c r="EX14" s="1">
        <v>0.19262000000000001</v>
      </c>
      <c r="EY14" s="4">
        <f t="shared" si="18"/>
        <v>0.53670628682285615</v>
      </c>
      <c r="EZ14" s="4">
        <f t="shared" si="19"/>
        <v>0.36903522531319538</v>
      </c>
      <c r="FB14" s="4"/>
      <c r="FH14" t="s">
        <v>11</v>
      </c>
      <c r="FI14" t="s">
        <v>21</v>
      </c>
      <c r="FJ14">
        <v>0.33734315500000001</v>
      </c>
      <c r="FK14" s="1">
        <f t="shared" si="20"/>
        <v>1.5240325507205733E-2</v>
      </c>
      <c r="FL14">
        <v>0.22734802100000001</v>
      </c>
      <c r="FM14" s="1">
        <f t="shared" si="21"/>
        <v>1.2917048861804373E-2</v>
      </c>
      <c r="FN14" s="1">
        <f t="shared" si="22"/>
        <v>0.35258348050720573</v>
      </c>
      <c r="FO14" s="1">
        <f t="shared" si="23"/>
        <v>0.24026506986180438</v>
      </c>
      <c r="FP14" s="1">
        <v>0.46876000000000001</v>
      </c>
      <c r="FQ14" s="4">
        <f t="shared" si="24"/>
        <v>0.7521620456250655</v>
      </c>
      <c r="FR14" s="4">
        <f t="shared" si="25"/>
        <v>0.51255454787482801</v>
      </c>
      <c r="FT14" s="4"/>
      <c r="FZ14" t="s">
        <v>13</v>
      </c>
      <c r="GA14" t="s">
        <v>21</v>
      </c>
      <c r="GB14">
        <v>1.4231999999999999E-3</v>
      </c>
      <c r="GC14" s="1">
        <f t="shared" si="26"/>
        <v>2.2652728704076667E-5</v>
      </c>
      <c r="GD14">
        <v>1.27794E-3</v>
      </c>
      <c r="GE14" s="1">
        <f t="shared" si="27"/>
        <v>1.6606505952795932E-5</v>
      </c>
      <c r="GF14" s="1">
        <f t="shared" si="172"/>
        <v>1.4458527287040765E-3</v>
      </c>
      <c r="GG14" s="1">
        <f t="shared" si="173"/>
        <v>1.2945465059527959E-3</v>
      </c>
      <c r="GH14" s="1">
        <v>3.0002000000000002E-3</v>
      </c>
      <c r="GI14" s="4">
        <f t="shared" si="174"/>
        <v>0.4819187816492489</v>
      </c>
      <c r="GJ14" s="4">
        <f t="shared" si="175"/>
        <v>0.43148673620185179</v>
      </c>
      <c r="GL14" s="4"/>
      <c r="GR14" t="s">
        <v>15</v>
      </c>
      <c r="GS14" t="s">
        <v>21</v>
      </c>
      <c r="GT14">
        <v>0.121027468</v>
      </c>
      <c r="GU14" s="1">
        <f t="shared" si="28"/>
        <v>5.404829476006754E-2</v>
      </c>
      <c r="GV14">
        <v>0.129801637</v>
      </c>
      <c r="GW14" s="1">
        <f t="shared" si="29"/>
        <v>5.1754999057871967E-2</v>
      </c>
      <c r="GX14" s="1">
        <f t="shared" si="176"/>
        <v>0.17507576276006753</v>
      </c>
      <c r="GY14" s="1">
        <f t="shared" si="177"/>
        <v>0.18155663605787198</v>
      </c>
      <c r="GZ14" s="1">
        <v>0.11026</v>
      </c>
      <c r="HA14" s="4">
        <f t="shared" si="178"/>
        <v>1.5878447556690327</v>
      </c>
      <c r="HB14" s="4">
        <f t="shared" si="179"/>
        <v>1.6466228555947033</v>
      </c>
      <c r="HD14" s="4"/>
      <c r="HJ14" t="s">
        <v>16</v>
      </c>
      <c r="HK14" t="s">
        <v>21</v>
      </c>
      <c r="HL14">
        <v>8.4349753999999999E-2</v>
      </c>
      <c r="HM14" s="1">
        <f t="shared" si="34"/>
        <v>3.1858205022286925E-4</v>
      </c>
      <c r="HN14">
        <v>6.3706453999999996E-2</v>
      </c>
      <c r="HO14" s="1">
        <f t="shared" si="35"/>
        <v>3.1262280483067674E-4</v>
      </c>
      <c r="HP14" s="1">
        <f t="shared" si="180"/>
        <v>8.4668336050222864E-2</v>
      </c>
      <c r="HQ14" s="1">
        <f t="shared" si="181"/>
        <v>6.4019076804830669E-2</v>
      </c>
      <c r="HR14" s="1">
        <v>6.7502000000000006E-2</v>
      </c>
      <c r="HS14" s="4">
        <f t="shared" si="182"/>
        <v>1.2543085545646477</v>
      </c>
      <c r="HT14" s="4">
        <f t="shared" si="183"/>
        <v>0.94840266665921991</v>
      </c>
      <c r="HV14" s="4"/>
      <c r="IA14" t="s">
        <v>17</v>
      </c>
      <c r="IB14" t="s">
        <v>21</v>
      </c>
      <c r="IC14">
        <v>2.650421E-3</v>
      </c>
      <c r="ID14" s="1">
        <f t="shared" si="40"/>
        <v>1.0409544533644966E-6</v>
      </c>
      <c r="IE14">
        <v>1.9642779999999999E-3</v>
      </c>
      <c r="IF14" s="1">
        <f t="shared" si="41"/>
        <v>5.373007329992502E-7</v>
      </c>
      <c r="IG14" s="1">
        <f t="shared" si="184"/>
        <v>2.6514619544533644E-3</v>
      </c>
      <c r="IH14" s="1">
        <f t="shared" si="185"/>
        <v>1.9648153007329992E-3</v>
      </c>
      <c r="II14" s="1">
        <v>2.4680000000000001E-3</v>
      </c>
      <c r="IJ14" s="4">
        <f t="shared" si="186"/>
        <v>1.0743362862452854</v>
      </c>
      <c r="IK14" s="4">
        <f t="shared" si="187"/>
        <v>0.79611641034562364</v>
      </c>
      <c r="IM14" s="4"/>
      <c r="IP14" t="s">
        <v>18</v>
      </c>
      <c r="IQ14" t="s">
        <v>21</v>
      </c>
      <c r="IR14">
        <v>2.5977612000000001E-2</v>
      </c>
      <c r="IS14">
        <f t="shared" si="42"/>
        <v>4.9958547058683131E-4</v>
      </c>
      <c r="IT14">
        <v>2.3867553999999999E-2</v>
      </c>
      <c r="IU14" s="1">
        <f t="shared" si="43"/>
        <v>5.4151657200266769E-4</v>
      </c>
      <c r="IV14" s="1">
        <f t="shared" si="188"/>
        <v>2.6477197470586831E-2</v>
      </c>
      <c r="IW14" s="1">
        <f t="shared" si="189"/>
        <v>2.4409070572002665E-2</v>
      </c>
      <c r="IX14" s="1">
        <v>1.3514E-2</v>
      </c>
      <c r="IY14" s="4">
        <f t="shared" si="190"/>
        <v>1.9592420801085415</v>
      </c>
      <c r="IZ14" s="4">
        <f t="shared" si="191"/>
        <v>1.8062061989050366</v>
      </c>
      <c r="JB14" s="4"/>
      <c r="JE14" t="s">
        <v>19</v>
      </c>
      <c r="JF14" t="s">
        <v>21</v>
      </c>
      <c r="JG14">
        <v>3.7505286999999998E-2</v>
      </c>
      <c r="JH14" s="1">
        <f t="shared" si="44"/>
        <v>1.3709877690460325E-3</v>
      </c>
      <c r="JI14">
        <v>3.0603598999999999E-2</v>
      </c>
      <c r="JJ14" s="1">
        <f t="shared" si="45"/>
        <v>1.4860544372813688E-3</v>
      </c>
      <c r="JK14" s="1">
        <f t="shared" si="46"/>
        <v>3.8876274769046031E-2</v>
      </c>
      <c r="JL14" s="1">
        <f t="shared" si="47"/>
        <v>3.2089653437281367E-2</v>
      </c>
      <c r="JM14" s="1">
        <v>2.5538999999999999E-2</v>
      </c>
      <c r="JN14" s="4">
        <f t="shared" si="48"/>
        <v>1.5222316758309264</v>
      </c>
      <c r="JO14" s="4">
        <f t="shared" si="49"/>
        <v>1.2564960819641084</v>
      </c>
      <c r="JQ14" s="4"/>
      <c r="JV14" t="s">
        <v>7</v>
      </c>
      <c r="JW14" t="s">
        <v>21</v>
      </c>
      <c r="JX14" s="1">
        <v>4.8900000000000003E-5</v>
      </c>
      <c r="JY14">
        <v>1.3641099999999999E-4</v>
      </c>
      <c r="JZ14" s="1">
        <v>2.1314000000000001E-4</v>
      </c>
      <c r="KA14" s="4">
        <f t="shared" si="152"/>
        <v>0.2294266679178005</v>
      </c>
      <c r="KB14" s="4">
        <f t="shared" si="153"/>
        <v>0.64000656845266013</v>
      </c>
      <c r="KD14" s="4"/>
      <c r="KH14" t="s">
        <v>9</v>
      </c>
      <c r="KI14" t="s">
        <v>21</v>
      </c>
      <c r="KJ14">
        <v>7.4504200000000001E-4</v>
      </c>
      <c r="KK14">
        <v>8.9644900000000001E-4</v>
      </c>
      <c r="KL14" s="1">
        <v>1.4788E-4</v>
      </c>
      <c r="KM14" s="4">
        <f t="shared" si="154"/>
        <v>5.0381525561265894</v>
      </c>
      <c r="KN14" s="4">
        <f t="shared" si="155"/>
        <v>6.0620029753854476</v>
      </c>
      <c r="KP14" s="4"/>
      <c r="KS14" t="s">
        <v>11</v>
      </c>
      <c r="KT14" t="s">
        <v>21</v>
      </c>
      <c r="KU14">
        <v>1.2530929999999999E-2</v>
      </c>
      <c r="KV14">
        <v>1.6677273999999999E-2</v>
      </c>
      <c r="KW14" s="1">
        <v>1.3945000000000001E-2</v>
      </c>
      <c r="KX14" s="4">
        <f t="shared" si="156"/>
        <v>0.89859662961634978</v>
      </c>
      <c r="KY14" s="4">
        <f t="shared" si="157"/>
        <v>1.1959321620652563</v>
      </c>
      <c r="LA14" s="4"/>
      <c r="LE14" t="s">
        <v>13</v>
      </c>
      <c r="LF14" t="s">
        <v>21</v>
      </c>
      <c r="LG14">
        <v>2.2042339999999998E-3</v>
      </c>
      <c r="LH14">
        <v>3.7273430000000001E-3</v>
      </c>
      <c r="LI14" s="1">
        <v>3.1611999999999998E-4</v>
      </c>
      <c r="LJ14" s="4">
        <f t="shared" ref="LJ14:LJ40" si="194">LG14/LI14</f>
        <v>6.9727761609515371</v>
      </c>
      <c r="LK14" s="4">
        <f t="shared" ref="LK14:LK40" si="195">LH14/LI14</f>
        <v>11.7909116791092</v>
      </c>
      <c r="LM14" s="4"/>
      <c r="LQ14" t="s">
        <v>15</v>
      </c>
      <c r="LR14" t="s">
        <v>21</v>
      </c>
      <c r="LS14">
        <v>4.0720300000000002E-4</v>
      </c>
      <c r="LT14">
        <v>3.4623999999999999E-4</v>
      </c>
      <c r="LU14" s="1">
        <v>1.2329999999999999E-3</v>
      </c>
      <c r="LV14" s="4">
        <f t="shared" si="158"/>
        <v>0.33025385239253857</v>
      </c>
      <c r="LW14" s="4">
        <f t="shared" si="159"/>
        <v>0.28081103000811031</v>
      </c>
      <c r="LY14" s="4"/>
      <c r="MC14" t="s">
        <v>16</v>
      </c>
      <c r="MD14" t="s">
        <v>21</v>
      </c>
      <c r="ME14">
        <v>8.0946249999999994E-3</v>
      </c>
      <c r="MF14">
        <v>7.3126179999999999E-3</v>
      </c>
      <c r="MG14" s="1">
        <v>3.0983E-2</v>
      </c>
      <c r="MH14" s="4">
        <f t="shared" si="192"/>
        <v>0.26126020721040566</v>
      </c>
      <c r="MI14" s="4">
        <f t="shared" si="193"/>
        <v>0.23602033373140108</v>
      </c>
      <c r="MK14" s="4"/>
      <c r="MO14" t="s">
        <v>17</v>
      </c>
      <c r="MP14" t="s">
        <v>21</v>
      </c>
      <c r="MQ14">
        <v>1.15263E-4</v>
      </c>
      <c r="MR14" s="1">
        <v>8.9900000000000003E-5</v>
      </c>
      <c r="MS14" s="1">
        <v>2.7782000000000002E-4</v>
      </c>
      <c r="MT14" s="4">
        <f t="shared" si="160"/>
        <v>0.41488373767187381</v>
      </c>
      <c r="MU14" s="4">
        <f t="shared" si="161"/>
        <v>0.32359081419624214</v>
      </c>
      <c r="MW14" s="4"/>
      <c r="NB14" t="s">
        <v>18</v>
      </c>
      <c r="NC14" t="s">
        <v>21</v>
      </c>
      <c r="ND14">
        <v>5.9581599999999997E-3</v>
      </c>
      <c r="NE14">
        <v>2.1033745999999999E-2</v>
      </c>
      <c r="NF14" s="1">
        <v>4.2672999999999999E-3</v>
      </c>
      <c r="NG14" s="4">
        <f t="shared" si="162"/>
        <v>1.3962364961451035</v>
      </c>
      <c r="NH14" s="4">
        <f t="shared" si="163"/>
        <v>4.9290525625102521</v>
      </c>
      <c r="NJ14" s="4"/>
      <c r="NN14" t="s">
        <v>19</v>
      </c>
      <c r="NO14" t="s">
        <v>21</v>
      </c>
      <c r="NP14">
        <v>6.9491500000000003E-3</v>
      </c>
      <c r="NQ14">
        <v>2.0599720000000002E-3</v>
      </c>
      <c r="NR14" s="1">
        <v>7.1570999999999996E-2</v>
      </c>
      <c r="NS14" s="4">
        <f t="shared" si="164"/>
        <v>9.7094493579801891E-2</v>
      </c>
      <c r="NT14" s="4">
        <f t="shared" si="165"/>
        <v>2.8782216260776018E-2</v>
      </c>
      <c r="NV14" s="4"/>
      <c r="OA14" t="s">
        <v>7</v>
      </c>
      <c r="OB14" t="s">
        <v>21</v>
      </c>
      <c r="OC14">
        <v>9.8490600000000002E-4</v>
      </c>
      <c r="OD14">
        <v>6.8417599999999999E-4</v>
      </c>
      <c r="OE14" s="1">
        <v>1.2237000000000001E-3</v>
      </c>
      <c r="OF14" s="4">
        <f t="shared" si="68"/>
        <v>0.80485903407697956</v>
      </c>
      <c r="OG14" s="4">
        <f t="shared" si="69"/>
        <v>0.55910435564272287</v>
      </c>
      <c r="OI14" s="4"/>
      <c r="OM14" t="s">
        <v>9</v>
      </c>
      <c r="ON14" t="s">
        <v>21</v>
      </c>
      <c r="OO14">
        <v>1.3343143999999999E-2</v>
      </c>
      <c r="OP14">
        <v>6.8165079999999998E-3</v>
      </c>
      <c r="OQ14" s="1">
        <v>9.8761000000000005E-3</v>
      </c>
      <c r="OR14" s="4">
        <f t="shared" si="70"/>
        <v>1.3510539585463897</v>
      </c>
      <c r="OS14" s="4">
        <f t="shared" si="71"/>
        <v>0.69020240783305142</v>
      </c>
      <c r="OU14" s="4"/>
      <c r="OY14" t="s">
        <v>11</v>
      </c>
      <c r="OZ14" t="s">
        <v>21</v>
      </c>
      <c r="PA14">
        <v>7.1615883000000005E-2</v>
      </c>
      <c r="PB14">
        <v>3.5817526000000002E-2</v>
      </c>
      <c r="PC14" s="1">
        <v>9.8123000000000002E-2</v>
      </c>
      <c r="PD14" s="4">
        <f t="shared" si="72"/>
        <v>0.72985826972269507</v>
      </c>
      <c r="PE14" s="4">
        <f t="shared" si="73"/>
        <v>0.36502681328536635</v>
      </c>
      <c r="PG14" s="4"/>
      <c r="PK14" t="s">
        <v>13</v>
      </c>
      <c r="PL14" t="s">
        <v>21</v>
      </c>
      <c r="PM14">
        <v>4.2473659999999998E-3</v>
      </c>
      <c r="PN14">
        <v>2.3510810000000001E-3</v>
      </c>
      <c r="PO14" s="1">
        <v>4.6427999999999999E-3</v>
      </c>
      <c r="PP14" s="4">
        <f t="shared" si="74"/>
        <v>0.9148285517360214</v>
      </c>
      <c r="PQ14" s="4">
        <f t="shared" si="75"/>
        <v>0.50639290945119331</v>
      </c>
      <c r="PS14" s="4"/>
      <c r="PW14" t="s">
        <v>15</v>
      </c>
      <c r="PX14" t="s">
        <v>21</v>
      </c>
      <c r="PY14">
        <v>9.9526130000000008E-3</v>
      </c>
      <c r="PZ14">
        <v>5.3508139999999997E-3</v>
      </c>
      <c r="QA14" s="1">
        <v>0.13888</v>
      </c>
      <c r="QB14" s="4">
        <f t="shared" si="76"/>
        <v>7.1663400057603688E-2</v>
      </c>
      <c r="QC14" s="4">
        <f t="shared" si="77"/>
        <v>3.8528326612903223E-2</v>
      </c>
      <c r="QE14" s="4"/>
      <c r="QI14" t="s">
        <v>16</v>
      </c>
      <c r="QJ14" t="s">
        <v>21</v>
      </c>
      <c r="QK14">
        <v>2.4681517E-2</v>
      </c>
      <c r="QL14">
        <v>1.5145998000000001E-2</v>
      </c>
      <c r="QM14" s="1">
        <v>2.8393999999999999E-2</v>
      </c>
      <c r="QN14" s="4">
        <f t="shared" si="78"/>
        <v>0.86925114460801578</v>
      </c>
      <c r="QO14" s="4">
        <f t="shared" si="79"/>
        <v>0.53342248362330069</v>
      </c>
      <c r="QQ14" s="4"/>
      <c r="QU14" t="s">
        <v>17</v>
      </c>
      <c r="QV14" t="s">
        <v>21</v>
      </c>
      <c r="QW14">
        <v>1.0114526E-2</v>
      </c>
      <c r="QX14">
        <v>5.8656150000000002E-3</v>
      </c>
      <c r="QY14" s="1">
        <v>9.7710999999999996E-3</v>
      </c>
      <c r="QZ14" s="4">
        <f t="shared" si="80"/>
        <v>1.0351471175200337</v>
      </c>
      <c r="RA14" s="4">
        <f t="shared" si="81"/>
        <v>0.60030242244987775</v>
      </c>
      <c r="RC14" s="4"/>
      <c r="RG14" t="s">
        <v>18</v>
      </c>
      <c r="RH14" t="s">
        <v>21</v>
      </c>
      <c r="RI14">
        <v>1.4776836E-2</v>
      </c>
      <c r="RJ14">
        <v>8.4902429999999997E-3</v>
      </c>
      <c r="RK14" s="1">
        <v>3.4074E-2</v>
      </c>
      <c r="RL14" s="4">
        <f t="shared" si="82"/>
        <v>0.43366895580207782</v>
      </c>
      <c r="RM14" s="4">
        <f t="shared" si="83"/>
        <v>0.24917071667547103</v>
      </c>
      <c r="RO14" s="4"/>
      <c r="RS14" t="s">
        <v>19</v>
      </c>
      <c r="RT14" t="s">
        <v>21</v>
      </c>
      <c r="RU14">
        <v>5.7099660000000003E-3</v>
      </c>
      <c r="RV14">
        <v>4.2908269999999997E-3</v>
      </c>
      <c r="RW14" s="1">
        <v>6.3134999999999997E-3</v>
      </c>
      <c r="RX14" s="4">
        <f t="shared" si="84"/>
        <v>0.90440579710144942</v>
      </c>
      <c r="RY14" s="4">
        <f t="shared" si="85"/>
        <v>0.67962730656529657</v>
      </c>
      <c r="SA14" s="4"/>
      <c r="SG14" t="s">
        <v>7</v>
      </c>
      <c r="SH14" t="s">
        <v>21</v>
      </c>
      <c r="SI14">
        <v>1.0274030000000001E-3</v>
      </c>
      <c r="SJ14">
        <v>7.6393100000000003E-4</v>
      </c>
      <c r="SK14" s="1">
        <v>2.2198000000000001E-3</v>
      </c>
      <c r="SL14" s="4">
        <f t="shared" si="86"/>
        <v>0.46283584106676279</v>
      </c>
      <c r="SM14" s="4">
        <f t="shared" si="87"/>
        <v>0.34414406703306605</v>
      </c>
      <c r="SO14" s="4"/>
      <c r="SS14" t="s">
        <v>9</v>
      </c>
      <c r="ST14" t="s">
        <v>21</v>
      </c>
      <c r="SU14">
        <v>3.148171E-3</v>
      </c>
      <c r="SV14">
        <v>1.4037590000000001E-3</v>
      </c>
      <c r="SW14" s="1">
        <v>2.6091E-3</v>
      </c>
      <c r="SX14" s="4">
        <f t="shared" si="88"/>
        <v>1.2066118584952665</v>
      </c>
      <c r="SY14" s="4">
        <f t="shared" si="89"/>
        <v>0.53802422291211527</v>
      </c>
      <c r="TA14" s="4"/>
      <c r="TE14" t="s">
        <v>11</v>
      </c>
      <c r="TF14" t="s">
        <v>21</v>
      </c>
      <c r="TG14">
        <v>0.31851329099999998</v>
      </c>
      <c r="TH14">
        <v>0.19696417499999999</v>
      </c>
      <c r="TI14" s="1">
        <v>0.69564000000000004</v>
      </c>
      <c r="TJ14" s="4">
        <f t="shared" si="90"/>
        <v>0.45787086855269959</v>
      </c>
      <c r="TK14" s="4">
        <f t="shared" si="91"/>
        <v>0.28314095652923921</v>
      </c>
      <c r="TM14" s="4"/>
      <c r="TQ14" t="s">
        <v>13</v>
      </c>
      <c r="TR14" t="s">
        <v>21</v>
      </c>
      <c r="TS14">
        <v>2.3987460000000002E-3</v>
      </c>
      <c r="TT14">
        <v>1.9674620000000001E-3</v>
      </c>
      <c r="TU14" s="1">
        <v>3.0925000000000002E-3</v>
      </c>
      <c r="TV14" s="4">
        <f t="shared" si="92"/>
        <v>0.77566564268391269</v>
      </c>
      <c r="TW14" s="4">
        <f t="shared" si="93"/>
        <v>0.63620436540016168</v>
      </c>
      <c r="TY14" s="4"/>
      <c r="UC14" t="s">
        <v>15</v>
      </c>
      <c r="UD14" t="s">
        <v>21</v>
      </c>
      <c r="UE14">
        <v>3.1900950999999997E-2</v>
      </c>
      <c r="UF14">
        <v>2.1543297999999999E-2</v>
      </c>
      <c r="UG14" s="1">
        <v>6.6056000000000004E-2</v>
      </c>
      <c r="UH14" s="4">
        <f t="shared" si="94"/>
        <v>0.48293797686811185</v>
      </c>
      <c r="UI14" s="4">
        <f t="shared" si="95"/>
        <v>0.32613688385612205</v>
      </c>
      <c r="UK14" s="4"/>
      <c r="UO14" t="s">
        <v>16</v>
      </c>
      <c r="UP14" t="s">
        <v>21</v>
      </c>
      <c r="UQ14">
        <v>5.8433120999999998E-2</v>
      </c>
      <c r="UR14">
        <v>3.3393896999999999E-2</v>
      </c>
      <c r="US14" s="1">
        <v>9.9682999999999994E-2</v>
      </c>
      <c r="UT14" s="4">
        <f t="shared" si="96"/>
        <v>0.5861894304946681</v>
      </c>
      <c r="UU14" s="4">
        <f t="shared" si="97"/>
        <v>0.3350009229256744</v>
      </c>
      <c r="UW14" s="4"/>
      <c r="VB14" t="s">
        <v>17</v>
      </c>
      <c r="VC14" t="s">
        <v>21</v>
      </c>
      <c r="VD14">
        <v>7.3289500000000001E-4</v>
      </c>
      <c r="VE14">
        <v>5.6117899999999997E-4</v>
      </c>
      <c r="VF14" s="1">
        <v>1.5864E-3</v>
      </c>
      <c r="VG14" s="4">
        <f t="shared" si="98"/>
        <v>0.46198625819465455</v>
      </c>
      <c r="VH14" s="4">
        <f t="shared" si="99"/>
        <v>0.35374369641956632</v>
      </c>
      <c r="VJ14" s="4"/>
      <c r="VO14" t="s">
        <v>18</v>
      </c>
      <c r="VP14" t="s">
        <v>21</v>
      </c>
      <c r="VQ14">
        <v>2.1571239999999998E-3</v>
      </c>
      <c r="VR14">
        <v>1.906163E-3</v>
      </c>
      <c r="VS14" s="1">
        <v>4.7926000000000002E-3</v>
      </c>
      <c r="VT14" s="4">
        <f t="shared" si="100"/>
        <v>0.45009472937445222</v>
      </c>
      <c r="VU14" s="4">
        <f t="shared" si="101"/>
        <v>0.39773045945833158</v>
      </c>
      <c r="VW14" s="4"/>
      <c r="WA14" t="s">
        <v>19</v>
      </c>
      <c r="WB14" t="s">
        <v>21</v>
      </c>
      <c r="WC14">
        <v>9.31766E-4</v>
      </c>
      <c r="WD14">
        <v>7.2486800000000004E-4</v>
      </c>
      <c r="WE14" s="1">
        <v>1.3803000000000001E-3</v>
      </c>
      <c r="WF14" s="4">
        <f t="shared" si="102"/>
        <v>0.6750460044917771</v>
      </c>
      <c r="WG14" s="4">
        <f t="shared" si="103"/>
        <v>0.52515250307904082</v>
      </c>
      <c r="WI14" s="4"/>
    </row>
    <row r="15" spans="1:618" x14ac:dyDescent="0.4">
      <c r="J15" t="s">
        <v>9</v>
      </c>
      <c r="K15" t="s">
        <v>35</v>
      </c>
      <c r="L15">
        <v>1.4098299999999999E-3</v>
      </c>
      <c r="M15" s="1">
        <f t="shared" si="0"/>
        <v>2.3870447572758847E-2</v>
      </c>
      <c r="N15">
        <v>1.08E-4</v>
      </c>
      <c r="O15" s="1">
        <f t="shared" si="1"/>
        <v>2.835921360453951E-2</v>
      </c>
      <c r="P15" s="1">
        <f t="shared" si="150"/>
        <v>2.5280277572758848E-2</v>
      </c>
      <c r="Q15" s="1">
        <f t="shared" si="107"/>
        <v>2.846721360453951E-2</v>
      </c>
      <c r="R15" s="1">
        <v>1.5546000000000001E-2</v>
      </c>
      <c r="S15" s="4">
        <f t="shared" si="108"/>
        <v>1.6261596277343913</v>
      </c>
      <c r="T15" s="4">
        <f t="shared" si="151"/>
        <v>1.8311600157300598</v>
      </c>
      <c r="Z15" s="2" t="s">
        <v>30</v>
      </c>
      <c r="AA15" s="2"/>
      <c r="AB15" s="1">
        <f t="shared" si="2"/>
        <v>0</v>
      </c>
      <c r="AC15" s="2"/>
      <c r="AD15" s="1">
        <f t="shared" si="3"/>
        <v>0</v>
      </c>
      <c r="AE15" s="1">
        <f t="shared" si="110"/>
        <v>0</v>
      </c>
      <c r="AF15" s="1">
        <f t="shared" si="111"/>
        <v>0</v>
      </c>
      <c r="AG15" s="1">
        <v>0</v>
      </c>
      <c r="AH15" s="4"/>
      <c r="AI15" s="4"/>
      <c r="AO15" s="2" t="s">
        <v>28</v>
      </c>
      <c r="AP15" s="2"/>
      <c r="AQ15" s="1">
        <f t="shared" si="4"/>
        <v>6.2780885380484E-2</v>
      </c>
      <c r="AR15" s="2"/>
      <c r="AS15" s="1">
        <f t="shared" si="5"/>
        <v>8.1267473858347053E-2</v>
      </c>
      <c r="AT15" s="1">
        <f t="shared" si="114"/>
        <v>6.2780885380484E-2</v>
      </c>
      <c r="AU15" s="1">
        <f t="shared" si="115"/>
        <v>8.1267473858347053E-2</v>
      </c>
      <c r="AV15" s="1">
        <v>5.867E-2</v>
      </c>
      <c r="AW15" s="4">
        <f t="shared" si="116"/>
        <v>1.0700679287622976</v>
      </c>
      <c r="AX15" s="4">
        <f t="shared" si="117"/>
        <v>1.385162329271298</v>
      </c>
      <c r="BD15" s="2" t="s">
        <v>30</v>
      </c>
      <c r="BE15" s="2"/>
      <c r="BF15" s="1">
        <f t="shared" si="6"/>
        <v>1.705668892395083E-3</v>
      </c>
      <c r="BG15" s="2"/>
      <c r="BH15" s="1">
        <f t="shared" si="7"/>
        <v>2.2048881703494783E-3</v>
      </c>
      <c r="BI15" s="1">
        <f t="shared" si="118"/>
        <v>1.705668892395083E-3</v>
      </c>
      <c r="BJ15" s="1">
        <f t="shared" si="119"/>
        <v>2.2048881703494783E-3</v>
      </c>
      <c r="BK15" s="1">
        <v>1.7626999999999999E-4</v>
      </c>
      <c r="BL15" s="4">
        <f t="shared" si="120"/>
        <v>9.676455961848772</v>
      </c>
      <c r="BM15" s="4">
        <f t="shared" si="121"/>
        <v>12.508584389569856</v>
      </c>
      <c r="BO15" s="4"/>
      <c r="BS15" s="2" t="s">
        <v>30</v>
      </c>
      <c r="BT15" s="2"/>
      <c r="BU15" s="1">
        <f t="shared" si="8"/>
        <v>0</v>
      </c>
      <c r="BV15" s="2"/>
      <c r="BW15" s="1">
        <f t="shared" si="9"/>
        <v>0</v>
      </c>
      <c r="BX15" s="1">
        <f t="shared" si="122"/>
        <v>0</v>
      </c>
      <c r="BY15" s="1">
        <f t="shared" si="123"/>
        <v>0</v>
      </c>
      <c r="BZ15" s="1">
        <v>0</v>
      </c>
      <c r="CA15" s="4">
        <v>0</v>
      </c>
      <c r="CB15" s="4">
        <v>0</v>
      </c>
      <c r="CD15" s="4"/>
      <c r="CU15" s="2" t="s">
        <v>25</v>
      </c>
      <c r="CV15" s="2">
        <v>0</v>
      </c>
      <c r="CW15" s="2">
        <v>0</v>
      </c>
      <c r="CX15" s="1">
        <v>5.8904999999999998E-6</v>
      </c>
      <c r="CY15" s="4">
        <f t="shared" si="166"/>
        <v>0</v>
      </c>
      <c r="CZ15" s="4">
        <f t="shared" si="167"/>
        <v>0</v>
      </c>
      <c r="DH15" t="s">
        <v>19</v>
      </c>
      <c r="DI15" s="2" t="s">
        <v>31</v>
      </c>
      <c r="DJ15" s="2"/>
      <c r="DK15" s="1">
        <f t="shared" si="10"/>
        <v>0</v>
      </c>
      <c r="DL15" s="2"/>
      <c r="DM15" s="1">
        <f t="shared" si="11"/>
        <v>0</v>
      </c>
      <c r="DN15" s="1">
        <f t="shared" si="128"/>
        <v>0</v>
      </c>
      <c r="DO15" s="1">
        <f t="shared" si="129"/>
        <v>0</v>
      </c>
      <c r="DP15" s="1">
        <v>0</v>
      </c>
      <c r="DQ15" s="4">
        <v>0</v>
      </c>
      <c r="DR15" s="4">
        <v>0</v>
      </c>
      <c r="DT15" s="4"/>
      <c r="DX15" t="s">
        <v>7</v>
      </c>
      <c r="DY15" t="s">
        <v>25</v>
      </c>
      <c r="DZ15">
        <v>1.903264E-3</v>
      </c>
      <c r="EA15" s="1">
        <f t="shared" si="12"/>
        <v>4.4600210215616756E-6</v>
      </c>
      <c r="EB15">
        <v>1.609E-3</v>
      </c>
      <c r="EC15" s="1">
        <f t="shared" si="13"/>
        <v>2.3100021389015851E-6</v>
      </c>
      <c r="ED15" s="1">
        <f t="shared" si="168"/>
        <v>1.9077240210215616E-3</v>
      </c>
      <c r="EE15" s="1">
        <f t="shared" si="169"/>
        <v>1.6113100021389016E-3</v>
      </c>
      <c r="EF15" s="1">
        <v>2.1578000000000001E-3</v>
      </c>
      <c r="EG15" s="4">
        <f t="shared" si="170"/>
        <v>0.88410604366556755</v>
      </c>
      <c r="EH15" s="4">
        <f t="shared" si="171"/>
        <v>0.74673741873153288</v>
      </c>
      <c r="EJ15" s="4"/>
      <c r="EP15" t="s">
        <v>9</v>
      </c>
      <c r="EQ15" t="s">
        <v>25</v>
      </c>
      <c r="ER15">
        <v>1.4641200000000001E-4</v>
      </c>
      <c r="ES15" s="1">
        <f t="shared" si="14"/>
        <v>3.3708422963118483E-2</v>
      </c>
      <c r="ET15">
        <v>1.4276E-4</v>
      </c>
      <c r="EU15" s="1">
        <f t="shared" si="15"/>
        <v>2.3169139544641584E-2</v>
      </c>
      <c r="EV15" s="1">
        <f t="shared" si="16"/>
        <v>3.3854834963118481E-2</v>
      </c>
      <c r="EW15" s="1">
        <f t="shared" si="17"/>
        <v>2.3311899544641582E-2</v>
      </c>
      <c r="EX15" s="1">
        <v>6.2896999999999995E-2</v>
      </c>
      <c r="EY15" s="4">
        <f t="shared" si="18"/>
        <v>0.53825834241885118</v>
      </c>
      <c r="EZ15" s="4">
        <f t="shared" si="19"/>
        <v>0.37063611213001552</v>
      </c>
      <c r="FB15" s="4"/>
      <c r="FH15" t="s">
        <v>11</v>
      </c>
      <c r="FI15" t="s">
        <v>25</v>
      </c>
      <c r="FJ15">
        <v>0.35148654400000001</v>
      </c>
      <c r="FK15" s="1">
        <f t="shared" si="20"/>
        <v>1.4864161657648664E-2</v>
      </c>
      <c r="FL15">
        <v>0.296707744</v>
      </c>
      <c r="FM15" s="1">
        <f t="shared" si="21"/>
        <v>1.2598228451933487E-2</v>
      </c>
      <c r="FN15" s="1">
        <f t="shared" si="22"/>
        <v>0.36635070565764866</v>
      </c>
      <c r="FO15" s="1">
        <f t="shared" si="23"/>
        <v>0.30930597245193348</v>
      </c>
      <c r="FP15" s="1">
        <v>0.45718999999999999</v>
      </c>
      <c r="FQ15" s="4">
        <f t="shared" si="24"/>
        <v>0.80130953358045598</v>
      </c>
      <c r="FR15" s="4">
        <f t="shared" si="25"/>
        <v>0.67653704685564753</v>
      </c>
      <c r="FT15" s="4"/>
      <c r="FZ15" t="s">
        <v>13</v>
      </c>
      <c r="GA15" t="s">
        <v>25</v>
      </c>
      <c r="GB15">
        <v>7.1089000000000005E-4</v>
      </c>
      <c r="GC15" s="1">
        <f t="shared" si="26"/>
        <v>6.1057869879093648E-6</v>
      </c>
      <c r="GD15">
        <v>6.9457999999999998E-4</v>
      </c>
      <c r="GE15" s="1">
        <f t="shared" si="27"/>
        <v>4.4760959832169469E-6</v>
      </c>
      <c r="GF15" s="1">
        <f t="shared" si="172"/>
        <v>7.1699578698790941E-4</v>
      </c>
      <c r="GG15" s="1">
        <f t="shared" si="173"/>
        <v>6.9905609598321691E-4</v>
      </c>
      <c r="GH15" s="1">
        <v>8.0867000000000005E-4</v>
      </c>
      <c r="GI15" s="4">
        <f t="shared" si="174"/>
        <v>0.88663581805669722</v>
      </c>
      <c r="GJ15" s="4">
        <f t="shared" si="175"/>
        <v>0.86445162548779708</v>
      </c>
      <c r="GL15" s="4"/>
      <c r="GR15" t="s">
        <v>15</v>
      </c>
      <c r="GS15" t="s">
        <v>25</v>
      </c>
      <c r="GT15">
        <v>9.0396029000000003E-2</v>
      </c>
      <c r="GU15" s="1">
        <f t="shared" si="28"/>
        <v>2.9529996126754842E-2</v>
      </c>
      <c r="GV15">
        <v>0.100761984</v>
      </c>
      <c r="GW15" s="1">
        <f t="shared" si="29"/>
        <v>2.8277023882136071E-2</v>
      </c>
      <c r="GX15" s="1">
        <f t="shared" si="176"/>
        <v>0.11992602512675485</v>
      </c>
      <c r="GY15" s="1">
        <f t="shared" si="177"/>
        <v>0.12903900788213607</v>
      </c>
      <c r="GZ15" s="1">
        <v>6.0241999999999997E-2</v>
      </c>
      <c r="HA15" s="4">
        <f t="shared" si="178"/>
        <v>1.9907377764143763</v>
      </c>
      <c r="HB15" s="4">
        <f t="shared" si="179"/>
        <v>2.1420106882596208</v>
      </c>
      <c r="HD15" s="4"/>
      <c r="HJ15" t="s">
        <v>16</v>
      </c>
      <c r="HK15" t="s">
        <v>25</v>
      </c>
      <c r="HL15">
        <v>6.2490232999999999E-2</v>
      </c>
      <c r="HM15" s="1">
        <f t="shared" si="34"/>
        <v>2.4086449191318966E-4</v>
      </c>
      <c r="HN15">
        <v>5.0727503E-2</v>
      </c>
      <c r="HO15" s="1">
        <f t="shared" si="35"/>
        <v>2.3635899446732814E-4</v>
      </c>
      <c r="HP15" s="1">
        <f t="shared" si="180"/>
        <v>6.273109749191319E-2</v>
      </c>
      <c r="HQ15" s="1">
        <f t="shared" si="181"/>
        <v>5.0963861994467327E-2</v>
      </c>
      <c r="HR15" s="1">
        <v>5.1034999999999997E-2</v>
      </c>
      <c r="HS15" s="4">
        <f t="shared" si="182"/>
        <v>1.2291779659432389</v>
      </c>
      <c r="HT15" s="4">
        <f t="shared" si="183"/>
        <v>0.99860609374874754</v>
      </c>
      <c r="HV15" s="4"/>
      <c r="IA15" t="s">
        <v>17</v>
      </c>
      <c r="IB15" t="s">
        <v>25</v>
      </c>
      <c r="IC15">
        <v>3.3724660000000002E-3</v>
      </c>
      <c r="ID15" s="1">
        <f t="shared" si="40"/>
        <v>1.4133023429229151E-6</v>
      </c>
      <c r="IE15">
        <v>2.9427699999999999E-3</v>
      </c>
      <c r="IF15" s="1">
        <f t="shared" si="41"/>
        <v>7.2949242144809059E-7</v>
      </c>
      <c r="IG15" s="1">
        <f t="shared" si="184"/>
        <v>3.373879302342923E-3</v>
      </c>
      <c r="IH15" s="1">
        <f t="shared" si="185"/>
        <v>2.9434994924214478E-3</v>
      </c>
      <c r="II15" s="1">
        <v>3.3508000000000001E-3</v>
      </c>
      <c r="IJ15" s="4">
        <f t="shared" si="186"/>
        <v>1.0068876991592823</v>
      </c>
      <c r="IK15" s="4">
        <f t="shared" si="187"/>
        <v>0.87844678656483455</v>
      </c>
      <c r="IM15" s="4"/>
      <c r="IP15" t="s">
        <v>18</v>
      </c>
      <c r="IQ15" t="s">
        <v>25</v>
      </c>
      <c r="IR15">
        <v>1.9147113E-2</v>
      </c>
      <c r="IS15">
        <f t="shared" si="42"/>
        <v>5.5843851699605401E-4</v>
      </c>
      <c r="IT15">
        <v>1.7511307E-2</v>
      </c>
      <c r="IU15" s="1">
        <f t="shared" si="43"/>
        <v>6.0530925978039799E-4</v>
      </c>
      <c r="IV15" s="1">
        <f t="shared" si="188"/>
        <v>1.9705551516996055E-2</v>
      </c>
      <c r="IW15" s="1">
        <f t="shared" si="189"/>
        <v>1.8116616259780397E-2</v>
      </c>
      <c r="IX15" s="1">
        <v>1.5106E-2</v>
      </c>
      <c r="IY15" s="4">
        <f t="shared" si="190"/>
        <v>1.3044850732818785</v>
      </c>
      <c r="IZ15" s="4">
        <f t="shared" si="191"/>
        <v>1.1992993684483251</v>
      </c>
      <c r="JB15" s="4"/>
      <c r="JE15" t="s">
        <v>19</v>
      </c>
      <c r="JF15" t="s">
        <v>25</v>
      </c>
      <c r="JG15">
        <v>3.8204307999999999E-2</v>
      </c>
      <c r="JH15" s="1">
        <f t="shared" si="44"/>
        <v>1.8102685910869776E-3</v>
      </c>
      <c r="JI15">
        <v>3.5926259000000002E-2</v>
      </c>
      <c r="JJ15" s="1">
        <f t="shared" si="45"/>
        <v>1.9622039913075031E-3</v>
      </c>
      <c r="JK15" s="1">
        <f t="shared" si="46"/>
        <v>4.0014576591086974E-2</v>
      </c>
      <c r="JL15" s="1">
        <f t="shared" si="47"/>
        <v>3.7888462991307506E-2</v>
      </c>
      <c r="JM15" s="1">
        <v>3.3722000000000002E-2</v>
      </c>
      <c r="JN15" s="4">
        <f t="shared" si="48"/>
        <v>1.1866015239631982</v>
      </c>
      <c r="JO15" s="4">
        <f t="shared" si="49"/>
        <v>1.1235532587422901</v>
      </c>
      <c r="JQ15" s="4"/>
      <c r="JV15" t="s">
        <v>7</v>
      </c>
      <c r="JW15" t="s">
        <v>25</v>
      </c>
      <c r="JX15" s="1">
        <v>4.6400000000000003E-5</v>
      </c>
      <c r="JY15" s="1">
        <v>6.0000000000000002E-5</v>
      </c>
      <c r="JZ15" s="1">
        <v>2.1869000000000001E-4</v>
      </c>
      <c r="KA15" s="4">
        <f t="shared" si="152"/>
        <v>0.21217248159495175</v>
      </c>
      <c r="KB15" s="4">
        <f t="shared" si="153"/>
        <v>0.27436096757967898</v>
      </c>
      <c r="KD15" s="4"/>
      <c r="KH15" t="s">
        <v>9</v>
      </c>
      <c r="KI15" t="s">
        <v>25</v>
      </c>
      <c r="KJ15">
        <v>5.3832299999999995E-4</v>
      </c>
      <c r="KK15">
        <v>5.6948000000000003E-4</v>
      </c>
      <c r="KL15" s="1">
        <v>2.9751000000000002E-4</v>
      </c>
      <c r="KM15" s="4">
        <f t="shared" si="154"/>
        <v>1.8094282545124531</v>
      </c>
      <c r="KN15" s="4">
        <f t="shared" si="155"/>
        <v>1.9141541460791234</v>
      </c>
      <c r="KP15" s="4"/>
      <c r="KS15" t="s">
        <v>11</v>
      </c>
      <c r="KT15" t="s">
        <v>25</v>
      </c>
      <c r="KU15">
        <v>6.4072010000000004E-3</v>
      </c>
      <c r="KV15">
        <v>9.2409209999999992E-3</v>
      </c>
      <c r="KW15" s="1">
        <v>7.7770000000000001E-3</v>
      </c>
      <c r="KX15" s="4">
        <f t="shared" si="156"/>
        <v>0.82386537225151091</v>
      </c>
      <c r="KY15" s="4">
        <f t="shared" si="157"/>
        <v>1.1882372380095152</v>
      </c>
      <c r="LA15" s="4"/>
      <c r="LE15" t="s">
        <v>13</v>
      </c>
      <c r="LF15" t="s">
        <v>25</v>
      </c>
      <c r="LG15">
        <v>1.0664310000000001E-3</v>
      </c>
      <c r="LH15">
        <v>2.0221969999999999E-3</v>
      </c>
      <c r="LI15" s="1">
        <v>5.3897999999999999E-4</v>
      </c>
      <c r="LJ15" s="4">
        <f t="shared" si="194"/>
        <v>1.9786095959033732</v>
      </c>
      <c r="LK15" s="4">
        <f t="shared" si="195"/>
        <v>3.7518961742550743</v>
      </c>
      <c r="LM15" s="4"/>
      <c r="LQ15" t="s">
        <v>15</v>
      </c>
      <c r="LR15" t="s">
        <v>25</v>
      </c>
      <c r="LS15">
        <v>3.0708200000000003E-4</v>
      </c>
      <c r="LT15">
        <v>1.9971499999999999E-4</v>
      </c>
      <c r="LU15" s="1">
        <v>9.6604999999999998E-4</v>
      </c>
      <c r="LV15" s="4">
        <f t="shared" si="158"/>
        <v>0.31787381605506965</v>
      </c>
      <c r="LW15" s="4">
        <f t="shared" si="159"/>
        <v>0.20673360592101858</v>
      </c>
      <c r="LY15" s="4"/>
      <c r="MC15" t="s">
        <v>16</v>
      </c>
      <c r="MD15" t="s">
        <v>25</v>
      </c>
      <c r="ME15">
        <v>9.2778559999999993E-3</v>
      </c>
      <c r="MF15">
        <v>4.171101E-3</v>
      </c>
      <c r="MG15" s="1">
        <v>3.4306000000000003E-2</v>
      </c>
      <c r="MH15" s="4">
        <f t="shared" si="192"/>
        <v>0.27044412056200079</v>
      </c>
      <c r="MI15" s="4">
        <f t="shared" si="193"/>
        <v>0.12158517460502535</v>
      </c>
      <c r="MK15" s="4"/>
      <c r="MO15" t="s">
        <v>17</v>
      </c>
      <c r="MP15" t="s">
        <v>25</v>
      </c>
      <c r="MQ15">
        <v>1.5971799999999999E-4</v>
      </c>
      <c r="MR15" s="1">
        <v>7.2399999999999998E-5</v>
      </c>
      <c r="MS15" s="1">
        <v>3.9648999999999999E-4</v>
      </c>
      <c r="MT15" s="4">
        <f t="shared" si="160"/>
        <v>0.40282983177381521</v>
      </c>
      <c r="MU15" s="4">
        <f t="shared" si="161"/>
        <v>0.18260233549395949</v>
      </c>
      <c r="MW15" s="4"/>
      <c r="NB15" t="s">
        <v>18</v>
      </c>
      <c r="NC15" t="s">
        <v>25</v>
      </c>
      <c r="ND15">
        <v>4.7239270000000002E-3</v>
      </c>
      <c r="NE15">
        <v>8.6352359999999993E-3</v>
      </c>
      <c r="NF15" s="1">
        <v>4.2209999999999999E-3</v>
      </c>
      <c r="NG15" s="4">
        <f t="shared" si="162"/>
        <v>1.119148779909974</v>
      </c>
      <c r="NH15" s="4">
        <f t="shared" si="163"/>
        <v>2.0457796730632549</v>
      </c>
      <c r="NJ15" s="4"/>
      <c r="NN15" t="s">
        <v>19</v>
      </c>
      <c r="NO15" t="s">
        <v>25</v>
      </c>
      <c r="NP15">
        <v>5.9861109999999997E-3</v>
      </c>
      <c r="NQ15">
        <v>8.6667799999999996E-4</v>
      </c>
      <c r="NR15" s="1">
        <v>4.2361000000000003E-2</v>
      </c>
      <c r="NS15" s="4">
        <f t="shared" si="164"/>
        <v>0.14131184344090081</v>
      </c>
      <c r="NT15" s="4">
        <f t="shared" si="165"/>
        <v>2.0459337598262552E-2</v>
      </c>
      <c r="NV15" s="4"/>
      <c r="OA15" t="s">
        <v>7</v>
      </c>
      <c r="OB15" t="s">
        <v>25</v>
      </c>
      <c r="OC15">
        <v>7.3217099999999999E-4</v>
      </c>
      <c r="OD15">
        <v>3.6695100000000002E-4</v>
      </c>
      <c r="OE15" s="1">
        <v>1.098E-3</v>
      </c>
      <c r="OF15" s="4">
        <f t="shared" si="68"/>
        <v>0.66682240437158469</v>
      </c>
      <c r="OG15" s="4">
        <f t="shared" si="69"/>
        <v>0.33419945355191261</v>
      </c>
      <c r="OI15" s="4"/>
      <c r="OM15" t="s">
        <v>9</v>
      </c>
      <c r="ON15" t="s">
        <v>25</v>
      </c>
      <c r="OO15">
        <v>4.6627309999999998E-3</v>
      </c>
      <c r="OP15">
        <v>2.0765890000000002E-3</v>
      </c>
      <c r="OQ15" s="1">
        <v>4.6728999999999998E-3</v>
      </c>
      <c r="OR15" s="4">
        <f t="shared" si="70"/>
        <v>0.99782383530569885</v>
      </c>
      <c r="OS15" s="4">
        <f t="shared" si="71"/>
        <v>0.44438977936613244</v>
      </c>
      <c r="OU15" s="4"/>
      <c r="OY15" t="s">
        <v>11</v>
      </c>
      <c r="OZ15" t="s">
        <v>25</v>
      </c>
      <c r="PA15">
        <v>5.7090522999999997E-2</v>
      </c>
      <c r="PB15">
        <v>2.3903712000000001E-2</v>
      </c>
      <c r="PC15" s="1">
        <v>9.6602999999999994E-2</v>
      </c>
      <c r="PD15" s="4">
        <f t="shared" si="72"/>
        <v>0.59098084945602103</v>
      </c>
      <c r="PE15" s="4">
        <f t="shared" si="73"/>
        <v>0.24744275022514831</v>
      </c>
      <c r="PG15" s="4"/>
      <c r="PK15" t="s">
        <v>13</v>
      </c>
      <c r="PL15" t="s">
        <v>25</v>
      </c>
      <c r="PM15">
        <v>2.6407890000000002E-3</v>
      </c>
      <c r="PN15">
        <v>1.8815150000000001E-3</v>
      </c>
      <c r="PO15" s="1">
        <v>2.1457E-3</v>
      </c>
      <c r="PP15" s="4">
        <f t="shared" si="74"/>
        <v>1.2307354243370463</v>
      </c>
      <c r="PQ15" s="4">
        <f t="shared" si="75"/>
        <v>0.87687700983362082</v>
      </c>
      <c r="PS15" s="4"/>
      <c r="PW15" t="s">
        <v>15</v>
      </c>
      <c r="PX15" t="s">
        <v>25</v>
      </c>
      <c r="PY15">
        <v>7.5045149999999998E-3</v>
      </c>
      <c r="PZ15">
        <v>2.9781289999999999E-3</v>
      </c>
      <c r="QA15" s="1">
        <v>0.11169999999999999</v>
      </c>
      <c r="QB15" s="4">
        <f t="shared" si="76"/>
        <v>6.7184556848701879E-2</v>
      </c>
      <c r="QC15" s="4">
        <f t="shared" si="77"/>
        <v>2.6661853178155774E-2</v>
      </c>
      <c r="QE15" s="4"/>
      <c r="QI15" t="s">
        <v>16</v>
      </c>
      <c r="QJ15" t="s">
        <v>25</v>
      </c>
      <c r="QK15">
        <v>8.783351E-3</v>
      </c>
      <c r="QL15">
        <v>4.9031630000000003E-3</v>
      </c>
      <c r="QM15" s="1">
        <v>1.6093E-2</v>
      </c>
      <c r="QN15" s="4">
        <f t="shared" si="78"/>
        <v>0.54578705027030383</v>
      </c>
      <c r="QO15" s="4">
        <f t="shared" si="79"/>
        <v>0.30467675386814147</v>
      </c>
      <c r="QQ15" s="4"/>
      <c r="QU15" t="s">
        <v>17</v>
      </c>
      <c r="QV15" t="s">
        <v>25</v>
      </c>
      <c r="QW15">
        <v>8.0420600000000002E-3</v>
      </c>
      <c r="QX15">
        <v>3.5454470000000002E-3</v>
      </c>
      <c r="QY15" s="1">
        <v>8.0496999999999999E-3</v>
      </c>
      <c r="QZ15" s="4">
        <f t="shared" si="80"/>
        <v>0.99905089630669475</v>
      </c>
      <c r="RA15" s="4">
        <f t="shared" si="81"/>
        <v>0.44044461284271469</v>
      </c>
      <c r="RC15" s="4"/>
      <c r="RG15" t="s">
        <v>18</v>
      </c>
      <c r="RH15" t="s">
        <v>25</v>
      </c>
      <c r="RI15">
        <v>1.154317E-2</v>
      </c>
      <c r="RJ15">
        <v>5.0081700000000002E-3</v>
      </c>
      <c r="RK15" s="1">
        <v>1.7214E-2</v>
      </c>
      <c r="RL15" s="4">
        <f t="shared" si="82"/>
        <v>0.67056872313233418</v>
      </c>
      <c r="RM15" s="4">
        <f t="shared" si="83"/>
        <v>0.29093586615545486</v>
      </c>
      <c r="RO15" s="4"/>
      <c r="RS15" t="s">
        <v>19</v>
      </c>
      <c r="RT15" t="s">
        <v>25</v>
      </c>
      <c r="RU15">
        <v>2.2588109999999999E-3</v>
      </c>
      <c r="RV15">
        <v>3.98315E-4</v>
      </c>
      <c r="RW15" s="1">
        <v>8.2969999999999995E-4</v>
      </c>
      <c r="RX15" s="4">
        <f t="shared" si="84"/>
        <v>2.7224430517054357</v>
      </c>
      <c r="RY15" s="4">
        <f t="shared" si="85"/>
        <v>0.48007111003977343</v>
      </c>
      <c r="SA15" s="4"/>
      <c r="SG15" t="s">
        <v>7</v>
      </c>
      <c r="SH15" t="s">
        <v>25</v>
      </c>
      <c r="SI15">
        <v>5.7777600000000001E-4</v>
      </c>
      <c r="SJ15">
        <v>4.3944200000000001E-4</v>
      </c>
      <c r="SK15" s="1">
        <v>1.5074999999999999E-3</v>
      </c>
      <c r="SL15" s="4">
        <f t="shared" si="86"/>
        <v>0.38326766169154231</v>
      </c>
      <c r="SM15" s="4">
        <f t="shared" si="87"/>
        <v>0.29150381426202321</v>
      </c>
      <c r="SO15" s="4"/>
      <c r="SS15" t="s">
        <v>9</v>
      </c>
      <c r="ST15" t="s">
        <v>25</v>
      </c>
      <c r="SU15">
        <v>2.2439980000000001E-3</v>
      </c>
      <c r="SV15">
        <v>1.0094839999999999E-3</v>
      </c>
      <c r="SW15" s="1">
        <v>2.0525000000000001E-3</v>
      </c>
      <c r="SX15" s="4">
        <f t="shared" si="88"/>
        <v>1.0932998781973204</v>
      </c>
      <c r="SY15" s="4">
        <f t="shared" si="89"/>
        <v>0.49183142509135197</v>
      </c>
      <c r="TA15" s="4"/>
      <c r="TE15" t="s">
        <v>11</v>
      </c>
      <c r="TF15" t="s">
        <v>25</v>
      </c>
      <c r="TG15">
        <v>0.20941765700000001</v>
      </c>
      <c r="TH15">
        <v>0.13337158599999999</v>
      </c>
      <c r="TI15" s="1">
        <v>0.55291000000000001</v>
      </c>
      <c r="TJ15" s="4">
        <f t="shared" si="90"/>
        <v>0.3787554158904704</v>
      </c>
      <c r="TK15" s="4">
        <f t="shared" si="91"/>
        <v>0.24121753269067295</v>
      </c>
      <c r="TM15" s="4"/>
      <c r="TQ15" t="s">
        <v>13</v>
      </c>
      <c r="TR15" t="s">
        <v>25</v>
      </c>
      <c r="TS15">
        <v>1.5694870000000001E-3</v>
      </c>
      <c r="TT15">
        <v>1.296363E-3</v>
      </c>
      <c r="TU15" s="1">
        <v>2.5531E-3</v>
      </c>
      <c r="TV15" s="4">
        <f t="shared" si="92"/>
        <v>0.61473776977008343</v>
      </c>
      <c r="TW15" s="4">
        <f t="shared" si="93"/>
        <v>0.50776036974658256</v>
      </c>
      <c r="TY15" s="4"/>
      <c r="UC15" t="s">
        <v>15</v>
      </c>
      <c r="UD15" t="s">
        <v>25</v>
      </c>
      <c r="UE15">
        <v>2.0745866000000002E-2</v>
      </c>
      <c r="UF15">
        <v>1.4017142E-2</v>
      </c>
      <c r="UG15" s="1">
        <v>5.1423999999999997E-2</v>
      </c>
      <c r="UH15" s="4">
        <f t="shared" si="94"/>
        <v>0.40342769912881149</v>
      </c>
      <c r="UI15" s="4">
        <f t="shared" si="95"/>
        <v>0.27257976820161794</v>
      </c>
      <c r="UK15" s="4"/>
      <c r="UO15" t="s">
        <v>16</v>
      </c>
      <c r="UP15" t="s">
        <v>25</v>
      </c>
      <c r="UQ15">
        <v>4.0726537E-2</v>
      </c>
      <c r="UR15">
        <v>2.2649672999999999E-2</v>
      </c>
      <c r="US15" s="1">
        <v>7.6394000000000004E-2</v>
      </c>
      <c r="UT15" s="4">
        <f t="shared" si="96"/>
        <v>0.53311172343377755</v>
      </c>
      <c r="UU15" s="4">
        <f t="shared" si="97"/>
        <v>0.29648497264183049</v>
      </c>
      <c r="UW15" s="4"/>
      <c r="VB15" t="s">
        <v>17</v>
      </c>
      <c r="VC15" t="s">
        <v>25</v>
      </c>
      <c r="VD15">
        <v>3.9383000000000002E-4</v>
      </c>
      <c r="VE15">
        <v>3.1642299999999998E-4</v>
      </c>
      <c r="VF15" s="1">
        <v>1.2122000000000001E-3</v>
      </c>
      <c r="VG15" s="4">
        <f t="shared" si="98"/>
        <v>0.32488863223890446</v>
      </c>
      <c r="VH15" s="4">
        <f t="shared" si="99"/>
        <v>0.26103200791948522</v>
      </c>
      <c r="VJ15" s="4"/>
      <c r="VO15" t="s">
        <v>18</v>
      </c>
      <c r="VP15" t="s">
        <v>25</v>
      </c>
      <c r="VQ15">
        <v>1.352837E-3</v>
      </c>
      <c r="VR15">
        <v>1.1897590000000001E-3</v>
      </c>
      <c r="VS15" s="1">
        <v>3.4407000000000001E-3</v>
      </c>
      <c r="VT15" s="4">
        <f t="shared" si="100"/>
        <v>0.3931865608742407</v>
      </c>
      <c r="VU15" s="4">
        <f t="shared" si="101"/>
        <v>0.34578981021303806</v>
      </c>
      <c r="VW15" s="4"/>
      <c r="WA15" t="s">
        <v>19</v>
      </c>
      <c r="WB15" t="s">
        <v>25</v>
      </c>
      <c r="WC15">
        <v>4.2179700000000001E-4</v>
      </c>
      <c r="WD15">
        <v>3.0437699999999999E-4</v>
      </c>
      <c r="WE15" s="1">
        <v>6.6699999999999995E-4</v>
      </c>
      <c r="WF15" s="4">
        <f t="shared" si="102"/>
        <v>0.63237931034482764</v>
      </c>
      <c r="WG15" s="4">
        <f t="shared" si="103"/>
        <v>0.45633733133433285</v>
      </c>
      <c r="WI15" s="4"/>
    </row>
    <row r="16" spans="1:618" x14ac:dyDescent="0.4">
      <c r="J16" t="s">
        <v>9</v>
      </c>
      <c r="K16" t="s">
        <v>36</v>
      </c>
      <c r="L16" s="1">
        <v>2.7099999999999998E-7</v>
      </c>
      <c r="M16" s="1">
        <f t="shared" si="0"/>
        <v>7.2795191623370916E-3</v>
      </c>
      <c r="N16" s="1">
        <v>2.9000000000000002E-6</v>
      </c>
      <c r="O16" s="1">
        <f t="shared" si="1"/>
        <v>8.6484108952631783E-3</v>
      </c>
      <c r="P16" s="1">
        <f t="shared" si="150"/>
        <v>7.2797901623370912E-3</v>
      </c>
      <c r="Q16" s="1">
        <f t="shared" si="107"/>
        <v>8.6513108952631784E-3</v>
      </c>
      <c r="R16" s="1">
        <v>4.7409000000000001E-3</v>
      </c>
      <c r="S16" s="4">
        <f t="shared" si="108"/>
        <v>1.5355291531854902</v>
      </c>
      <c r="T16" s="4">
        <f t="shared" si="151"/>
        <v>1.8248245892685309</v>
      </c>
      <c r="Z16" s="2" t="s">
        <v>31</v>
      </c>
      <c r="AA16" s="2"/>
      <c r="AB16" s="1">
        <f t="shared" si="2"/>
        <v>0</v>
      </c>
      <c r="AC16" s="2"/>
      <c r="AD16" s="1">
        <f t="shared" si="3"/>
        <v>0</v>
      </c>
      <c r="AE16" s="1">
        <f t="shared" si="110"/>
        <v>0</v>
      </c>
      <c r="AF16" s="1">
        <f t="shared" si="111"/>
        <v>0</v>
      </c>
      <c r="AG16" s="1">
        <v>0</v>
      </c>
      <c r="AH16" s="4"/>
      <c r="AI16" s="4"/>
      <c r="AO16" s="2" t="s">
        <v>12</v>
      </c>
      <c r="AP16" s="2"/>
      <c r="AQ16" s="1">
        <f t="shared" si="4"/>
        <v>7.2765689223765015E-2</v>
      </c>
      <c r="AR16" s="2"/>
      <c r="AS16" s="1">
        <f t="shared" si="5"/>
        <v>9.4192423552777557E-2</v>
      </c>
      <c r="AT16" s="1">
        <f t="shared" si="114"/>
        <v>7.2765689223765015E-2</v>
      </c>
      <c r="AU16" s="1">
        <f t="shared" si="115"/>
        <v>9.4192423552777557E-2</v>
      </c>
      <c r="AV16" s="1">
        <v>6.8001000000000006E-2</v>
      </c>
      <c r="AW16" s="4">
        <f t="shared" si="116"/>
        <v>1.0700679287622978</v>
      </c>
      <c r="AX16" s="4">
        <f t="shared" si="117"/>
        <v>1.3851623292712982</v>
      </c>
      <c r="BD16" s="2" t="s">
        <v>31</v>
      </c>
      <c r="BE16" s="2"/>
      <c r="BF16" s="1">
        <f t="shared" si="6"/>
        <v>1.3445435558988869E-8</v>
      </c>
      <c r="BG16" s="2"/>
      <c r="BH16" s="1">
        <f t="shared" si="7"/>
        <v>1.7380678009307316E-8</v>
      </c>
      <c r="BI16" s="1">
        <f t="shared" si="118"/>
        <v>1.3445435558988869E-8</v>
      </c>
      <c r="BJ16" s="1">
        <f t="shared" si="119"/>
        <v>1.7380678009307316E-8</v>
      </c>
      <c r="BK16" s="1">
        <v>1.3895E-9</v>
      </c>
      <c r="BL16" s="4">
        <f t="shared" si="120"/>
        <v>9.676455961848772</v>
      </c>
      <c r="BM16" s="4">
        <f t="shared" si="121"/>
        <v>12.508584389569856</v>
      </c>
      <c r="BO16" s="4"/>
      <c r="BS16" s="2" t="s">
        <v>31</v>
      </c>
      <c r="BT16" s="2"/>
      <c r="BU16" s="1">
        <f t="shared" si="8"/>
        <v>0</v>
      </c>
      <c r="BV16" s="2"/>
      <c r="BW16" s="1">
        <f t="shared" si="9"/>
        <v>0</v>
      </c>
      <c r="BX16" s="1">
        <f t="shared" si="122"/>
        <v>0</v>
      </c>
      <c r="BY16" s="1">
        <f t="shared" si="123"/>
        <v>0</v>
      </c>
      <c r="BZ16" s="1">
        <v>0</v>
      </c>
      <c r="CA16" s="4">
        <v>0</v>
      </c>
      <c r="CB16" s="4">
        <v>0</v>
      </c>
      <c r="CD16" s="4"/>
      <c r="CU16" t="s">
        <v>23</v>
      </c>
      <c r="CV16" s="1">
        <v>3.3500000000000001E-5</v>
      </c>
      <c r="CW16" s="1">
        <v>1.33E-5</v>
      </c>
      <c r="CX16" s="1">
        <v>2.2483999999999998E-3</v>
      </c>
      <c r="CY16" s="4">
        <f t="shared" si="166"/>
        <v>1.489948407756627E-2</v>
      </c>
      <c r="CZ16" s="4">
        <f t="shared" si="167"/>
        <v>5.9153175591531758E-3</v>
      </c>
      <c r="DH16" t="s">
        <v>19</v>
      </c>
      <c r="DI16" s="2" t="s">
        <v>32</v>
      </c>
      <c r="DJ16" s="2"/>
      <c r="DK16" s="1">
        <f t="shared" si="10"/>
        <v>1.0052579829812144E-6</v>
      </c>
      <c r="DL16" s="2"/>
      <c r="DM16" s="1">
        <f t="shared" si="11"/>
        <v>1.19967295744396E-6</v>
      </c>
      <c r="DN16" s="1">
        <f t="shared" si="128"/>
        <v>1.0052579829812144E-6</v>
      </c>
      <c r="DO16" s="1">
        <f t="shared" si="129"/>
        <v>1.19967295744396E-6</v>
      </c>
      <c r="DP16" s="1">
        <v>2.6898999999999999E-6</v>
      </c>
      <c r="DQ16" s="4">
        <f t="shared" si="130"/>
        <v>0.37371574518800493</v>
      </c>
      <c r="DR16" s="4">
        <f t="shared" si="131"/>
        <v>0.4459916567322057</v>
      </c>
      <c r="DT16" s="4"/>
      <c r="DX16" t="s">
        <v>7</v>
      </c>
      <c r="DY16" t="s">
        <v>23</v>
      </c>
      <c r="DZ16">
        <v>9.5587000000000005E-4</v>
      </c>
      <c r="EA16" s="1">
        <f t="shared" si="12"/>
        <v>2.884813856610265E-6</v>
      </c>
      <c r="EB16">
        <v>6.3756000000000001E-4</v>
      </c>
      <c r="EC16" s="1">
        <f t="shared" si="13"/>
        <v>1.4941468093729457E-6</v>
      </c>
      <c r="ED16" s="1">
        <f t="shared" si="168"/>
        <v>9.5875481385661028E-4</v>
      </c>
      <c r="EE16" s="1">
        <f t="shared" si="169"/>
        <v>6.3905414680937294E-4</v>
      </c>
      <c r="EF16" s="1">
        <v>1.3956999999999999E-3</v>
      </c>
      <c r="EG16" s="4">
        <f t="shared" si="170"/>
        <v>0.68693473802150196</v>
      </c>
      <c r="EH16" s="4">
        <f t="shared" si="171"/>
        <v>0.45787357369733678</v>
      </c>
      <c r="EJ16" s="4"/>
      <c r="EP16" t="s">
        <v>9</v>
      </c>
      <c r="EQ16" t="s">
        <v>23</v>
      </c>
      <c r="ER16" s="1">
        <v>5.8100000000000003E-5</v>
      </c>
      <c r="ES16" s="1">
        <f t="shared" si="14"/>
        <v>0.15207028977192666</v>
      </c>
      <c r="ET16">
        <v>1.4530599999999999E-4</v>
      </c>
      <c r="EU16" s="1">
        <f t="shared" si="15"/>
        <v>0.10452395735555035</v>
      </c>
      <c r="EV16" s="1">
        <f t="shared" si="16"/>
        <v>0.15212838977192666</v>
      </c>
      <c r="EW16" s="1">
        <f t="shared" si="17"/>
        <v>0.10466926335555035</v>
      </c>
      <c r="EX16" s="1">
        <v>0.28375</v>
      </c>
      <c r="EY16" s="4">
        <f t="shared" si="18"/>
        <v>0.5361352943504023</v>
      </c>
      <c r="EZ16" s="4">
        <f t="shared" si="19"/>
        <v>0.36887846116493517</v>
      </c>
      <c r="FB16" s="4"/>
      <c r="FH16" t="s">
        <v>11</v>
      </c>
      <c r="FI16" t="s">
        <v>23</v>
      </c>
      <c r="FJ16">
        <v>8.6469888999999994E-2</v>
      </c>
      <c r="FK16" s="1">
        <f t="shared" si="20"/>
        <v>6.1980878374726951E-3</v>
      </c>
      <c r="FL16">
        <v>5.8349197999999998E-2</v>
      </c>
      <c r="FM16" s="1">
        <f t="shared" si="21"/>
        <v>5.2532344803617745E-3</v>
      </c>
      <c r="FN16" s="1">
        <f t="shared" si="22"/>
        <v>9.2667976837472688E-2</v>
      </c>
      <c r="FO16" s="1">
        <f t="shared" si="23"/>
        <v>6.3602432480361779E-2</v>
      </c>
      <c r="FP16" s="1">
        <v>0.19064</v>
      </c>
      <c r="FQ16" s="4">
        <f t="shared" si="24"/>
        <v>0.48608884199261793</v>
      </c>
      <c r="FR16" s="4">
        <f t="shared" si="25"/>
        <v>0.33362585228893082</v>
      </c>
      <c r="FT16" s="4"/>
      <c r="FZ16" t="s">
        <v>13</v>
      </c>
      <c r="GA16" t="s">
        <v>23</v>
      </c>
      <c r="GB16">
        <v>1.1440140000000001E-3</v>
      </c>
      <c r="GC16" s="1">
        <f t="shared" si="26"/>
        <v>1.1380727276733138E-5</v>
      </c>
      <c r="GD16">
        <v>1.125781E-3</v>
      </c>
      <c r="GE16" s="1">
        <f t="shared" si="27"/>
        <v>8.3431059338208478E-6</v>
      </c>
      <c r="GF16" s="1">
        <f t="shared" si="172"/>
        <v>1.1553947272767331E-3</v>
      </c>
      <c r="GG16" s="1">
        <f t="shared" si="173"/>
        <v>1.1341241059338208E-3</v>
      </c>
      <c r="GH16" s="1">
        <v>1.5073E-3</v>
      </c>
      <c r="GI16" s="4">
        <f t="shared" si="174"/>
        <v>0.76653269241473698</v>
      </c>
      <c r="GJ16" s="4">
        <f t="shared" si="175"/>
        <v>0.75242095530672115</v>
      </c>
      <c r="GL16" s="4"/>
      <c r="GR16" t="s">
        <v>15</v>
      </c>
      <c r="GS16" t="s">
        <v>23</v>
      </c>
      <c r="GT16">
        <v>4.0409054999999999E-2</v>
      </c>
      <c r="GU16" s="1">
        <f t="shared" si="28"/>
        <v>5.5185534410379142E-2</v>
      </c>
      <c r="GV16">
        <v>4.3973708E-2</v>
      </c>
      <c r="GW16" s="1">
        <f t="shared" si="29"/>
        <v>5.2843985071061368E-2</v>
      </c>
      <c r="GX16" s="1">
        <f t="shared" si="176"/>
        <v>9.5594589410379141E-2</v>
      </c>
      <c r="GY16" s="1">
        <f t="shared" si="177"/>
        <v>9.6817693071061361E-2</v>
      </c>
      <c r="GZ16" s="1">
        <v>0.11258</v>
      </c>
      <c r="HA16" s="4">
        <f t="shared" si="178"/>
        <v>0.84912586081345831</v>
      </c>
      <c r="HB16" s="4">
        <f t="shared" si="179"/>
        <v>0.85999016762356872</v>
      </c>
      <c r="HD16" s="4"/>
      <c r="HJ16" t="s">
        <v>16</v>
      </c>
      <c r="HK16" t="s">
        <v>23</v>
      </c>
      <c r="HL16">
        <v>5.0512725000000001E-2</v>
      </c>
      <c r="HM16" s="1">
        <f t="shared" si="34"/>
        <v>3.3717253192456522E-4</v>
      </c>
      <c r="HN16">
        <v>3.9562106999999999E-2</v>
      </c>
      <c r="HO16" s="1">
        <f t="shared" si="35"/>
        <v>3.3086554176036819E-4</v>
      </c>
      <c r="HP16" s="1">
        <f t="shared" si="180"/>
        <v>5.0849897531924565E-2</v>
      </c>
      <c r="HQ16" s="1">
        <f t="shared" si="181"/>
        <v>3.9892972541760365E-2</v>
      </c>
      <c r="HR16" s="1">
        <v>7.1441000000000004E-2</v>
      </c>
      <c r="HS16" s="4">
        <f t="shared" si="182"/>
        <v>0.71177471664624736</v>
      </c>
      <c r="HT16" s="4">
        <f t="shared" si="183"/>
        <v>0.5584044532097866</v>
      </c>
      <c r="HV16" s="4"/>
      <c r="IA16" t="s">
        <v>17</v>
      </c>
      <c r="IB16" t="s">
        <v>23</v>
      </c>
      <c r="IC16">
        <v>1.00792E-3</v>
      </c>
      <c r="ID16" s="1">
        <f t="shared" si="40"/>
        <v>5.5826876599402249E-7</v>
      </c>
      <c r="IE16">
        <v>7.1705E-4</v>
      </c>
      <c r="IF16" s="1">
        <f t="shared" si="41"/>
        <v>2.8815690850802576E-7</v>
      </c>
      <c r="IG16" s="1">
        <f t="shared" si="184"/>
        <v>1.008478268765994E-3</v>
      </c>
      <c r="IH16" s="1">
        <f t="shared" si="185"/>
        <v>7.1733815690850798E-4</v>
      </c>
      <c r="II16" s="1">
        <v>1.3236000000000001E-3</v>
      </c>
      <c r="IJ16" s="4">
        <f t="shared" si="186"/>
        <v>0.76192072285130996</v>
      </c>
      <c r="IK16" s="4">
        <f t="shared" si="187"/>
        <v>0.54195992513486546</v>
      </c>
      <c r="IM16" s="4"/>
      <c r="IP16" t="s">
        <v>18</v>
      </c>
      <c r="IQ16" t="s">
        <v>23</v>
      </c>
      <c r="IR16">
        <v>7.1003999999999998E-3</v>
      </c>
      <c r="IS16">
        <f t="shared" si="42"/>
        <v>2.1256226856054621E-4</v>
      </c>
      <c r="IT16">
        <v>6.2200320000000003E-3</v>
      </c>
      <c r="IU16" s="1">
        <f t="shared" si="43"/>
        <v>2.3040299965651468E-4</v>
      </c>
      <c r="IV16" s="1">
        <f t="shared" si="188"/>
        <v>7.3129622685605463E-3</v>
      </c>
      <c r="IW16" s="1">
        <f t="shared" si="189"/>
        <v>6.4504349996565152E-3</v>
      </c>
      <c r="IX16" s="1">
        <v>5.7498999999999996E-3</v>
      </c>
      <c r="IY16" s="4">
        <f t="shared" si="190"/>
        <v>1.2718416439521638</v>
      </c>
      <c r="IZ16" s="4">
        <f t="shared" si="191"/>
        <v>1.1218342927105716</v>
      </c>
      <c r="JB16" s="4"/>
      <c r="JE16" t="s">
        <v>19</v>
      </c>
      <c r="JF16" t="s">
        <v>23</v>
      </c>
      <c r="JG16">
        <v>6.7524669999999998E-3</v>
      </c>
      <c r="JH16" s="1">
        <f t="shared" si="44"/>
        <v>1.8722714444973756E-4</v>
      </c>
      <c r="JI16">
        <v>5.0871509999999998E-3</v>
      </c>
      <c r="JJ16" s="1">
        <f t="shared" si="45"/>
        <v>2.0294107290442967E-4</v>
      </c>
      <c r="JK16" s="1">
        <f t="shared" si="46"/>
        <v>6.9396941444497375E-3</v>
      </c>
      <c r="JL16" s="1">
        <f t="shared" si="47"/>
        <v>5.2900920729044296E-3</v>
      </c>
      <c r="JM16" s="1">
        <v>3.4876999999999998E-3</v>
      </c>
      <c r="JN16" s="4">
        <f t="shared" si="48"/>
        <v>1.9897623489548235</v>
      </c>
      <c r="JO16" s="4">
        <f t="shared" si="49"/>
        <v>1.5167852948660807</v>
      </c>
      <c r="JQ16" s="4"/>
      <c r="JV16" t="s">
        <v>7</v>
      </c>
      <c r="JW16" t="s">
        <v>23</v>
      </c>
      <c r="JX16" s="1">
        <v>1.13E-5</v>
      </c>
      <c r="JY16" s="1">
        <v>2.3099999999999999E-5</v>
      </c>
      <c r="JZ16" s="1">
        <v>4.8609999999999997E-5</v>
      </c>
      <c r="KA16" s="4">
        <f t="shared" si="152"/>
        <v>0.2324624562847151</v>
      </c>
      <c r="KB16" s="4">
        <f t="shared" si="153"/>
        <v>0.47521086196255913</v>
      </c>
      <c r="KD16" s="4"/>
      <c r="KH16" t="s">
        <v>9</v>
      </c>
      <c r="KI16" t="s">
        <v>23</v>
      </c>
      <c r="KJ16">
        <v>1.1560799999999999E-4</v>
      </c>
      <c r="KK16">
        <v>1.59063E-4</v>
      </c>
      <c r="KL16" s="1">
        <v>2.2067000000000001E-4</v>
      </c>
      <c r="KM16" s="4">
        <f t="shared" si="154"/>
        <v>0.52389540943490276</v>
      </c>
      <c r="KN16" s="4">
        <f t="shared" si="155"/>
        <v>0.72081841664023205</v>
      </c>
      <c r="KP16" s="4"/>
      <c r="KS16" t="s">
        <v>11</v>
      </c>
      <c r="KT16" t="s">
        <v>23</v>
      </c>
      <c r="KU16">
        <v>2.649616E-3</v>
      </c>
      <c r="KV16">
        <v>2.6040519999999999E-3</v>
      </c>
      <c r="KW16" s="1">
        <v>1.3231E-2</v>
      </c>
      <c r="KX16" s="4">
        <f t="shared" si="156"/>
        <v>0.20025818154334518</v>
      </c>
      <c r="KY16" s="4">
        <f t="shared" si="157"/>
        <v>0.19681445091073993</v>
      </c>
      <c r="LA16" s="4"/>
      <c r="LE16" t="s">
        <v>13</v>
      </c>
      <c r="LF16" t="s">
        <v>23</v>
      </c>
      <c r="LG16">
        <v>2.5417099999999998E-4</v>
      </c>
      <c r="LH16">
        <v>4.45845E-4</v>
      </c>
      <c r="LI16" s="1">
        <v>1.5647E-4</v>
      </c>
      <c r="LJ16" s="4">
        <f t="shared" si="194"/>
        <v>1.6244072346136638</v>
      </c>
      <c r="LK16" s="4">
        <f t="shared" si="195"/>
        <v>2.8493960503610918</v>
      </c>
      <c r="LM16" s="4"/>
      <c r="LQ16" t="s">
        <v>15</v>
      </c>
      <c r="LR16" t="s">
        <v>23</v>
      </c>
      <c r="LS16" s="1">
        <v>7.75E-5</v>
      </c>
      <c r="LT16" s="1">
        <v>5.6100000000000002E-5</v>
      </c>
      <c r="LU16" s="1">
        <v>3.7238000000000001E-4</v>
      </c>
      <c r="LV16" s="4">
        <f t="shared" si="158"/>
        <v>0.20812073688168001</v>
      </c>
      <c r="LW16" s="4">
        <f t="shared" si="159"/>
        <v>0.15065255921370643</v>
      </c>
      <c r="LY16" s="4"/>
      <c r="MC16" t="s">
        <v>16</v>
      </c>
      <c r="MD16" t="s">
        <v>23</v>
      </c>
      <c r="ME16">
        <v>1.870493E-3</v>
      </c>
      <c r="MF16">
        <v>1.251194E-3</v>
      </c>
      <c r="MG16" s="1">
        <v>7.5909999999999997E-3</v>
      </c>
      <c r="MH16" s="4">
        <f t="shared" si="192"/>
        <v>0.24640930048741932</v>
      </c>
      <c r="MI16" s="4">
        <f t="shared" si="193"/>
        <v>0.16482597813199842</v>
      </c>
      <c r="MK16" s="4"/>
      <c r="MO16" t="s">
        <v>17</v>
      </c>
      <c r="MP16" t="s">
        <v>23</v>
      </c>
      <c r="MQ16" s="1">
        <v>3.0199999999999999E-5</v>
      </c>
      <c r="MR16" s="1">
        <v>1.6699999999999999E-5</v>
      </c>
      <c r="MS16" s="1">
        <v>8.1148000000000003E-5</v>
      </c>
      <c r="MT16" s="4">
        <f t="shared" si="160"/>
        <v>0.37215951101690736</v>
      </c>
      <c r="MU16" s="4">
        <f t="shared" si="161"/>
        <v>0.20579681569477989</v>
      </c>
      <c r="MW16" s="4"/>
      <c r="NB16" t="s">
        <v>18</v>
      </c>
      <c r="NC16" t="s">
        <v>23</v>
      </c>
      <c r="ND16">
        <v>1.270794E-3</v>
      </c>
      <c r="NE16">
        <v>3.5281779999999999E-3</v>
      </c>
      <c r="NF16" s="1">
        <v>9.3364000000000001E-4</v>
      </c>
      <c r="NG16" s="4">
        <f t="shared" si="162"/>
        <v>1.3611177755880211</v>
      </c>
      <c r="NH16" s="4">
        <f t="shared" si="163"/>
        <v>3.7789490595947046</v>
      </c>
      <c r="NJ16" s="4"/>
      <c r="NN16" t="s">
        <v>19</v>
      </c>
      <c r="NO16" t="s">
        <v>23</v>
      </c>
      <c r="NP16">
        <v>3.9693500000000001E-4</v>
      </c>
      <c r="NQ16">
        <v>3.2708699999999999E-4</v>
      </c>
      <c r="NR16" s="1">
        <v>4.4936999999999998E-3</v>
      </c>
      <c r="NS16" s="4">
        <f t="shared" si="164"/>
        <v>8.8331441796292598E-2</v>
      </c>
      <c r="NT16" s="4">
        <f t="shared" si="165"/>
        <v>7.2787903064290005E-2</v>
      </c>
      <c r="NV16" s="4"/>
      <c r="OA16" t="s">
        <v>7</v>
      </c>
      <c r="OB16" t="s">
        <v>23</v>
      </c>
      <c r="OC16">
        <v>2.7838299999999999E-4</v>
      </c>
      <c r="OD16">
        <v>1.48181E-4</v>
      </c>
      <c r="OE16" s="1">
        <v>8.5159000000000005E-4</v>
      </c>
      <c r="OF16" s="4">
        <f t="shared" si="68"/>
        <v>0.32689792036073695</v>
      </c>
      <c r="OG16" s="4">
        <f t="shared" si="69"/>
        <v>0.1740050963491821</v>
      </c>
      <c r="OI16" s="4"/>
      <c r="OM16" t="s">
        <v>9</v>
      </c>
      <c r="ON16" t="s">
        <v>23</v>
      </c>
      <c r="OO16">
        <v>2.2546350000000001E-3</v>
      </c>
      <c r="OP16">
        <v>1.1888109999999999E-3</v>
      </c>
      <c r="OQ16" s="1">
        <v>1.6834E-3</v>
      </c>
      <c r="OR16" s="4">
        <f t="shared" si="70"/>
        <v>1.339334085778781</v>
      </c>
      <c r="OS16" s="4">
        <f t="shared" si="71"/>
        <v>0.70619638826185094</v>
      </c>
      <c r="OU16" s="4"/>
      <c r="OY16" t="s">
        <v>11</v>
      </c>
      <c r="OZ16" t="s">
        <v>23</v>
      </c>
      <c r="PA16">
        <v>2.3417427000000001E-2</v>
      </c>
      <c r="PB16">
        <v>1.0496309000000001E-2</v>
      </c>
      <c r="PC16" s="1">
        <v>3.5478000000000003E-2</v>
      </c>
      <c r="PD16" s="4">
        <f t="shared" si="72"/>
        <v>0.66005487907999316</v>
      </c>
      <c r="PE16" s="4">
        <f t="shared" si="73"/>
        <v>0.29585402221094764</v>
      </c>
      <c r="PG16" s="4"/>
      <c r="PK16" t="s">
        <v>13</v>
      </c>
      <c r="PL16" t="s">
        <v>23</v>
      </c>
      <c r="PM16">
        <v>7.9898000000000002E-4</v>
      </c>
      <c r="PN16">
        <v>4.6090299999999997E-4</v>
      </c>
      <c r="PO16" s="1">
        <v>8.3180000000000005E-4</v>
      </c>
      <c r="PP16" s="4">
        <f t="shared" si="74"/>
        <v>0.96054339985573456</v>
      </c>
      <c r="PQ16" s="4">
        <f t="shared" si="75"/>
        <v>0.55410314979562392</v>
      </c>
      <c r="PS16" s="4"/>
      <c r="PW16" t="s">
        <v>15</v>
      </c>
      <c r="PX16" t="s">
        <v>23</v>
      </c>
      <c r="PY16">
        <v>3.1290070000000001E-3</v>
      </c>
      <c r="PZ16">
        <v>1.3837210000000001E-3</v>
      </c>
      <c r="QA16" s="1">
        <v>5.4906000000000003E-2</v>
      </c>
      <c r="QB16" s="4">
        <f t="shared" si="76"/>
        <v>5.6988434779441224E-2</v>
      </c>
      <c r="QC16" s="4">
        <f t="shared" si="77"/>
        <v>2.5201635522529416E-2</v>
      </c>
      <c r="QE16" s="4"/>
      <c r="QI16" t="s">
        <v>16</v>
      </c>
      <c r="QJ16" t="s">
        <v>23</v>
      </c>
      <c r="QK16">
        <v>3.9171520000000001E-3</v>
      </c>
      <c r="QL16">
        <v>2.3150319999999999E-3</v>
      </c>
      <c r="QM16" s="1">
        <v>5.8628999999999999E-3</v>
      </c>
      <c r="QN16" s="4">
        <f t="shared" si="78"/>
        <v>0.66812533046785727</v>
      </c>
      <c r="QO16" s="4">
        <f t="shared" si="79"/>
        <v>0.39486124614098822</v>
      </c>
      <c r="QQ16" s="4"/>
      <c r="QU16" t="s">
        <v>17</v>
      </c>
      <c r="QV16" t="s">
        <v>23</v>
      </c>
      <c r="QW16">
        <v>3.0910429999999999E-3</v>
      </c>
      <c r="QX16">
        <v>1.459618E-3</v>
      </c>
      <c r="QY16" s="1">
        <v>6.8333999999999999E-3</v>
      </c>
      <c r="QZ16" s="4">
        <f t="shared" si="80"/>
        <v>0.4523433429917757</v>
      </c>
      <c r="RA16" s="4">
        <f t="shared" si="81"/>
        <v>0.21360055023853425</v>
      </c>
      <c r="RC16" s="4"/>
      <c r="RG16" t="s">
        <v>18</v>
      </c>
      <c r="RH16" t="s">
        <v>23</v>
      </c>
      <c r="RI16">
        <v>4.4222610000000002E-3</v>
      </c>
      <c r="RJ16">
        <v>2.0645799999999999E-3</v>
      </c>
      <c r="RK16" s="1">
        <v>3.8689000000000001E-2</v>
      </c>
      <c r="RL16" s="4">
        <f t="shared" si="82"/>
        <v>0.11430279924526351</v>
      </c>
      <c r="RM16" s="4">
        <f t="shared" si="83"/>
        <v>5.3363488330016279E-2</v>
      </c>
      <c r="RO16" s="4"/>
      <c r="RS16" t="s">
        <v>19</v>
      </c>
      <c r="RT16" t="s">
        <v>23</v>
      </c>
      <c r="RU16">
        <v>2.0836699999999999E-4</v>
      </c>
      <c r="RV16">
        <v>1.14691E-4</v>
      </c>
      <c r="RW16" s="1">
        <v>2.4987E-3</v>
      </c>
      <c r="RX16" s="4">
        <f t="shared" si="84"/>
        <v>8.3390162884700039E-2</v>
      </c>
      <c r="RY16" s="4">
        <f t="shared" si="85"/>
        <v>4.5900268139432508E-2</v>
      </c>
      <c r="SA16" s="4"/>
      <c r="SG16" t="s">
        <v>7</v>
      </c>
      <c r="SH16" t="s">
        <v>23</v>
      </c>
      <c r="SI16">
        <v>3.8976100000000002E-4</v>
      </c>
      <c r="SJ16">
        <v>2.4698800000000001E-4</v>
      </c>
      <c r="SK16" s="1">
        <v>1.1446E-3</v>
      </c>
      <c r="SL16" s="4">
        <f t="shared" si="86"/>
        <v>0.34052157959112356</v>
      </c>
      <c r="SM16" s="4">
        <f t="shared" si="87"/>
        <v>0.21578542722348421</v>
      </c>
      <c r="SO16" s="4"/>
      <c r="SS16" t="s">
        <v>9</v>
      </c>
      <c r="ST16" t="s">
        <v>23</v>
      </c>
      <c r="SU16">
        <v>1.0107899999999999E-3</v>
      </c>
      <c r="SV16">
        <v>4.507E-4</v>
      </c>
      <c r="SW16" s="1">
        <v>9.2849000000000002E-4</v>
      </c>
      <c r="SX16" s="4">
        <f t="shared" si="88"/>
        <v>1.0886385421490807</v>
      </c>
      <c r="SY16" s="4">
        <f t="shared" si="89"/>
        <v>0.48541179764994774</v>
      </c>
      <c r="TA16" s="4"/>
      <c r="TE16" t="s">
        <v>11</v>
      </c>
      <c r="TF16" t="s">
        <v>23</v>
      </c>
      <c r="TG16">
        <v>8.6273243999999999E-2</v>
      </c>
      <c r="TH16">
        <v>5.4950882E-2</v>
      </c>
      <c r="TI16" s="1">
        <v>0.25429000000000002</v>
      </c>
      <c r="TJ16" s="4">
        <f t="shared" si="90"/>
        <v>0.33927108419521018</v>
      </c>
      <c r="TK16" s="4">
        <f t="shared" si="91"/>
        <v>0.21609533210114434</v>
      </c>
      <c r="TM16" s="4"/>
      <c r="TQ16" t="s">
        <v>13</v>
      </c>
      <c r="TR16" t="s">
        <v>23</v>
      </c>
      <c r="TS16">
        <v>6.5034399999999997E-4</v>
      </c>
      <c r="TT16">
        <v>5.2544099999999997E-4</v>
      </c>
      <c r="TU16" s="1">
        <v>1.0459E-3</v>
      </c>
      <c r="TV16" s="4">
        <f t="shared" si="92"/>
        <v>0.62180323166650731</v>
      </c>
      <c r="TW16" s="4">
        <f t="shared" si="93"/>
        <v>0.50238168084902957</v>
      </c>
      <c r="TY16" s="4"/>
      <c r="UC16" t="s">
        <v>15</v>
      </c>
      <c r="UD16" t="s">
        <v>23</v>
      </c>
      <c r="UE16">
        <v>8.4867209999999992E-3</v>
      </c>
      <c r="UF16">
        <v>5.6681830000000002E-3</v>
      </c>
      <c r="UG16" s="1">
        <v>2.5493999999999999E-2</v>
      </c>
      <c r="UH16" s="4">
        <f t="shared" si="94"/>
        <v>0.33289091550953165</v>
      </c>
      <c r="UI16" s="4">
        <f t="shared" si="95"/>
        <v>0.22233400015689969</v>
      </c>
      <c r="UK16" s="4"/>
      <c r="UO16" t="s">
        <v>16</v>
      </c>
      <c r="UP16" t="s">
        <v>23</v>
      </c>
      <c r="UQ16">
        <v>1.8797521000000001E-2</v>
      </c>
      <c r="UR16">
        <v>1.0528222E-2</v>
      </c>
      <c r="US16" s="1">
        <v>4.9617000000000001E-2</v>
      </c>
      <c r="UT16" s="4">
        <f t="shared" si="96"/>
        <v>0.37885242961081889</v>
      </c>
      <c r="UU16" s="4">
        <f t="shared" si="97"/>
        <v>0.21218981397504888</v>
      </c>
      <c r="UW16" s="4"/>
      <c r="VB16" t="s">
        <v>17</v>
      </c>
      <c r="VC16" t="s">
        <v>23</v>
      </c>
      <c r="VD16">
        <v>2.83517E-4</v>
      </c>
      <c r="VE16">
        <v>1.8707000000000001E-4</v>
      </c>
      <c r="VF16" s="1">
        <v>5.9183E-4</v>
      </c>
      <c r="VG16" s="4">
        <f t="shared" si="98"/>
        <v>0.47905141679198421</v>
      </c>
      <c r="VH16" s="4">
        <f t="shared" si="99"/>
        <v>0.31608738995995472</v>
      </c>
      <c r="VJ16" s="4"/>
      <c r="VO16" t="s">
        <v>18</v>
      </c>
      <c r="VP16" t="s">
        <v>23</v>
      </c>
      <c r="VQ16">
        <v>5.4995E-4</v>
      </c>
      <c r="VR16">
        <v>4.6349999999999999E-4</v>
      </c>
      <c r="VS16" s="1">
        <v>2.0692000000000002E-3</v>
      </c>
      <c r="VT16" s="4">
        <f t="shared" si="100"/>
        <v>0.26577904504156191</v>
      </c>
      <c r="VU16" s="4">
        <f t="shared" si="101"/>
        <v>0.22399961337715057</v>
      </c>
      <c r="VW16" s="4"/>
      <c r="WA16" t="s">
        <v>19</v>
      </c>
      <c r="WB16" t="s">
        <v>23</v>
      </c>
      <c r="WC16">
        <v>1.4295700000000001E-4</v>
      </c>
      <c r="WD16">
        <v>9.1199999999999994E-5</v>
      </c>
      <c r="WE16" s="1">
        <v>4.4761999999999997E-4</v>
      </c>
      <c r="WF16" s="4">
        <f t="shared" si="102"/>
        <v>0.31937134176310267</v>
      </c>
      <c r="WG16" s="4">
        <f t="shared" si="103"/>
        <v>0.20374424735266522</v>
      </c>
      <c r="WI16" s="4"/>
    </row>
    <row r="17" spans="10:607" x14ac:dyDescent="0.4">
      <c r="J17" t="s">
        <v>9</v>
      </c>
      <c r="K17" t="s">
        <v>37</v>
      </c>
      <c r="L17" s="1">
        <v>2.7099999999999998E-7</v>
      </c>
      <c r="M17" s="1">
        <f t="shared" si="0"/>
        <v>1.4354820549865427E-2</v>
      </c>
      <c r="N17" s="1">
        <v>2.9000000000000002E-6</v>
      </c>
      <c r="O17" s="1">
        <f t="shared" si="1"/>
        <v>1.7054201476014344E-2</v>
      </c>
      <c r="P17" s="1">
        <f t="shared" si="150"/>
        <v>1.4355091549865426E-2</v>
      </c>
      <c r="Q17" s="1">
        <f t="shared" si="107"/>
        <v>1.7057101476014344E-2</v>
      </c>
      <c r="R17" s="1">
        <v>9.3488000000000009E-3</v>
      </c>
      <c r="S17" s="4">
        <f t="shared" si="108"/>
        <v>1.5355009787208438</v>
      </c>
      <c r="T17" s="4">
        <f t="shared" si="151"/>
        <v>1.8245230913073702</v>
      </c>
      <c r="Z17" s="2" t="s">
        <v>32</v>
      </c>
      <c r="AA17" s="2"/>
      <c r="AB17" s="1">
        <f t="shared" si="2"/>
        <v>2.2605396890962998E-4</v>
      </c>
      <c r="AC17" s="2"/>
      <c r="AD17" s="1">
        <f t="shared" si="3"/>
        <v>2.6990310763736245E-4</v>
      </c>
      <c r="AE17" s="1">
        <f t="shared" si="110"/>
        <v>2.2605396890962998E-4</v>
      </c>
      <c r="AF17" s="1">
        <f t="shared" si="111"/>
        <v>2.6990310763736245E-4</v>
      </c>
      <c r="AG17" s="1">
        <v>1.5377000000000001E-4</v>
      </c>
      <c r="AH17" s="4">
        <f t="shared" si="112"/>
        <v>1.4700784867635426</v>
      </c>
      <c r="AI17" s="4">
        <f t="shared" si="113"/>
        <v>1.7552390429691256</v>
      </c>
      <c r="AO17" s="2" t="s">
        <v>33</v>
      </c>
      <c r="AP17" s="2"/>
      <c r="AQ17" s="1">
        <f t="shared" si="4"/>
        <v>9.363201383462981E-2</v>
      </c>
      <c r="AR17" s="2"/>
      <c r="AS17" s="1">
        <f t="shared" si="5"/>
        <v>0.12120308897356785</v>
      </c>
      <c r="AT17" s="1">
        <f t="shared" si="114"/>
        <v>9.363201383462981E-2</v>
      </c>
      <c r="AU17" s="1">
        <f t="shared" si="115"/>
        <v>0.12120308897356785</v>
      </c>
      <c r="AV17" s="1">
        <v>8.7500999999999995E-2</v>
      </c>
      <c r="AW17" s="4">
        <f t="shared" si="116"/>
        <v>1.0700679287622978</v>
      </c>
      <c r="AX17" s="4">
        <f t="shared" si="117"/>
        <v>1.3851623292712982</v>
      </c>
      <c r="BD17" s="2" t="s">
        <v>32</v>
      </c>
      <c r="BE17" s="2"/>
      <c r="BF17" s="1">
        <f t="shared" si="6"/>
        <v>4.4265915443073393E-3</v>
      </c>
      <c r="BG17" s="2"/>
      <c r="BH17" s="1">
        <f t="shared" si="7"/>
        <v>5.7221770148526262E-3</v>
      </c>
      <c r="BI17" s="1">
        <f t="shared" si="118"/>
        <v>4.4265915443073393E-3</v>
      </c>
      <c r="BJ17" s="1">
        <f t="shared" si="119"/>
        <v>5.7221770148526262E-3</v>
      </c>
      <c r="BK17" s="1">
        <v>4.5745999999999997E-4</v>
      </c>
      <c r="BL17" s="4">
        <f t="shared" si="120"/>
        <v>9.676455961848772</v>
      </c>
      <c r="BM17" s="4">
        <f t="shared" si="121"/>
        <v>12.508584389569856</v>
      </c>
      <c r="BO17" s="4"/>
      <c r="BS17" s="2" t="s">
        <v>32</v>
      </c>
      <c r="BT17" s="2"/>
      <c r="BU17" s="1">
        <f t="shared" si="8"/>
        <v>2.0779036720556832E-4</v>
      </c>
      <c r="BV17" s="2"/>
      <c r="BW17" s="1">
        <f t="shared" si="9"/>
        <v>2.6802812320494312E-4</v>
      </c>
      <c r="BX17" s="1">
        <f t="shared" si="122"/>
        <v>2.0779036720556832E-4</v>
      </c>
      <c r="BY17" s="1">
        <f t="shared" si="123"/>
        <v>2.6802812320494312E-4</v>
      </c>
      <c r="BZ17" s="1">
        <v>4.1486000000000004E-6</v>
      </c>
      <c r="CA17" s="4">
        <f t="shared" si="124"/>
        <v>50.086864775000798</v>
      </c>
      <c r="CB17" s="4">
        <f t="shared" si="125"/>
        <v>64.606885022644533</v>
      </c>
      <c r="CD17" s="4"/>
      <c r="CU17" s="2" t="s">
        <v>34</v>
      </c>
      <c r="CV17" s="2">
        <v>0</v>
      </c>
      <c r="CW17" s="2">
        <v>0</v>
      </c>
      <c r="CX17" s="1">
        <v>1.6977E-4</v>
      </c>
      <c r="CY17" s="4">
        <f t="shared" si="166"/>
        <v>0</v>
      </c>
      <c r="CZ17" s="4">
        <f t="shared" si="167"/>
        <v>0</v>
      </c>
      <c r="DI17" s="2" t="s">
        <v>28</v>
      </c>
      <c r="DJ17" s="2"/>
      <c r="DK17" s="1">
        <f t="shared" si="10"/>
        <v>5.2010020257814633E-4</v>
      </c>
      <c r="DL17" s="2"/>
      <c r="DM17" s="1">
        <f t="shared" si="11"/>
        <v>6.2068658867421068E-4</v>
      </c>
      <c r="DN17" s="1">
        <f t="shared" si="128"/>
        <v>5.2010020257814633E-4</v>
      </c>
      <c r="DO17" s="1">
        <f t="shared" si="129"/>
        <v>6.2068658867421068E-4</v>
      </c>
      <c r="DP17" s="1">
        <v>1.3917000000000001E-3</v>
      </c>
      <c r="DQ17" s="4">
        <f t="shared" si="130"/>
        <v>0.37371574518800482</v>
      </c>
      <c r="DR17" s="4">
        <f t="shared" si="131"/>
        <v>0.4459916567322057</v>
      </c>
      <c r="DT17" s="4"/>
      <c r="DX17" t="s">
        <v>7</v>
      </c>
      <c r="DY17" t="s">
        <v>34</v>
      </c>
      <c r="DZ17">
        <v>1.2461E-3</v>
      </c>
      <c r="EA17" s="1">
        <f t="shared" si="12"/>
        <v>1.5941402414911752E-6</v>
      </c>
      <c r="EB17">
        <v>9.4090000000000005E-4</v>
      </c>
      <c r="EC17" s="1">
        <f t="shared" si="13"/>
        <v>8.2566143741275214E-7</v>
      </c>
      <c r="ED17" s="1">
        <f t="shared" si="168"/>
        <v>1.2476941402414911E-3</v>
      </c>
      <c r="EE17" s="1">
        <f t="shared" si="169"/>
        <v>9.4172566143741279E-4</v>
      </c>
      <c r="EF17" s="1">
        <v>7.7125999999999996E-4</v>
      </c>
      <c r="EG17" s="4">
        <f t="shared" si="170"/>
        <v>1.6177347979170333</v>
      </c>
      <c r="EH17" s="4">
        <f t="shared" si="171"/>
        <v>1.221022303033235</v>
      </c>
      <c r="EJ17" s="4"/>
      <c r="EP17" t="s">
        <v>9</v>
      </c>
      <c r="EQ17" t="s">
        <v>34</v>
      </c>
      <c r="ER17">
        <v>1.1304299999999999E-4</v>
      </c>
      <c r="ES17" s="1">
        <f t="shared" si="14"/>
        <v>5.9836644415984526E-2</v>
      </c>
      <c r="ET17">
        <v>1.3543E-4</v>
      </c>
      <c r="EU17" s="1">
        <f t="shared" si="15"/>
        <v>4.1128105158580425E-2</v>
      </c>
      <c r="EV17" s="1">
        <f t="shared" si="16"/>
        <v>5.9949687415984526E-2</v>
      </c>
      <c r="EW17" s="1">
        <f t="shared" si="17"/>
        <v>4.1263535158580424E-2</v>
      </c>
      <c r="EX17" s="1">
        <v>0.11165</v>
      </c>
      <c r="EY17" s="4">
        <f t="shared" si="18"/>
        <v>0.53694301313017934</v>
      </c>
      <c r="EZ17" s="4">
        <f t="shared" si="19"/>
        <v>0.3695793565479662</v>
      </c>
      <c r="FB17" s="4"/>
      <c r="FH17" t="s">
        <v>11</v>
      </c>
      <c r="FI17" t="s">
        <v>34</v>
      </c>
      <c r="FJ17">
        <v>0.156706806</v>
      </c>
      <c r="FK17" s="1">
        <f t="shared" si="20"/>
        <v>5.7396686258257956E-3</v>
      </c>
      <c r="FL17">
        <v>0.122884455</v>
      </c>
      <c r="FM17" s="1">
        <f t="shared" si="21"/>
        <v>4.8646979393782404E-3</v>
      </c>
      <c r="FN17" s="1">
        <f t="shared" si="22"/>
        <v>0.16244647462582579</v>
      </c>
      <c r="FO17" s="1">
        <f t="shared" si="23"/>
        <v>0.12774915293937825</v>
      </c>
      <c r="FP17" s="1">
        <v>0.17654</v>
      </c>
      <c r="FQ17" s="4">
        <f t="shared" si="24"/>
        <v>0.92016809009757439</v>
      </c>
      <c r="FR17" s="4">
        <f t="shared" si="25"/>
        <v>0.72362723994209954</v>
      </c>
      <c r="FT17" s="4"/>
      <c r="FZ17" t="s">
        <v>13</v>
      </c>
      <c r="GA17" t="s">
        <v>34</v>
      </c>
      <c r="GB17">
        <v>3.9050000000000001E-4</v>
      </c>
      <c r="GC17" s="1">
        <f t="shared" si="26"/>
        <v>4.7401450171386346E-6</v>
      </c>
      <c r="GD17">
        <v>3.6400000000000001E-4</v>
      </c>
      <c r="GE17" s="1">
        <f t="shared" si="27"/>
        <v>3.4749564819562978E-6</v>
      </c>
      <c r="GF17" s="1">
        <f t="shared" si="172"/>
        <v>3.9524014501713864E-4</v>
      </c>
      <c r="GG17" s="1">
        <f t="shared" si="173"/>
        <v>3.6747495648195631E-4</v>
      </c>
      <c r="GH17" s="1">
        <v>6.2779999999999997E-4</v>
      </c>
      <c r="GI17" s="4">
        <f t="shared" si="174"/>
        <v>0.62956378626495491</v>
      </c>
      <c r="GJ17" s="4">
        <f t="shared" si="175"/>
        <v>0.5853376178431926</v>
      </c>
      <c r="GL17" s="4"/>
      <c r="GR17" t="s">
        <v>15</v>
      </c>
      <c r="GS17" t="s">
        <v>34</v>
      </c>
      <c r="GT17">
        <v>8.1107574000000002E-2</v>
      </c>
      <c r="GU17" s="1">
        <f t="shared" si="28"/>
        <v>4.5295961158208248E-2</v>
      </c>
      <c r="GV17">
        <v>8.8367539999999994E-2</v>
      </c>
      <c r="GW17" s="1">
        <f t="shared" si="29"/>
        <v>4.3374031271019943E-2</v>
      </c>
      <c r="GX17" s="1">
        <f t="shared" si="176"/>
        <v>0.12640353515820824</v>
      </c>
      <c r="GY17" s="1">
        <f t="shared" si="177"/>
        <v>0.13174157127101993</v>
      </c>
      <c r="GZ17" s="1">
        <v>9.2405000000000001E-2</v>
      </c>
      <c r="HA17" s="4">
        <f t="shared" si="178"/>
        <v>1.3679296050885583</v>
      </c>
      <c r="HB17" s="4">
        <f t="shared" si="179"/>
        <v>1.4256974327257175</v>
      </c>
      <c r="HD17" s="4"/>
      <c r="HJ17" t="s">
        <v>16</v>
      </c>
      <c r="HK17" t="s">
        <v>34</v>
      </c>
      <c r="HL17">
        <v>3.4919066999999998E-2</v>
      </c>
      <c r="HM17" s="1">
        <f t="shared" si="34"/>
        <v>1.5833766707545023E-4</v>
      </c>
      <c r="HN17">
        <v>2.8256641999999998E-2</v>
      </c>
      <c r="HO17" s="1">
        <f t="shared" si="35"/>
        <v>1.5537587744458495E-4</v>
      </c>
      <c r="HP17" s="1">
        <f t="shared" si="180"/>
        <v>3.507740466707545E-2</v>
      </c>
      <c r="HQ17" s="1">
        <f t="shared" si="181"/>
        <v>2.8412017877444583E-2</v>
      </c>
      <c r="HR17" s="1">
        <v>3.3549000000000002E-2</v>
      </c>
      <c r="HS17" s="4">
        <f t="shared" si="182"/>
        <v>1.0455573837394692</v>
      </c>
      <c r="HT17" s="4">
        <f t="shared" si="183"/>
        <v>0.84688121486317269</v>
      </c>
      <c r="HV17" s="4"/>
      <c r="IA17" t="s">
        <v>17</v>
      </c>
      <c r="IB17" t="s">
        <v>34</v>
      </c>
      <c r="IC17">
        <v>1.13203E-3</v>
      </c>
      <c r="ID17" s="1">
        <f t="shared" si="40"/>
        <v>6.1107569369306426E-7</v>
      </c>
      <c r="IE17">
        <v>8.7144999999999996E-4</v>
      </c>
      <c r="IF17" s="1">
        <f t="shared" si="41"/>
        <v>3.1541381765369277E-7</v>
      </c>
      <c r="IG17" s="1">
        <f t="shared" si="184"/>
        <v>1.1326410756936931E-3</v>
      </c>
      <c r="IH17" s="1">
        <f t="shared" si="185"/>
        <v>8.7176541381765369E-4</v>
      </c>
      <c r="II17" s="1">
        <v>1.4488000000000001E-3</v>
      </c>
      <c r="IJ17" s="4">
        <f t="shared" si="186"/>
        <v>0.7817787656637859</v>
      </c>
      <c r="IK17" s="4">
        <f t="shared" si="187"/>
        <v>0.6017154982175964</v>
      </c>
      <c r="IM17" s="4"/>
      <c r="IP17" t="s">
        <v>18</v>
      </c>
      <c r="IQ17" t="s">
        <v>34</v>
      </c>
      <c r="IR17">
        <v>1.1204166E-2</v>
      </c>
      <c r="IS17">
        <f t="shared" si="42"/>
        <v>2.7312323629144356E-4</v>
      </c>
      <c r="IT17">
        <v>1.0418744000000001E-2</v>
      </c>
      <c r="IU17" s="1">
        <f t="shared" si="43"/>
        <v>2.9604695764488012E-4</v>
      </c>
      <c r="IV17" s="1">
        <f t="shared" si="188"/>
        <v>1.1477289236291443E-2</v>
      </c>
      <c r="IW17" s="1">
        <f t="shared" si="189"/>
        <v>1.071479095764488E-2</v>
      </c>
      <c r="IX17" s="1">
        <v>7.3880999999999999E-3</v>
      </c>
      <c r="IY17" s="4">
        <f t="shared" si="190"/>
        <v>1.5534832008623927</v>
      </c>
      <c r="IZ17" s="4">
        <f t="shared" si="191"/>
        <v>1.4502769260899122</v>
      </c>
      <c r="JB17" s="4"/>
      <c r="JE17" t="s">
        <v>19</v>
      </c>
      <c r="JF17" t="s">
        <v>34</v>
      </c>
      <c r="JG17">
        <v>1.1615044999999999E-2</v>
      </c>
      <c r="JH17" s="1">
        <f t="shared" si="44"/>
        <v>6.1627078541244594E-4</v>
      </c>
      <c r="JI17">
        <v>1.1057546E-2</v>
      </c>
      <c r="JJ17" s="1">
        <f t="shared" si="45"/>
        <v>6.6799424174752791E-4</v>
      </c>
      <c r="JK17" s="1">
        <f t="shared" si="46"/>
        <v>1.2231315785412445E-2</v>
      </c>
      <c r="JL17" s="1">
        <f t="shared" si="47"/>
        <v>1.1725540241747528E-2</v>
      </c>
      <c r="JM17" s="1">
        <v>1.1480000000000001E-2</v>
      </c>
      <c r="JN17" s="4">
        <f t="shared" si="48"/>
        <v>1.0654456259070073</v>
      </c>
      <c r="JO17" s="4">
        <f t="shared" si="49"/>
        <v>1.0213885228003072</v>
      </c>
      <c r="JQ17" s="4"/>
      <c r="JV17" t="s">
        <v>7</v>
      </c>
      <c r="JW17" t="s">
        <v>34</v>
      </c>
      <c r="JX17" s="1">
        <v>2.4300000000000001E-5</v>
      </c>
      <c r="JY17" s="1">
        <v>5.0500000000000001E-5</v>
      </c>
      <c r="JZ17" s="1">
        <v>1.7302999999999999E-4</v>
      </c>
      <c r="KA17" s="4">
        <f t="shared" si="152"/>
        <v>0.14043807432237185</v>
      </c>
      <c r="KB17" s="4">
        <f t="shared" si="153"/>
        <v>0.29185690342715137</v>
      </c>
      <c r="KD17" s="4"/>
      <c r="KH17" t="s">
        <v>9</v>
      </c>
      <c r="KI17" t="s">
        <v>34</v>
      </c>
      <c r="KJ17">
        <v>5.0007399999999998E-4</v>
      </c>
      <c r="KK17">
        <v>4.9000400000000005E-4</v>
      </c>
      <c r="KL17" s="1">
        <v>2.3580000000000001E-4</v>
      </c>
      <c r="KM17" s="4">
        <f t="shared" si="154"/>
        <v>2.1207548770144187</v>
      </c>
      <c r="KN17" s="4">
        <f t="shared" si="155"/>
        <v>2.0780491942324004</v>
      </c>
      <c r="KP17" s="4"/>
      <c r="KS17" t="s">
        <v>11</v>
      </c>
      <c r="KT17" t="s">
        <v>34</v>
      </c>
      <c r="KU17">
        <v>5.7911159999999998E-3</v>
      </c>
      <c r="KV17">
        <v>8.2746269999999997E-3</v>
      </c>
      <c r="KW17" s="1">
        <v>1.4343E-2</v>
      </c>
      <c r="KX17" s="4">
        <f t="shared" si="156"/>
        <v>0.40375904622463921</v>
      </c>
      <c r="KY17" s="4">
        <f t="shared" si="157"/>
        <v>0.57691047897929304</v>
      </c>
      <c r="LA17" s="4"/>
      <c r="LE17" t="s">
        <v>13</v>
      </c>
      <c r="LF17" t="s">
        <v>34</v>
      </c>
      <c r="LG17">
        <v>9.6101599999999998E-4</v>
      </c>
      <c r="LH17">
        <v>1.8009230000000001E-3</v>
      </c>
      <c r="LI17" s="1">
        <v>9.2635999999999999E-5</v>
      </c>
      <c r="LJ17" s="4">
        <f t="shared" si="194"/>
        <v>10.374109417505073</v>
      </c>
      <c r="LK17" s="4">
        <f t="shared" si="195"/>
        <v>19.440854527397558</v>
      </c>
      <c r="LM17" s="4"/>
      <c r="LQ17" t="s">
        <v>15</v>
      </c>
      <c r="LR17" t="s">
        <v>34</v>
      </c>
      <c r="LS17">
        <v>3.0799400000000002E-4</v>
      </c>
      <c r="LT17">
        <v>1.8858899999999999E-4</v>
      </c>
      <c r="LU17" s="1">
        <v>8.4325999999999997E-4</v>
      </c>
      <c r="LV17" s="4">
        <f t="shared" si="158"/>
        <v>0.36524203685695994</v>
      </c>
      <c r="LW17" s="4">
        <f t="shared" si="159"/>
        <v>0.22364276735526409</v>
      </c>
      <c r="LY17" s="4"/>
      <c r="MC17" t="s">
        <v>16</v>
      </c>
      <c r="MD17" t="s">
        <v>34</v>
      </c>
      <c r="ME17">
        <v>6.5240990000000002E-3</v>
      </c>
      <c r="MF17">
        <v>3.5422209999999999E-3</v>
      </c>
      <c r="MG17" s="1">
        <v>3.0303E-2</v>
      </c>
      <c r="MH17" s="4">
        <f t="shared" si="192"/>
        <v>0.21529548229548232</v>
      </c>
      <c r="MI17" s="4">
        <f t="shared" si="193"/>
        <v>0.11689340989340989</v>
      </c>
      <c r="MK17" s="4"/>
      <c r="MO17" t="s">
        <v>17</v>
      </c>
      <c r="MP17" t="s">
        <v>34</v>
      </c>
      <c r="MQ17" s="1">
        <v>8.6199999999999995E-5</v>
      </c>
      <c r="MR17" s="1">
        <v>5.2800000000000003E-5</v>
      </c>
      <c r="MS17" s="1">
        <v>3.1953E-4</v>
      </c>
      <c r="MT17" s="4">
        <f t="shared" si="160"/>
        <v>0.26977122648890556</v>
      </c>
      <c r="MU17" s="4">
        <f t="shared" si="161"/>
        <v>0.16524270021594217</v>
      </c>
      <c r="MW17" s="4"/>
      <c r="NB17" t="s">
        <v>18</v>
      </c>
      <c r="NC17" t="s">
        <v>34</v>
      </c>
      <c r="ND17">
        <v>2.412361E-3</v>
      </c>
      <c r="NE17">
        <v>7.4110829999999997E-3</v>
      </c>
      <c r="NF17" s="1">
        <v>3.3318000000000002E-3</v>
      </c>
      <c r="NG17" s="4">
        <f t="shared" si="162"/>
        <v>0.72404135902515154</v>
      </c>
      <c r="NH17" s="4">
        <f t="shared" si="163"/>
        <v>2.2243481001260577</v>
      </c>
      <c r="NJ17" s="4"/>
      <c r="NN17" t="s">
        <v>19</v>
      </c>
      <c r="NO17" t="s">
        <v>34</v>
      </c>
      <c r="NP17">
        <v>5.2527570000000003E-3</v>
      </c>
      <c r="NQ17">
        <v>7.7431199999999998E-4</v>
      </c>
      <c r="NR17" s="1">
        <v>6.3321000000000002E-2</v>
      </c>
      <c r="NS17" s="4">
        <f t="shared" si="164"/>
        <v>8.2954422703368558E-2</v>
      </c>
      <c r="NT17" s="4">
        <f t="shared" si="165"/>
        <v>1.2228360259629506E-2</v>
      </c>
      <c r="NV17" s="4"/>
      <c r="OA17" t="s">
        <v>7</v>
      </c>
      <c r="OB17" t="s">
        <v>34</v>
      </c>
      <c r="OC17">
        <v>4.4102099999999999E-4</v>
      </c>
      <c r="OD17">
        <v>2.7097800000000001E-4</v>
      </c>
      <c r="OE17" s="1">
        <v>1.0271E-3</v>
      </c>
      <c r="OF17" s="4">
        <f t="shared" si="68"/>
        <v>0.42938467529938662</v>
      </c>
      <c r="OG17" s="4">
        <f t="shared" si="69"/>
        <v>0.26382825430824652</v>
      </c>
      <c r="OI17" s="4"/>
      <c r="OM17" t="s">
        <v>9</v>
      </c>
      <c r="ON17" t="s">
        <v>34</v>
      </c>
      <c r="OO17">
        <v>1.817314E-3</v>
      </c>
      <c r="OP17">
        <v>6.6355299999999999E-4</v>
      </c>
      <c r="OQ17" s="1">
        <v>3.7052000000000001E-3</v>
      </c>
      <c r="OR17" s="4">
        <f t="shared" si="70"/>
        <v>0.49047662744251319</v>
      </c>
      <c r="OS17" s="4">
        <f t="shared" si="71"/>
        <v>0.17908695886861709</v>
      </c>
      <c r="OU17" s="4"/>
      <c r="OY17" t="s">
        <v>11</v>
      </c>
      <c r="OZ17" t="s">
        <v>34</v>
      </c>
      <c r="PA17">
        <v>3.0321500000000001E-2</v>
      </c>
      <c r="PB17">
        <v>1.368134E-2</v>
      </c>
      <c r="PC17" s="1">
        <v>8.3682000000000006E-2</v>
      </c>
      <c r="PD17" s="4">
        <f t="shared" si="72"/>
        <v>0.3623419612341961</v>
      </c>
      <c r="PE17" s="4">
        <f t="shared" si="73"/>
        <v>0.16349202934920293</v>
      </c>
      <c r="PG17" s="4"/>
      <c r="PK17" t="s">
        <v>13</v>
      </c>
      <c r="PL17" t="s">
        <v>34</v>
      </c>
      <c r="PM17">
        <v>6.3187900000000001E-4</v>
      </c>
      <c r="PN17">
        <v>2.6130800000000003E-4</v>
      </c>
      <c r="PO17" s="1">
        <v>1.0135000000000001E-3</v>
      </c>
      <c r="PP17" s="4">
        <f t="shared" si="74"/>
        <v>0.62346225949679324</v>
      </c>
      <c r="PQ17" s="4">
        <f t="shared" si="75"/>
        <v>0.25782733103108041</v>
      </c>
      <c r="PS17" s="4"/>
      <c r="PW17" t="s">
        <v>15</v>
      </c>
      <c r="PX17" t="s">
        <v>34</v>
      </c>
      <c r="PY17">
        <v>4.6385480000000002E-3</v>
      </c>
      <c r="PZ17">
        <v>2.4591320000000002E-3</v>
      </c>
      <c r="QA17" s="1">
        <v>7.6544000000000001E-2</v>
      </c>
      <c r="QB17" s="4">
        <f t="shared" si="76"/>
        <v>6.0599759615384614E-2</v>
      </c>
      <c r="QC17" s="4">
        <f t="shared" si="77"/>
        <v>3.2127038043478259E-2</v>
      </c>
      <c r="QE17" s="4"/>
      <c r="QI17" t="s">
        <v>16</v>
      </c>
      <c r="QJ17" t="s">
        <v>34</v>
      </c>
      <c r="QK17">
        <v>3.504395E-3</v>
      </c>
      <c r="QL17">
        <v>1.724064E-3</v>
      </c>
      <c r="QM17" s="1">
        <v>4.4942999999999997E-3</v>
      </c>
      <c r="QN17" s="4">
        <f t="shared" si="78"/>
        <v>0.77974211779364977</v>
      </c>
      <c r="QO17" s="4">
        <f t="shared" si="79"/>
        <v>0.38361124090514653</v>
      </c>
      <c r="QQ17" s="4"/>
      <c r="QU17" t="s">
        <v>17</v>
      </c>
      <c r="QV17" t="s">
        <v>34</v>
      </c>
      <c r="QW17">
        <v>4.503188E-3</v>
      </c>
      <c r="QX17">
        <v>2.4151720000000002E-3</v>
      </c>
      <c r="QY17" s="1">
        <v>7.3061000000000003E-3</v>
      </c>
      <c r="QZ17" s="4">
        <f t="shared" si="80"/>
        <v>0.6163600279218735</v>
      </c>
      <c r="RA17" s="4">
        <f t="shared" si="81"/>
        <v>0.33056925035244522</v>
      </c>
      <c r="RC17" s="4"/>
      <c r="RG17" t="s">
        <v>18</v>
      </c>
      <c r="RH17" t="s">
        <v>34</v>
      </c>
      <c r="RI17">
        <v>6.4575379999999996E-3</v>
      </c>
      <c r="RJ17">
        <v>3.416292E-3</v>
      </c>
      <c r="RK17" s="1">
        <v>1.5134E-2</v>
      </c>
      <c r="RL17" s="4">
        <f t="shared" si="82"/>
        <v>0.42669076252147481</v>
      </c>
      <c r="RM17" s="4">
        <f t="shared" si="83"/>
        <v>0.22573622307387339</v>
      </c>
      <c r="RO17" s="4"/>
      <c r="RS17" t="s">
        <v>19</v>
      </c>
      <c r="RT17" t="s">
        <v>34</v>
      </c>
      <c r="RU17">
        <v>7.6191500000000005E-4</v>
      </c>
      <c r="RV17">
        <v>2.29473E-4</v>
      </c>
      <c r="RW17" s="1">
        <v>6.5317999999999995E-4</v>
      </c>
      <c r="RX17" s="4">
        <f t="shared" si="84"/>
        <v>1.1664701919838332</v>
      </c>
      <c r="RY17" s="4">
        <f t="shared" si="85"/>
        <v>0.35131663553691178</v>
      </c>
      <c r="SA17" s="4"/>
      <c r="SG17" t="s">
        <v>7</v>
      </c>
      <c r="SH17" t="s">
        <v>34</v>
      </c>
      <c r="SI17">
        <v>3.9172799999999999E-4</v>
      </c>
      <c r="SJ17">
        <v>3.1583799999999998E-4</v>
      </c>
      <c r="SK17" s="1">
        <v>1.2224E-3</v>
      </c>
      <c r="SL17" s="4">
        <f t="shared" si="86"/>
        <v>0.32045811518324607</v>
      </c>
      <c r="SM17" s="4">
        <f t="shared" si="87"/>
        <v>0.25837532722513085</v>
      </c>
      <c r="SO17" s="4"/>
      <c r="SS17" t="s">
        <v>9</v>
      </c>
      <c r="ST17" t="s">
        <v>34</v>
      </c>
      <c r="SU17">
        <v>1.4774499999999999E-3</v>
      </c>
      <c r="SV17">
        <v>6.8533000000000005E-4</v>
      </c>
      <c r="SW17" s="1">
        <v>1.2926000000000001E-3</v>
      </c>
      <c r="SX17" s="4">
        <f t="shared" si="88"/>
        <v>1.1430063438031872</v>
      </c>
      <c r="SY17" s="4">
        <f t="shared" si="89"/>
        <v>0.5301949559028315</v>
      </c>
      <c r="TA17" s="4"/>
      <c r="TE17" t="s">
        <v>11</v>
      </c>
      <c r="TF17" t="s">
        <v>34</v>
      </c>
      <c r="TG17">
        <v>0.14845424900000001</v>
      </c>
      <c r="TH17">
        <v>9.9564593000000007E-2</v>
      </c>
      <c r="TI17" s="1">
        <v>0.38145000000000001</v>
      </c>
      <c r="TJ17" s="4">
        <f t="shared" si="90"/>
        <v>0.38918403198322193</v>
      </c>
      <c r="TK17" s="4">
        <f t="shared" si="91"/>
        <v>0.26101610433870759</v>
      </c>
      <c r="TM17" s="4"/>
      <c r="TQ17" t="s">
        <v>13</v>
      </c>
      <c r="TR17" t="s">
        <v>34</v>
      </c>
      <c r="TS17">
        <v>1.10077E-3</v>
      </c>
      <c r="TT17">
        <v>9.4481700000000003E-4</v>
      </c>
      <c r="TU17" s="1">
        <v>1.6295000000000001E-3</v>
      </c>
      <c r="TV17" s="4">
        <f t="shared" si="92"/>
        <v>0.67552623504142373</v>
      </c>
      <c r="TW17" s="4">
        <f t="shared" si="93"/>
        <v>0.57982019024240561</v>
      </c>
      <c r="TY17" s="4"/>
      <c r="UC17" t="s">
        <v>15</v>
      </c>
      <c r="UD17" t="s">
        <v>34</v>
      </c>
      <c r="UE17">
        <v>1.4085950999999999E-2</v>
      </c>
      <c r="UF17">
        <v>1.0111553000000001E-2</v>
      </c>
      <c r="UG17" s="1">
        <v>3.4965000000000003E-2</v>
      </c>
      <c r="UH17" s="4">
        <f t="shared" si="94"/>
        <v>0.40285860145860142</v>
      </c>
      <c r="UI17" s="4">
        <f t="shared" si="95"/>
        <v>0.28919070499070498</v>
      </c>
      <c r="UK17" s="4"/>
      <c r="UO17" t="s">
        <v>16</v>
      </c>
      <c r="UP17" t="s">
        <v>34</v>
      </c>
      <c r="UQ17">
        <v>2.6347677E-2</v>
      </c>
      <c r="UR17">
        <v>1.5574754E-2</v>
      </c>
      <c r="US17" s="1">
        <v>5.7475999999999999E-2</v>
      </c>
      <c r="UT17" s="4">
        <f t="shared" si="96"/>
        <v>0.45841180666713061</v>
      </c>
      <c r="UU17" s="4">
        <f t="shared" si="97"/>
        <v>0.27097839098058318</v>
      </c>
      <c r="UW17" s="4"/>
      <c r="VB17" t="s">
        <v>17</v>
      </c>
      <c r="VC17" t="s">
        <v>34</v>
      </c>
      <c r="VD17">
        <v>2.7345000000000001E-4</v>
      </c>
      <c r="VE17">
        <v>2.3106E-4</v>
      </c>
      <c r="VF17" s="1">
        <v>8.0971000000000005E-4</v>
      </c>
      <c r="VG17" s="4">
        <f t="shared" si="98"/>
        <v>0.33771350236504427</v>
      </c>
      <c r="VH17" s="4">
        <f t="shared" si="99"/>
        <v>0.2853614256956194</v>
      </c>
      <c r="VJ17" s="4"/>
      <c r="VO17" t="s">
        <v>18</v>
      </c>
      <c r="VP17" t="s">
        <v>34</v>
      </c>
      <c r="VQ17">
        <v>8.9722999999999995E-4</v>
      </c>
      <c r="VR17">
        <v>8.0002999999999997E-4</v>
      </c>
      <c r="VS17" s="1">
        <v>2.4845000000000002E-3</v>
      </c>
      <c r="VT17" s="4">
        <f t="shared" si="100"/>
        <v>0.36113101227611183</v>
      </c>
      <c r="VU17" s="4">
        <f t="shared" si="101"/>
        <v>0.32200845240491038</v>
      </c>
      <c r="VW17" s="4"/>
      <c r="WA17" t="s">
        <v>19</v>
      </c>
      <c r="WB17" t="s">
        <v>34</v>
      </c>
      <c r="WC17">
        <v>3.9947399999999998E-4</v>
      </c>
      <c r="WD17">
        <v>3.1658599999999999E-4</v>
      </c>
      <c r="WE17" s="1">
        <v>6.0503E-4</v>
      </c>
      <c r="WF17" s="4">
        <f t="shared" si="102"/>
        <v>0.66025486339520356</v>
      </c>
      <c r="WG17" s="4">
        <f t="shared" si="103"/>
        <v>0.52325669801497443</v>
      </c>
      <c r="WI17" s="4"/>
    </row>
    <row r="18" spans="10:607" x14ac:dyDescent="0.4">
      <c r="J18" t="s">
        <v>9</v>
      </c>
      <c r="K18" t="s">
        <v>38</v>
      </c>
      <c r="L18" s="1">
        <v>5.1499999999999998E-6</v>
      </c>
      <c r="M18" s="1">
        <f t="shared" si="0"/>
        <v>0.17545838441651573</v>
      </c>
      <c r="N18" s="1">
        <v>8.3599999999999999E-5</v>
      </c>
      <c r="O18" s="1">
        <f t="shared" si="1"/>
        <v>0.20845280706231378</v>
      </c>
      <c r="P18" s="1">
        <f t="shared" si="150"/>
        <v>0.17546353441651574</v>
      </c>
      <c r="Q18" s="1">
        <f t="shared" si="107"/>
        <v>0.20853640706231377</v>
      </c>
      <c r="R18" s="1">
        <v>0.11427</v>
      </c>
      <c r="S18" s="4">
        <f t="shared" si="108"/>
        <v>1.535517059740227</v>
      </c>
      <c r="T18" s="4">
        <f t="shared" si="151"/>
        <v>1.8249444916628492</v>
      </c>
      <c r="Z18" s="2" t="s">
        <v>28</v>
      </c>
      <c r="AA18" s="2"/>
      <c r="AB18" s="1">
        <f t="shared" si="2"/>
        <v>8.1537903268339887E-2</v>
      </c>
      <c r="AC18" s="2"/>
      <c r="AD18" s="1">
        <f t="shared" si="3"/>
        <v>9.7354333518282543E-2</v>
      </c>
      <c r="AE18" s="1">
        <f t="shared" si="110"/>
        <v>8.1537903268339887E-2</v>
      </c>
      <c r="AF18" s="1">
        <f t="shared" si="111"/>
        <v>9.7354333518282543E-2</v>
      </c>
      <c r="AG18" s="1">
        <v>5.5465E-2</v>
      </c>
      <c r="AH18" s="4">
        <f t="shared" si="112"/>
        <v>1.4700784867635426</v>
      </c>
      <c r="AI18" s="4">
        <f t="shared" si="113"/>
        <v>1.7552390429691254</v>
      </c>
      <c r="AO18" s="2" t="s">
        <v>25</v>
      </c>
      <c r="AP18" s="2"/>
      <c r="AQ18" s="1">
        <f t="shared" si="4"/>
        <v>8.017804976630144E-2</v>
      </c>
      <c r="AR18" s="2"/>
      <c r="AS18" s="1">
        <f t="shared" si="5"/>
        <v>0.10378744300763983</v>
      </c>
      <c r="AT18" s="1">
        <f t="shared" si="114"/>
        <v>8.017804976630144E-2</v>
      </c>
      <c r="AU18" s="1">
        <f t="shared" si="115"/>
        <v>0.10378744300763983</v>
      </c>
      <c r="AV18" s="1">
        <v>7.4927999999999995E-2</v>
      </c>
      <c r="AW18" s="4">
        <f t="shared" si="116"/>
        <v>1.0700679287622978</v>
      </c>
      <c r="AX18" s="4">
        <f t="shared" si="117"/>
        <v>1.3851623292712982</v>
      </c>
      <c r="BD18" s="2" t="s">
        <v>28</v>
      </c>
      <c r="BE18" s="2"/>
      <c r="BF18" s="1">
        <f t="shared" si="6"/>
        <v>8.8472804504779512E-2</v>
      </c>
      <c r="BG18" s="2"/>
      <c r="BH18" s="1">
        <f t="shared" si="7"/>
        <v>0.11436723793227616</v>
      </c>
      <c r="BI18" s="1">
        <f t="shared" si="118"/>
        <v>8.8472804504779512E-2</v>
      </c>
      <c r="BJ18" s="1">
        <f t="shared" si="119"/>
        <v>0.11436723793227616</v>
      </c>
      <c r="BK18" s="1">
        <v>9.1430999999999995E-3</v>
      </c>
      <c r="BL18" s="4">
        <f t="shared" si="120"/>
        <v>9.6764559618487738</v>
      </c>
      <c r="BM18" s="4">
        <f t="shared" si="121"/>
        <v>12.508584389569858</v>
      </c>
      <c r="BO18" s="4"/>
      <c r="BS18" s="2" t="s">
        <v>28</v>
      </c>
      <c r="BT18" s="2"/>
      <c r="BU18" s="1">
        <f t="shared" si="8"/>
        <v>9.1794197073143957E-2</v>
      </c>
      <c r="BV18" s="2"/>
      <c r="BW18" s="1">
        <f t="shared" si="9"/>
        <v>0.11840503818100064</v>
      </c>
      <c r="BX18" s="1">
        <f t="shared" si="122"/>
        <v>9.1794197073143957E-2</v>
      </c>
      <c r="BY18" s="1">
        <f t="shared" si="123"/>
        <v>0.11840503818100064</v>
      </c>
      <c r="BZ18" s="1">
        <v>1.8327E-3</v>
      </c>
      <c r="CA18" s="4">
        <f t="shared" si="124"/>
        <v>50.086864775000791</v>
      </c>
      <c r="CB18" s="4">
        <f t="shared" si="125"/>
        <v>64.606885022644533</v>
      </c>
      <c r="CD18" s="4"/>
      <c r="CU18" s="2" t="s">
        <v>35</v>
      </c>
      <c r="CV18" s="2">
        <v>0</v>
      </c>
      <c r="CW18" s="2">
        <v>0</v>
      </c>
      <c r="CX18" s="1">
        <v>1.2622E-3</v>
      </c>
      <c r="CY18" s="4">
        <f t="shared" si="166"/>
        <v>0</v>
      </c>
      <c r="CZ18" s="4">
        <f t="shared" si="167"/>
        <v>0</v>
      </c>
      <c r="DI18" s="2" t="s">
        <v>33</v>
      </c>
      <c r="DJ18" s="2"/>
      <c r="DK18" s="1">
        <f t="shared" si="10"/>
        <v>1.8253398142217718E-5</v>
      </c>
      <c r="DL18" s="2"/>
      <c r="DM18" s="1">
        <f t="shared" si="11"/>
        <v>2.178357048977112E-5</v>
      </c>
      <c r="DN18" s="1">
        <f t="shared" ref="DN18:DN50" si="196">DJ18+DK18</f>
        <v>1.8253398142217718E-5</v>
      </c>
      <c r="DO18" s="1">
        <f t="shared" ref="DO18:DO50" si="197">DL18+DM18</f>
        <v>2.178357048977112E-5</v>
      </c>
      <c r="DP18" s="1">
        <v>4.8843E-5</v>
      </c>
      <c r="DQ18" s="4">
        <f>DN18/DP18</f>
        <v>0.37371574518800477</v>
      </c>
      <c r="DR18" s="4">
        <f>DO18/DP18</f>
        <v>0.44599165673220564</v>
      </c>
      <c r="DT18" s="4"/>
      <c r="DX18" t="s">
        <v>7</v>
      </c>
      <c r="DY18" t="s">
        <v>35</v>
      </c>
      <c r="DZ18">
        <v>6.0137970000000004E-3</v>
      </c>
      <c r="EA18" s="1">
        <f t="shared" si="12"/>
        <v>2.1359652070079876E-6</v>
      </c>
      <c r="EB18">
        <v>5.3889380000000002E-3</v>
      </c>
      <c r="EC18" s="1">
        <f t="shared" si="13"/>
        <v>1.1062916907687917E-6</v>
      </c>
      <c r="ED18" s="1">
        <f t="shared" si="168"/>
        <v>6.0159329652070088E-3</v>
      </c>
      <c r="EE18" s="1">
        <f t="shared" si="169"/>
        <v>5.3900442916907688E-3</v>
      </c>
      <c r="EF18" s="1">
        <v>1.0334000000000001E-3</v>
      </c>
      <c r="EG18" s="4">
        <f t="shared" si="170"/>
        <v>5.8214950311660623</v>
      </c>
      <c r="EH18" s="4">
        <f t="shared" si="171"/>
        <v>5.2158353896756031</v>
      </c>
      <c r="EJ18" s="4"/>
      <c r="EP18" t="s">
        <v>9</v>
      </c>
      <c r="EQ18" t="s">
        <v>35</v>
      </c>
      <c r="ER18">
        <v>8.1775999999999995E-4</v>
      </c>
      <c r="ES18" s="1">
        <f t="shared" si="14"/>
        <v>9.5224137750399743E-2</v>
      </c>
      <c r="ET18">
        <v>1.6902110000000001E-3</v>
      </c>
      <c r="EU18" s="1">
        <f t="shared" si="15"/>
        <v>6.5451336538975113E-2</v>
      </c>
      <c r="EV18" s="1">
        <f t="shared" si="16"/>
        <v>9.6041897750399743E-2</v>
      </c>
      <c r="EW18" s="1">
        <f t="shared" si="17"/>
        <v>6.714154753897511E-2</v>
      </c>
      <c r="EX18" s="1">
        <v>0.17768</v>
      </c>
      <c r="EY18" s="4">
        <f t="shared" si="18"/>
        <v>0.54053296797838668</v>
      </c>
      <c r="EZ18" s="4">
        <f t="shared" si="19"/>
        <v>0.37787903837784281</v>
      </c>
      <c r="FB18" s="4"/>
      <c r="FH18" t="s">
        <v>11</v>
      </c>
      <c r="FI18" t="s">
        <v>35</v>
      </c>
      <c r="FJ18">
        <v>0.17867627899999999</v>
      </c>
      <c r="FK18" s="1">
        <f t="shared" si="20"/>
        <v>7.9254504413592067E-3</v>
      </c>
      <c r="FL18">
        <v>0.153931336</v>
      </c>
      <c r="FM18" s="1">
        <f t="shared" si="21"/>
        <v>6.7172732337273918E-3</v>
      </c>
      <c r="FN18" s="1">
        <f t="shared" si="22"/>
        <v>0.18660172944135919</v>
      </c>
      <c r="FO18" s="1">
        <f t="shared" si="23"/>
        <v>0.1606486092337274</v>
      </c>
      <c r="FP18" s="1">
        <v>0.24376999999999999</v>
      </c>
      <c r="FQ18" s="4">
        <f t="shared" si="24"/>
        <v>0.76548274784165071</v>
      </c>
      <c r="FR18" s="4">
        <f t="shared" si="25"/>
        <v>0.65901714416756529</v>
      </c>
      <c r="FT18" s="4"/>
      <c r="FZ18" t="s">
        <v>13</v>
      </c>
      <c r="GA18" t="s">
        <v>35</v>
      </c>
      <c r="GB18">
        <v>6.3842389999999999E-3</v>
      </c>
      <c r="GC18" s="1">
        <f t="shared" si="26"/>
        <v>6.7154822891740101E-5</v>
      </c>
      <c r="GD18">
        <v>6.4007830000000002E-3</v>
      </c>
      <c r="GE18" s="1">
        <f t="shared" si="27"/>
        <v>4.9230579709805192E-5</v>
      </c>
      <c r="GF18" s="1">
        <f t="shared" si="172"/>
        <v>6.4513938228917397E-3</v>
      </c>
      <c r="GG18" s="1">
        <f t="shared" si="173"/>
        <v>6.4500135797098054E-3</v>
      </c>
      <c r="GH18" s="1">
        <v>8.8941999999999997E-3</v>
      </c>
      <c r="GI18" s="4">
        <f t="shared" si="174"/>
        <v>0.72534840940070378</v>
      </c>
      <c r="GJ18" s="4">
        <f t="shared" si="175"/>
        <v>0.7251932247655557</v>
      </c>
      <c r="GL18" s="4"/>
      <c r="GR18" t="s">
        <v>15</v>
      </c>
      <c r="GS18" t="s">
        <v>35</v>
      </c>
      <c r="GT18">
        <v>7.9138095000000006E-2</v>
      </c>
      <c r="GU18" s="1">
        <f t="shared" si="28"/>
        <v>6.1146238784426134E-2</v>
      </c>
      <c r="GV18">
        <v>8.0561450000000007E-2</v>
      </c>
      <c r="GW18" s="1">
        <f t="shared" si="29"/>
        <v>5.8551773829847178E-2</v>
      </c>
      <c r="GX18" s="1">
        <f t="shared" si="176"/>
        <v>0.14028433378442615</v>
      </c>
      <c r="GY18" s="1">
        <f t="shared" si="177"/>
        <v>0.1391132238298472</v>
      </c>
      <c r="GZ18" s="1">
        <v>0.12474</v>
      </c>
      <c r="HA18" s="4">
        <f t="shared" si="178"/>
        <v>1.1246138671190167</v>
      </c>
      <c r="HB18" s="4">
        <f t="shared" si="179"/>
        <v>1.1152254595947346</v>
      </c>
      <c r="HD18" s="4"/>
      <c r="HJ18" t="s">
        <v>16</v>
      </c>
      <c r="HK18" t="s">
        <v>35</v>
      </c>
      <c r="HL18">
        <v>0.11526349599999999</v>
      </c>
      <c r="HM18" s="1">
        <f t="shared" si="34"/>
        <v>4.1521574223663546E-4</v>
      </c>
      <c r="HN18">
        <v>0.11258488899999999</v>
      </c>
      <c r="HO18" s="1">
        <f t="shared" si="35"/>
        <v>4.0744891263352857E-4</v>
      </c>
      <c r="HP18" s="1">
        <f t="shared" si="180"/>
        <v>0.11567871174223662</v>
      </c>
      <c r="HQ18" s="1">
        <f t="shared" si="181"/>
        <v>0.11299233791263352</v>
      </c>
      <c r="HR18" s="1">
        <v>8.7977E-2</v>
      </c>
      <c r="HS18" s="4">
        <f t="shared" si="182"/>
        <v>1.3148744756270005</v>
      </c>
      <c r="HT18" s="4">
        <f t="shared" si="183"/>
        <v>1.2843395195634486</v>
      </c>
      <c r="HV18" s="4"/>
      <c r="IA18" t="s">
        <v>17</v>
      </c>
      <c r="IB18" t="s">
        <v>35</v>
      </c>
      <c r="IC18">
        <v>4.4658349999999996E-3</v>
      </c>
      <c r="ID18" s="1">
        <f t="shared" si="40"/>
        <v>1.3051578040887755E-6</v>
      </c>
      <c r="IE18">
        <v>3.8710910000000001E-3</v>
      </c>
      <c r="IF18" s="1">
        <f t="shared" si="41"/>
        <v>6.7367236150440834E-7</v>
      </c>
      <c r="IG18" s="1">
        <f t="shared" si="184"/>
        <v>4.467140157804088E-3</v>
      </c>
      <c r="IH18" s="1">
        <f t="shared" si="185"/>
        <v>3.8717646723615043E-3</v>
      </c>
      <c r="II18" s="1">
        <v>3.0944000000000002E-3</v>
      </c>
      <c r="IJ18" s="4">
        <f t="shared" si="186"/>
        <v>1.4436207852262435</v>
      </c>
      <c r="IK18" s="4">
        <f t="shared" si="187"/>
        <v>1.2512166081830094</v>
      </c>
      <c r="IM18" s="4"/>
      <c r="IP18" t="s">
        <v>18</v>
      </c>
      <c r="IQ18" t="s">
        <v>35</v>
      </c>
      <c r="IR18">
        <v>2.6833098E-2</v>
      </c>
      <c r="IS18">
        <f t="shared" si="42"/>
        <v>5.1684952377345635E-4</v>
      </c>
      <c r="IT18">
        <v>2.5376727000000002E-2</v>
      </c>
      <c r="IU18" s="1">
        <f t="shared" si="43"/>
        <v>5.6022962802791904E-4</v>
      </c>
      <c r="IV18" s="1">
        <f t="shared" si="188"/>
        <v>2.7349947523773455E-2</v>
      </c>
      <c r="IW18" s="1">
        <f t="shared" si="189"/>
        <v>2.5936956628027922E-2</v>
      </c>
      <c r="IX18" s="1">
        <v>1.3981E-2</v>
      </c>
      <c r="IY18" s="4">
        <f t="shared" si="190"/>
        <v>1.9562225537353162</v>
      </c>
      <c r="IZ18" s="4">
        <f t="shared" si="191"/>
        <v>1.855157472858016</v>
      </c>
      <c r="JB18" s="4"/>
      <c r="JE18" t="s">
        <v>19</v>
      </c>
      <c r="JF18" t="s">
        <v>35</v>
      </c>
      <c r="JG18">
        <v>7.9451806999999999E-2</v>
      </c>
      <c r="JH18" s="1">
        <f t="shared" si="44"/>
        <v>4.4232996669350795E-3</v>
      </c>
      <c r="JI18">
        <v>7.9772540000000003E-2</v>
      </c>
      <c r="JJ18" s="1">
        <f t="shared" si="45"/>
        <v>4.7945461264383973E-3</v>
      </c>
      <c r="JK18" s="1">
        <f t="shared" si="46"/>
        <v>8.3875106666935081E-2</v>
      </c>
      <c r="JL18" s="1">
        <f t="shared" si="47"/>
        <v>8.4567086126438401E-2</v>
      </c>
      <c r="JM18" s="1">
        <v>8.2397999999999999E-2</v>
      </c>
      <c r="JN18" s="4">
        <f t="shared" si="48"/>
        <v>1.0179264868920979</v>
      </c>
      <c r="JO18" s="4">
        <f t="shared" si="49"/>
        <v>1.0263244997019152</v>
      </c>
      <c r="JQ18" s="4"/>
      <c r="JV18" t="s">
        <v>7</v>
      </c>
      <c r="JW18" t="s">
        <v>35</v>
      </c>
      <c r="JX18" s="1">
        <v>5.0599999999999997E-5</v>
      </c>
      <c r="JY18" s="1">
        <v>3.2700000000000002E-5</v>
      </c>
      <c r="JZ18" s="1">
        <v>1.7171999999999999E-4</v>
      </c>
      <c r="KA18" s="4">
        <f t="shared" si="152"/>
        <v>0.29466573491730724</v>
      </c>
      <c r="KB18" s="4">
        <f t="shared" si="153"/>
        <v>0.19042627533193573</v>
      </c>
      <c r="KD18" s="4"/>
      <c r="KH18" t="s">
        <v>9</v>
      </c>
      <c r="KI18" t="s">
        <v>35</v>
      </c>
      <c r="KJ18">
        <v>1.2132289999999999E-3</v>
      </c>
      <c r="KK18">
        <v>6.8677300000000001E-4</v>
      </c>
      <c r="KL18" s="1">
        <v>1.5558E-3</v>
      </c>
      <c r="KM18" s="4">
        <f t="shared" si="154"/>
        <v>0.77981038693919524</v>
      </c>
      <c r="KN18" s="4">
        <f t="shared" si="155"/>
        <v>0.44142756138321121</v>
      </c>
      <c r="KP18" s="4"/>
      <c r="KS18" t="s">
        <v>11</v>
      </c>
      <c r="KT18" t="s">
        <v>35</v>
      </c>
      <c r="KU18">
        <v>7.7527760000000003E-3</v>
      </c>
      <c r="KV18">
        <v>5.7261339999999999E-3</v>
      </c>
      <c r="KW18" s="1">
        <v>2.2762999999999999E-2</v>
      </c>
      <c r="KX18" s="4">
        <f t="shared" si="156"/>
        <v>0.34058674164213859</v>
      </c>
      <c r="KY18" s="4">
        <f t="shared" si="157"/>
        <v>0.25155445240082591</v>
      </c>
      <c r="LA18" s="4"/>
      <c r="LE18" t="s">
        <v>13</v>
      </c>
      <c r="LF18" t="s">
        <v>35</v>
      </c>
      <c r="LG18">
        <v>7.57718E-4</v>
      </c>
      <c r="LH18">
        <v>1.022071E-3</v>
      </c>
      <c r="LI18" s="1">
        <v>2.0238999999999999E-3</v>
      </c>
      <c r="LJ18" s="4">
        <f t="shared" si="194"/>
        <v>0.37438509807796827</v>
      </c>
      <c r="LK18" s="4">
        <f t="shared" si="195"/>
        <v>0.50500074114333715</v>
      </c>
      <c r="LM18" s="4"/>
      <c r="LQ18" t="s">
        <v>15</v>
      </c>
      <c r="LR18" t="s">
        <v>35</v>
      </c>
      <c r="LS18">
        <v>4.4727200000000002E-4</v>
      </c>
      <c r="LT18">
        <v>1.80359E-4</v>
      </c>
      <c r="LU18" s="1">
        <v>1.1463000000000001E-3</v>
      </c>
      <c r="LV18" s="4">
        <f t="shared" si="158"/>
        <v>0.39018755997557358</v>
      </c>
      <c r="LW18" s="4">
        <f t="shared" si="159"/>
        <v>0.15734013783477274</v>
      </c>
      <c r="LY18" s="4"/>
      <c r="MC18" t="s">
        <v>16</v>
      </c>
      <c r="MD18" t="s">
        <v>35</v>
      </c>
      <c r="ME18">
        <v>1.2568803E-2</v>
      </c>
      <c r="MF18">
        <v>4.3612249999999998E-3</v>
      </c>
      <c r="MG18" s="1">
        <v>2.5304E-2</v>
      </c>
      <c r="MH18" s="4">
        <f t="shared" si="192"/>
        <v>0.49671210085362</v>
      </c>
      <c r="MI18" s="4">
        <f t="shared" si="193"/>
        <v>0.17235318526715143</v>
      </c>
      <c r="MK18" s="4"/>
      <c r="MO18" t="s">
        <v>17</v>
      </c>
      <c r="MP18" t="s">
        <v>35</v>
      </c>
      <c r="MQ18">
        <v>3.5409100000000001E-4</v>
      </c>
      <c r="MR18">
        <v>1.0022399999999999E-4</v>
      </c>
      <c r="MS18" s="1">
        <v>9.7327000000000004E-4</v>
      </c>
      <c r="MT18" s="4">
        <f t="shared" si="160"/>
        <v>0.36381579623331656</v>
      </c>
      <c r="MU18" s="4">
        <f t="shared" si="161"/>
        <v>0.10297656354351824</v>
      </c>
      <c r="MW18" s="4"/>
      <c r="NB18" t="s">
        <v>18</v>
      </c>
      <c r="NC18" t="s">
        <v>35</v>
      </c>
      <c r="ND18">
        <v>1.180438E-3</v>
      </c>
      <c r="NE18">
        <v>3.6087490000000001E-3</v>
      </c>
      <c r="NF18" s="1">
        <v>2.5236E-3</v>
      </c>
      <c r="NG18" s="4">
        <f t="shared" si="162"/>
        <v>0.46775954984942147</v>
      </c>
      <c r="NH18" s="4">
        <f t="shared" si="163"/>
        <v>1.4300003962593122</v>
      </c>
      <c r="NJ18" s="4"/>
      <c r="NN18" t="s">
        <v>19</v>
      </c>
      <c r="NO18" t="s">
        <v>35</v>
      </c>
      <c r="NP18">
        <v>3.2430620000000001E-3</v>
      </c>
      <c r="NQ18">
        <v>3.6429300000000002E-4</v>
      </c>
      <c r="NR18" s="1">
        <v>4.5444999999999999E-2</v>
      </c>
      <c r="NS18" s="4">
        <f t="shared" si="164"/>
        <v>7.1362350093519641E-2</v>
      </c>
      <c r="NT18" s="4">
        <f t="shared" si="165"/>
        <v>8.0161293871713057E-3</v>
      </c>
      <c r="NV18" s="4"/>
      <c r="OA18" t="s">
        <v>7</v>
      </c>
      <c r="OB18" t="s">
        <v>35</v>
      </c>
      <c r="OC18">
        <v>1.90538E-4</v>
      </c>
      <c r="OD18">
        <v>1.5587500000000001E-4</v>
      </c>
      <c r="OE18" s="1">
        <v>1.1414000000000001E-3</v>
      </c>
      <c r="OF18" s="4">
        <f t="shared" si="68"/>
        <v>0.16693359032766775</v>
      </c>
      <c r="OG18" s="4">
        <f t="shared" si="69"/>
        <v>0.13656474504993868</v>
      </c>
      <c r="OI18" s="4"/>
      <c r="OM18" t="s">
        <v>9</v>
      </c>
      <c r="ON18" t="s">
        <v>35</v>
      </c>
      <c r="OO18">
        <v>1.321366E-3</v>
      </c>
      <c r="OP18">
        <v>7.2685800000000004E-4</v>
      </c>
      <c r="OQ18" s="1">
        <v>1.2019000000000001E-3</v>
      </c>
      <c r="OR18" s="4">
        <f t="shared" si="70"/>
        <v>1.0993976204343123</v>
      </c>
      <c r="OS18" s="4">
        <f t="shared" si="71"/>
        <v>0.60475746734337299</v>
      </c>
      <c r="OU18" s="4"/>
      <c r="OY18" t="s">
        <v>11</v>
      </c>
      <c r="OZ18" t="s">
        <v>35</v>
      </c>
      <c r="PA18">
        <v>1.0659304E-2</v>
      </c>
      <c r="PB18">
        <v>6.67317E-3</v>
      </c>
      <c r="PC18" s="1">
        <v>5.9943999999999997E-2</v>
      </c>
      <c r="PD18" s="4">
        <f t="shared" si="72"/>
        <v>0.17782103296409982</v>
      </c>
      <c r="PE18" s="4">
        <f t="shared" si="73"/>
        <v>0.11132340184171895</v>
      </c>
      <c r="PG18" s="4"/>
      <c r="PK18" t="s">
        <v>13</v>
      </c>
      <c r="PL18" t="s">
        <v>35</v>
      </c>
      <c r="PM18">
        <v>3.84633E-4</v>
      </c>
      <c r="PN18">
        <v>2.26214E-4</v>
      </c>
      <c r="PO18" s="1">
        <v>6.6538999999999997E-4</v>
      </c>
      <c r="PP18" s="4">
        <f t="shared" si="74"/>
        <v>0.57805647815566819</v>
      </c>
      <c r="PQ18" s="4">
        <f t="shared" si="75"/>
        <v>0.33997204646898815</v>
      </c>
      <c r="PS18" s="4"/>
      <c r="PW18" t="s">
        <v>15</v>
      </c>
      <c r="PX18" t="s">
        <v>35</v>
      </c>
      <c r="PY18">
        <v>1.4165880000000001E-3</v>
      </c>
      <c r="PZ18">
        <v>9.2956600000000005E-4</v>
      </c>
      <c r="QA18" s="1">
        <v>7.2830000000000006E-2</v>
      </c>
      <c r="QB18" s="4">
        <f t="shared" si="76"/>
        <v>1.9450611011945628E-2</v>
      </c>
      <c r="QC18" s="4">
        <f t="shared" si="77"/>
        <v>1.2763504050528628E-2</v>
      </c>
      <c r="QE18" s="4"/>
      <c r="QI18" t="s">
        <v>16</v>
      </c>
      <c r="QJ18" t="s">
        <v>35</v>
      </c>
      <c r="QK18">
        <v>2.2758050000000001E-3</v>
      </c>
      <c r="QL18">
        <v>1.4840680000000001E-3</v>
      </c>
      <c r="QM18" s="1">
        <v>6.6508000000000001E-3</v>
      </c>
      <c r="QN18" s="4">
        <f t="shared" si="78"/>
        <v>0.34218515065856742</v>
      </c>
      <c r="QO18" s="4">
        <f t="shared" si="79"/>
        <v>0.22314127623744512</v>
      </c>
      <c r="QQ18" s="4"/>
      <c r="QU18" t="s">
        <v>17</v>
      </c>
      <c r="QV18" t="s">
        <v>35</v>
      </c>
      <c r="QW18">
        <v>1.741762E-3</v>
      </c>
      <c r="QX18">
        <v>1.2956720000000001E-3</v>
      </c>
      <c r="QY18" s="1">
        <v>8.4106000000000007E-3</v>
      </c>
      <c r="QZ18" s="4">
        <f t="shared" si="80"/>
        <v>0.20709128956317027</v>
      </c>
      <c r="RA18" s="4">
        <f t="shared" si="81"/>
        <v>0.15405226737688155</v>
      </c>
      <c r="RC18" s="4"/>
      <c r="RG18" t="s">
        <v>18</v>
      </c>
      <c r="RH18" t="s">
        <v>35</v>
      </c>
      <c r="RI18">
        <v>2.4662519999999999E-3</v>
      </c>
      <c r="RJ18">
        <v>1.813662E-3</v>
      </c>
      <c r="RK18" s="1">
        <v>2.3814999999999999E-2</v>
      </c>
      <c r="RL18" s="4">
        <f t="shared" si="82"/>
        <v>0.10355876548393869</v>
      </c>
      <c r="RM18" s="4">
        <f t="shared" si="83"/>
        <v>7.6156288053747634E-2</v>
      </c>
      <c r="RO18" s="4"/>
      <c r="RS18" t="s">
        <v>19</v>
      </c>
      <c r="RT18" t="s">
        <v>35</v>
      </c>
      <c r="RU18">
        <v>2.01368E-4</v>
      </c>
      <c r="RV18">
        <v>1.5841799999999999E-4</v>
      </c>
      <c r="RW18" s="1">
        <v>4.8944000000000001E-3</v>
      </c>
      <c r="RX18" s="4">
        <f t="shared" si="84"/>
        <v>4.1142530238640077E-2</v>
      </c>
      <c r="RY18" s="4">
        <f t="shared" si="85"/>
        <v>3.2367195161817582E-2</v>
      </c>
      <c r="SA18" s="4"/>
      <c r="SG18" t="s">
        <v>7</v>
      </c>
      <c r="SH18" t="s">
        <v>35</v>
      </c>
      <c r="SI18">
        <v>1.147768E-3</v>
      </c>
      <c r="SJ18">
        <v>5.9718599999999998E-4</v>
      </c>
      <c r="SK18" s="1">
        <v>2.0043999999999999E-3</v>
      </c>
      <c r="SL18" s="4">
        <f t="shared" si="86"/>
        <v>0.57262422670125723</v>
      </c>
      <c r="SM18" s="4">
        <f t="shared" si="87"/>
        <v>0.29793753741768109</v>
      </c>
      <c r="SO18" s="4"/>
      <c r="SS18" t="s">
        <v>9</v>
      </c>
      <c r="ST18" t="s">
        <v>35</v>
      </c>
      <c r="SU18">
        <v>1.9847329999999998E-3</v>
      </c>
      <c r="SV18">
        <v>9.0574700000000004E-4</v>
      </c>
      <c r="SW18" s="1">
        <v>1.3470999999999999E-3</v>
      </c>
      <c r="SX18" s="4">
        <f t="shared" si="88"/>
        <v>1.4733375399005271</v>
      </c>
      <c r="SY18" s="4">
        <f t="shared" si="89"/>
        <v>0.67236804988493803</v>
      </c>
      <c r="TA18" s="4"/>
      <c r="TE18" t="s">
        <v>11</v>
      </c>
      <c r="TF18" t="s">
        <v>35</v>
      </c>
      <c r="TG18">
        <v>0.18299305599999999</v>
      </c>
      <c r="TH18">
        <v>0.12133727900000001</v>
      </c>
      <c r="TI18" s="1">
        <v>0.33228000000000002</v>
      </c>
      <c r="TJ18" s="4">
        <f t="shared" si="90"/>
        <v>0.55071944143493434</v>
      </c>
      <c r="TK18" s="4">
        <f t="shared" si="91"/>
        <v>0.36516576080414109</v>
      </c>
      <c r="TM18" s="4"/>
      <c r="TQ18" t="s">
        <v>13</v>
      </c>
      <c r="TR18" t="s">
        <v>35</v>
      </c>
      <c r="TS18">
        <v>1.3309210000000001E-3</v>
      </c>
      <c r="TT18">
        <v>1.1738779999999999E-3</v>
      </c>
      <c r="TU18" s="1">
        <v>1.4698999999999999E-3</v>
      </c>
      <c r="TV18" s="4">
        <f t="shared" si="92"/>
        <v>0.90545003061432761</v>
      </c>
      <c r="TW18" s="4">
        <f t="shared" si="93"/>
        <v>0.79861078984964962</v>
      </c>
      <c r="TY18" s="4"/>
      <c r="UC18" t="s">
        <v>15</v>
      </c>
      <c r="UD18" t="s">
        <v>35</v>
      </c>
      <c r="UE18">
        <v>1.9389992000000002E-2</v>
      </c>
      <c r="UF18">
        <v>1.428897E-2</v>
      </c>
      <c r="UG18" s="1">
        <v>3.3148999999999998E-2</v>
      </c>
      <c r="UH18" s="4">
        <f t="shared" si="94"/>
        <v>0.58493444749464552</v>
      </c>
      <c r="UI18" s="4">
        <f t="shared" si="95"/>
        <v>0.43105282210624757</v>
      </c>
      <c r="UK18" s="4"/>
      <c r="UO18" t="s">
        <v>16</v>
      </c>
      <c r="UP18" t="s">
        <v>35</v>
      </c>
      <c r="UQ18">
        <v>3.8467392000000003E-2</v>
      </c>
      <c r="UR18">
        <v>2.4448854999999999E-2</v>
      </c>
      <c r="US18" s="1">
        <v>8.5561999999999999E-2</v>
      </c>
      <c r="UT18" s="4">
        <f t="shared" si="96"/>
        <v>0.44958500268810925</v>
      </c>
      <c r="UU18" s="4">
        <f t="shared" si="97"/>
        <v>0.28574431406465484</v>
      </c>
      <c r="UW18" s="4"/>
      <c r="VB18" t="s">
        <v>17</v>
      </c>
      <c r="VC18" t="s">
        <v>35</v>
      </c>
      <c r="VD18">
        <v>8.4748899999999999E-4</v>
      </c>
      <c r="VE18">
        <v>4.4609400000000002E-4</v>
      </c>
      <c r="VF18" s="1">
        <v>9.5465999999999997E-4</v>
      </c>
      <c r="VG18" s="4">
        <f t="shared" si="98"/>
        <v>0.88773909035677623</v>
      </c>
      <c r="VH18" s="4">
        <f t="shared" si="99"/>
        <v>0.46728049776883918</v>
      </c>
      <c r="VJ18" s="4"/>
      <c r="VO18" t="s">
        <v>18</v>
      </c>
      <c r="VP18" t="s">
        <v>35</v>
      </c>
      <c r="VQ18">
        <v>1.586145E-3</v>
      </c>
      <c r="VR18">
        <v>1.34202E-3</v>
      </c>
      <c r="VS18" s="1">
        <v>3.4575000000000001E-3</v>
      </c>
      <c r="VT18" s="4">
        <f t="shared" si="100"/>
        <v>0.45875488069414316</v>
      </c>
      <c r="VU18" s="4">
        <f t="shared" si="101"/>
        <v>0.38814750542299348</v>
      </c>
      <c r="VW18" s="4"/>
      <c r="WA18" t="s">
        <v>19</v>
      </c>
      <c r="WB18" t="s">
        <v>35</v>
      </c>
      <c r="WC18">
        <v>1.13331E-3</v>
      </c>
      <c r="WD18">
        <v>9.0659300000000003E-4</v>
      </c>
      <c r="WE18" s="1">
        <v>1.5432E-3</v>
      </c>
      <c r="WF18" s="4">
        <f t="shared" si="102"/>
        <v>0.73438958009331257</v>
      </c>
      <c r="WG18" s="4">
        <f t="shared" si="103"/>
        <v>0.58747602384655262</v>
      </c>
      <c r="WI18" s="4"/>
    </row>
    <row r="19" spans="10:607" x14ac:dyDescent="0.4">
      <c r="J19" t="s">
        <v>9</v>
      </c>
      <c r="K19" t="s">
        <v>26</v>
      </c>
      <c r="L19" s="1">
        <v>1.9899999999999999E-5</v>
      </c>
      <c r="M19" s="1">
        <f t="shared" si="0"/>
        <v>0.25838922665276337</v>
      </c>
      <c r="N19">
        <v>2.3800000000000001E-4</v>
      </c>
      <c r="O19" s="1">
        <f t="shared" si="1"/>
        <v>0.30697854530888391</v>
      </c>
      <c r="P19" s="1">
        <f t="shared" si="150"/>
        <v>0.25840912665276339</v>
      </c>
      <c r="Q19" s="1">
        <f t="shared" si="107"/>
        <v>0.30721654530888393</v>
      </c>
      <c r="R19" s="1">
        <v>0.16828000000000001</v>
      </c>
      <c r="S19" s="4">
        <f t="shared" si="108"/>
        <v>1.5355902463320856</v>
      </c>
      <c r="T19" s="4">
        <f t="shared" si="151"/>
        <v>1.8256272005519605</v>
      </c>
      <c r="Z19" s="2" t="s">
        <v>33</v>
      </c>
      <c r="AA19" s="2"/>
      <c r="AB19" s="1">
        <f t="shared" si="2"/>
        <v>8.1157152940268141E-3</v>
      </c>
      <c r="AC19" s="2"/>
      <c r="AD19" s="1">
        <f t="shared" si="3"/>
        <v>9.6899726606153539E-3</v>
      </c>
      <c r="AE19" s="1">
        <f t="shared" ref="AE19:AE50" si="198">AA19+AB19</f>
        <v>8.1157152940268141E-3</v>
      </c>
      <c r="AF19" s="1">
        <f t="shared" ref="AF19:AF50" si="199">AC19+AD19</f>
        <v>9.6899726606153539E-3</v>
      </c>
      <c r="AG19" s="1">
        <v>5.5205999999999996E-3</v>
      </c>
      <c r="AH19" s="4">
        <f t="shared" si="112"/>
        <v>1.4700784867635428</v>
      </c>
      <c r="AI19" s="4">
        <f t="shared" si="113"/>
        <v>1.7552390429691256</v>
      </c>
      <c r="AO19" s="2" t="s">
        <v>34</v>
      </c>
      <c r="AP19" s="2"/>
      <c r="AQ19" s="1">
        <f t="shared" si="4"/>
        <v>3.9468385484468585E-2</v>
      </c>
      <c r="AR19" s="2"/>
      <c r="AS19" s="1">
        <f t="shared" si="5"/>
        <v>5.1090327352842559E-2</v>
      </c>
      <c r="AT19" s="1">
        <f t="shared" si="114"/>
        <v>3.9468385484468585E-2</v>
      </c>
      <c r="AU19" s="1">
        <f t="shared" si="115"/>
        <v>5.1090327352842559E-2</v>
      </c>
      <c r="AV19" s="1">
        <v>3.6884E-2</v>
      </c>
      <c r="AW19" s="4">
        <f t="shared" si="116"/>
        <v>1.0700679287622976</v>
      </c>
      <c r="AX19" s="4">
        <f t="shared" si="117"/>
        <v>1.385162329271298</v>
      </c>
      <c r="BC19" t="s">
        <v>15</v>
      </c>
      <c r="BD19" s="2" t="s">
        <v>33</v>
      </c>
      <c r="BE19" s="2"/>
      <c r="BF19" s="1">
        <f t="shared" si="6"/>
        <v>4.6397638691468686E-2</v>
      </c>
      <c r="BG19" s="2"/>
      <c r="BH19" s="1">
        <f t="shared" si="7"/>
        <v>5.9977411289548511E-2</v>
      </c>
      <c r="BI19" s="1">
        <f t="shared" ref="BI19:BI50" si="200">BE19+BF19</f>
        <v>4.6397638691468686E-2</v>
      </c>
      <c r="BJ19" s="1">
        <f t="shared" ref="BJ19:BJ50" si="201">BG19+BH19</f>
        <v>5.9977411289548511E-2</v>
      </c>
      <c r="BK19" s="1">
        <v>4.7949000000000004E-3</v>
      </c>
      <c r="BL19" s="4">
        <f t="shared" ref="BL19:BL50" si="202">BI19/BK19</f>
        <v>9.6764559618487738</v>
      </c>
      <c r="BM19" s="4">
        <f t="shared" ref="BM19:BM50" si="203">BJ19/BK19</f>
        <v>12.508584389569856</v>
      </c>
      <c r="BO19" s="4"/>
      <c r="BS19" s="2" t="s">
        <v>33</v>
      </c>
      <c r="BT19" s="2"/>
      <c r="BU19" s="1">
        <f t="shared" si="8"/>
        <v>6.0665210615480965E-3</v>
      </c>
      <c r="BV19" s="2"/>
      <c r="BW19" s="1">
        <f t="shared" si="9"/>
        <v>7.8251859139427064E-3</v>
      </c>
      <c r="BX19" s="1">
        <f t="shared" ref="BX19:BX50" si="204">BT19+BU19</f>
        <v>6.0665210615480965E-3</v>
      </c>
      <c r="BY19" s="1">
        <f t="shared" ref="BY19:BY50" si="205">BV19+BW19</f>
        <v>7.8251859139427064E-3</v>
      </c>
      <c r="BZ19" s="1">
        <v>1.2112000000000001E-4</v>
      </c>
      <c r="CA19" s="4">
        <f>BX19/BZ19</f>
        <v>50.086864775000798</v>
      </c>
      <c r="CB19" s="4">
        <f>BY19/BZ19</f>
        <v>64.606885022644533</v>
      </c>
      <c r="CD19" s="4"/>
      <c r="CU19" s="2" t="s">
        <v>36</v>
      </c>
      <c r="CV19" s="2">
        <v>0</v>
      </c>
      <c r="CW19" s="2">
        <v>0</v>
      </c>
      <c r="CX19" s="1">
        <v>0</v>
      </c>
      <c r="CY19" s="4">
        <v>0</v>
      </c>
      <c r="CZ19" s="4">
        <v>0</v>
      </c>
      <c r="DI19" s="2" t="s">
        <v>25</v>
      </c>
      <c r="DJ19" s="2"/>
      <c r="DK19" s="1">
        <f t="shared" si="10"/>
        <v>7.8842810762313386E-8</v>
      </c>
      <c r="DL19" s="2"/>
      <c r="DM19" s="1">
        <f t="shared" si="11"/>
        <v>9.4090859820793425E-8</v>
      </c>
      <c r="DN19" s="1">
        <f t="shared" si="196"/>
        <v>7.8842810762313386E-8</v>
      </c>
      <c r="DO19" s="1">
        <f t="shared" si="197"/>
        <v>9.4090859820793425E-8</v>
      </c>
      <c r="DP19" s="1">
        <v>2.1096999999999999E-7</v>
      </c>
      <c r="DQ19" s="4">
        <f>DN19/DP19</f>
        <v>0.37371574518800488</v>
      </c>
      <c r="DR19" s="4">
        <f>DO19/DP19</f>
        <v>0.44599165673220564</v>
      </c>
      <c r="DT19" s="4"/>
      <c r="DX19" t="s">
        <v>7</v>
      </c>
      <c r="DY19" t="s">
        <v>36</v>
      </c>
      <c r="DZ19">
        <v>1.33366E-3</v>
      </c>
      <c r="EA19" s="1">
        <f t="shared" si="12"/>
        <v>1.3171923238532807E-6</v>
      </c>
      <c r="EB19">
        <v>1.08457E-3</v>
      </c>
      <c r="EC19" s="1">
        <f t="shared" si="13"/>
        <v>6.8222034621272281E-7</v>
      </c>
      <c r="ED19" s="1">
        <f t="shared" si="168"/>
        <v>1.3349771923238532E-3</v>
      </c>
      <c r="EE19" s="1">
        <f t="shared" si="169"/>
        <v>1.0852522203462127E-3</v>
      </c>
      <c r="EF19" s="1">
        <v>6.3727E-4</v>
      </c>
      <c r="EG19" s="4">
        <f t="shared" si="170"/>
        <v>2.0948376548776078</v>
      </c>
      <c r="EH19" s="4">
        <f t="shared" si="171"/>
        <v>1.7029708292344103</v>
      </c>
      <c r="EJ19" s="4"/>
      <c r="EP19" t="s">
        <v>9</v>
      </c>
      <c r="EQ19" t="s">
        <v>36</v>
      </c>
      <c r="ER19" s="1">
        <v>3.1199999999999999E-5</v>
      </c>
      <c r="ES19" s="1">
        <f t="shared" si="14"/>
        <v>5.4461261133473783E-3</v>
      </c>
      <c r="ET19" s="1">
        <v>3.1199999999999999E-5</v>
      </c>
      <c r="EU19" s="1">
        <f t="shared" si="15"/>
        <v>3.7433390472144585E-3</v>
      </c>
      <c r="EV19" s="1">
        <f t="shared" si="16"/>
        <v>5.4773261133473786E-3</v>
      </c>
      <c r="EW19" s="1">
        <f t="shared" si="17"/>
        <v>3.7745390472144584E-3</v>
      </c>
      <c r="EX19" s="1">
        <v>1.0161999999999999E-2</v>
      </c>
      <c r="EY19" s="4">
        <f t="shared" si="18"/>
        <v>0.53900079840064741</v>
      </c>
      <c r="EZ19" s="4">
        <f t="shared" si="19"/>
        <v>0.37143663129447535</v>
      </c>
      <c r="FB19" s="4"/>
      <c r="FH19" t="s">
        <v>11</v>
      </c>
      <c r="FI19" t="s">
        <v>36</v>
      </c>
      <c r="FJ19">
        <v>0.157713504</v>
      </c>
      <c r="FK19" s="1">
        <f t="shared" si="20"/>
        <v>6.7260827308872817E-3</v>
      </c>
      <c r="FL19">
        <v>0.122026732</v>
      </c>
      <c r="FM19" s="1">
        <f t="shared" si="21"/>
        <v>5.7007403970690523E-3</v>
      </c>
      <c r="FN19" s="1">
        <f t="shared" si="22"/>
        <v>0.16443958673088729</v>
      </c>
      <c r="FO19" s="1">
        <f t="shared" si="23"/>
        <v>0.12772747239706905</v>
      </c>
      <c r="FP19" s="1">
        <v>0.20688000000000001</v>
      </c>
      <c r="FQ19" s="4">
        <f t="shared" si="24"/>
        <v>0.79485492425989601</v>
      </c>
      <c r="FR19" s="4">
        <f t="shared" si="25"/>
        <v>0.61739884182651317</v>
      </c>
      <c r="FT19" s="4"/>
      <c r="FZ19" t="s">
        <v>13</v>
      </c>
      <c r="GA19" t="s">
        <v>36</v>
      </c>
      <c r="GB19">
        <v>2.0741100000000001E-4</v>
      </c>
      <c r="GC19" s="1">
        <f t="shared" si="26"/>
        <v>1.0063936434125653E-6</v>
      </c>
      <c r="GD19">
        <v>2.04009E-4</v>
      </c>
      <c r="GE19" s="1">
        <f t="shared" si="27"/>
        <v>7.3777787429110367E-7</v>
      </c>
      <c r="GF19" s="1">
        <f t="shared" si="172"/>
        <v>2.0841739364341256E-4</v>
      </c>
      <c r="GG19" s="1">
        <f t="shared" si="173"/>
        <v>2.0474677787429111E-4</v>
      </c>
      <c r="GH19" s="1">
        <v>1.3328999999999999E-4</v>
      </c>
      <c r="GI19" s="4">
        <f t="shared" si="174"/>
        <v>1.5636386348819309</v>
      </c>
      <c r="GJ19" s="4">
        <f t="shared" si="175"/>
        <v>1.5361000665788216</v>
      </c>
      <c r="GL19" s="4"/>
      <c r="GR19" t="s">
        <v>15</v>
      </c>
      <c r="GS19" t="s">
        <v>36</v>
      </c>
      <c r="GT19">
        <v>6.0966751999999999E-2</v>
      </c>
      <c r="GU19" s="1">
        <f t="shared" si="28"/>
        <v>1.10214208179336E-2</v>
      </c>
      <c r="GV19">
        <v>7.0760605000000004E-2</v>
      </c>
      <c r="GW19" s="1">
        <f t="shared" si="29"/>
        <v>1.0553776517478627E-2</v>
      </c>
      <c r="GX19" s="1">
        <f t="shared" si="176"/>
        <v>7.1988172817933599E-2</v>
      </c>
      <c r="GY19" s="1">
        <f t="shared" si="177"/>
        <v>8.1314381517478634E-2</v>
      </c>
      <c r="GZ19" s="1">
        <v>2.2484000000000001E-2</v>
      </c>
      <c r="HA19" s="4">
        <f t="shared" si="178"/>
        <v>3.2017511482802701</v>
      </c>
      <c r="HB19" s="4">
        <f t="shared" si="179"/>
        <v>3.6165442767069309</v>
      </c>
      <c r="HD19" s="4"/>
      <c r="HJ19" t="s">
        <v>16</v>
      </c>
      <c r="HK19" t="s">
        <v>36</v>
      </c>
      <c r="HL19">
        <v>2.2288134000000001E-2</v>
      </c>
      <c r="HM19" s="1">
        <f t="shared" si="34"/>
        <v>5.2524364269655883E-5</v>
      </c>
      <c r="HN19">
        <v>1.7965818000000001E-2</v>
      </c>
      <c r="HO19" s="1">
        <f t="shared" si="35"/>
        <v>5.1541868314429216E-5</v>
      </c>
      <c r="HP19" s="1">
        <f t="shared" si="180"/>
        <v>2.2340658364269655E-2</v>
      </c>
      <c r="HQ19" s="1">
        <f t="shared" si="181"/>
        <v>1.8017359868314431E-2</v>
      </c>
      <c r="HR19" s="1">
        <v>1.1129E-2</v>
      </c>
      <c r="HS19" s="4">
        <f t="shared" si="182"/>
        <v>2.0074272948395775</v>
      </c>
      <c r="HT19" s="4">
        <f t="shared" si="183"/>
        <v>1.6189558691988886</v>
      </c>
      <c r="HV19" s="4"/>
      <c r="IA19" t="s">
        <v>17</v>
      </c>
      <c r="IB19" t="s">
        <v>36</v>
      </c>
      <c r="IC19">
        <v>9.8402100000000007E-4</v>
      </c>
      <c r="ID19" s="1">
        <f t="shared" si="40"/>
        <v>2.5013696862553262E-7</v>
      </c>
      <c r="IE19">
        <v>7.9589799999999996E-4</v>
      </c>
      <c r="IF19" s="1">
        <f t="shared" si="41"/>
        <v>1.2911110198752241E-7</v>
      </c>
      <c r="IG19" s="1">
        <f t="shared" si="184"/>
        <v>9.8427113696862556E-4</v>
      </c>
      <c r="IH19" s="1">
        <f t="shared" si="185"/>
        <v>7.9602711110198746E-4</v>
      </c>
      <c r="II19" s="1">
        <v>5.9305000000000002E-4</v>
      </c>
      <c r="IJ19" s="4">
        <f t="shared" si="186"/>
        <v>1.6596764808508988</v>
      </c>
      <c r="IK19" s="4">
        <f t="shared" si="187"/>
        <v>1.3422596932838504</v>
      </c>
      <c r="IM19" s="4"/>
      <c r="IP19" t="s">
        <v>18</v>
      </c>
      <c r="IQ19" t="s">
        <v>36</v>
      </c>
      <c r="IR19">
        <v>5.6728109999999998E-3</v>
      </c>
      <c r="IS19">
        <f t="shared" si="42"/>
        <v>7.5004362977180853E-5</v>
      </c>
      <c r="IT19">
        <v>5.1312110000000001E-3</v>
      </c>
      <c r="IU19" s="1">
        <f t="shared" si="43"/>
        <v>8.1299613211204127E-5</v>
      </c>
      <c r="IV19" s="1">
        <f t="shared" si="188"/>
        <v>5.7478153629771803E-3</v>
      </c>
      <c r="IW19" s="1">
        <f t="shared" si="189"/>
        <v>5.2125106132112041E-3</v>
      </c>
      <c r="IX19" s="1">
        <v>2.0289000000000001E-3</v>
      </c>
      <c r="IY19" s="4">
        <f t="shared" si="190"/>
        <v>2.8329712469698753</v>
      </c>
      <c r="IZ19" s="4">
        <f t="shared" si="191"/>
        <v>2.5691313584756292</v>
      </c>
      <c r="JB19" s="4"/>
      <c r="JE19" t="s">
        <v>19</v>
      </c>
      <c r="JF19" t="s">
        <v>36</v>
      </c>
      <c r="JG19">
        <v>1.4283E-3</v>
      </c>
      <c r="JH19" s="1">
        <f t="shared" si="44"/>
        <v>2.9172476734902915E-5</v>
      </c>
      <c r="JI19">
        <v>1.2512999999999999E-3</v>
      </c>
      <c r="JJ19" s="1">
        <f t="shared" si="45"/>
        <v>3.1620915574290861E-5</v>
      </c>
      <c r="JK19" s="1">
        <f t="shared" si="46"/>
        <v>1.4574724767349029E-3</v>
      </c>
      <c r="JL19" s="1">
        <f t="shared" si="47"/>
        <v>1.2829209155742908E-3</v>
      </c>
      <c r="JM19" s="1">
        <v>5.4343000000000002E-4</v>
      </c>
      <c r="JN19" s="4">
        <f t="shared" si="48"/>
        <v>2.6819875176837917</v>
      </c>
      <c r="JO19" s="4">
        <f t="shared" si="49"/>
        <v>2.3607841222867538</v>
      </c>
      <c r="JQ19" s="4"/>
      <c r="JV19" t="s">
        <v>7</v>
      </c>
      <c r="JW19" t="s">
        <v>36</v>
      </c>
      <c r="JX19" s="1">
        <v>9.4399999999999994E-6</v>
      </c>
      <c r="JY19" s="1">
        <v>2.8100000000000002E-6</v>
      </c>
      <c r="JZ19" s="1">
        <v>3.7397000000000001E-5</v>
      </c>
      <c r="KA19" s="4">
        <f t="shared" si="152"/>
        <v>0.25242666524052731</v>
      </c>
      <c r="KB19" s="4">
        <f t="shared" si="153"/>
        <v>7.5139717089606123E-2</v>
      </c>
      <c r="KD19" s="4"/>
      <c r="KH19" t="s">
        <v>9</v>
      </c>
      <c r="KI19" t="s">
        <v>36</v>
      </c>
      <c r="KJ19">
        <v>4.4164900000000001E-4</v>
      </c>
      <c r="KK19">
        <v>1.2438600000000001E-4</v>
      </c>
      <c r="KL19" s="1">
        <v>8.7020000000000001E-4</v>
      </c>
      <c r="KM19" s="4">
        <f t="shared" si="154"/>
        <v>0.50752585612502876</v>
      </c>
      <c r="KN19" s="4">
        <f t="shared" si="155"/>
        <v>0.14293955412548839</v>
      </c>
      <c r="KP19" s="4"/>
      <c r="KS19" t="s">
        <v>11</v>
      </c>
      <c r="KT19" t="s">
        <v>36</v>
      </c>
      <c r="KU19">
        <v>1.1599220000000001E-3</v>
      </c>
      <c r="KV19">
        <v>1.4334560000000001E-3</v>
      </c>
      <c r="KW19" s="1">
        <v>1.9453999999999999E-3</v>
      </c>
      <c r="KX19" s="4">
        <f t="shared" si="156"/>
        <v>0.59623830574689018</v>
      </c>
      <c r="KY19" s="4">
        <f t="shared" si="157"/>
        <v>0.73684383674308629</v>
      </c>
      <c r="LA19" s="4"/>
      <c r="LE19" t="s">
        <v>13</v>
      </c>
      <c r="LF19" t="s">
        <v>36</v>
      </c>
      <c r="LG19">
        <v>2.1481399999999999E-4</v>
      </c>
      <c r="LH19">
        <v>3.2159199999999999E-4</v>
      </c>
      <c r="LI19" s="1">
        <v>1.6830999999999999E-4</v>
      </c>
      <c r="LJ19" s="4">
        <f t="shared" si="194"/>
        <v>1.276299685104866</v>
      </c>
      <c r="LK19" s="4">
        <f t="shared" si="195"/>
        <v>1.9107123759729072</v>
      </c>
      <c r="LM19" s="4"/>
      <c r="LQ19" t="s">
        <v>15</v>
      </c>
      <c r="LR19" t="s">
        <v>36</v>
      </c>
      <c r="LS19">
        <v>1.10499E-4</v>
      </c>
      <c r="LT19" s="1">
        <v>4.46E-5</v>
      </c>
      <c r="LU19" s="1">
        <v>2.921E-4</v>
      </c>
      <c r="LV19" s="4">
        <f t="shared" si="158"/>
        <v>0.37829168093118798</v>
      </c>
      <c r="LW19" s="4">
        <f t="shared" si="159"/>
        <v>0.15268743580965422</v>
      </c>
      <c r="LY19" s="4"/>
      <c r="MC19" t="s">
        <v>16</v>
      </c>
      <c r="MD19" t="s">
        <v>36</v>
      </c>
      <c r="ME19">
        <v>1.1553500000000001E-3</v>
      </c>
      <c r="MF19">
        <v>6.5226300000000004E-4</v>
      </c>
      <c r="MG19" s="1">
        <v>4.6027000000000004E-3</v>
      </c>
      <c r="MH19" s="4">
        <f t="shared" si="192"/>
        <v>0.25101570817129076</v>
      </c>
      <c r="MI19" s="4">
        <f t="shared" si="193"/>
        <v>0.14171312490494709</v>
      </c>
      <c r="MK19" s="4"/>
      <c r="MO19" t="s">
        <v>17</v>
      </c>
      <c r="MP19" t="s">
        <v>36</v>
      </c>
      <c r="MQ19" s="1">
        <v>6.3E-5</v>
      </c>
      <c r="MR19" s="1">
        <v>2.0000000000000002E-5</v>
      </c>
      <c r="MS19" s="1">
        <v>1.4139999999999999E-4</v>
      </c>
      <c r="MT19" s="4">
        <f t="shared" si="160"/>
        <v>0.44554455445544555</v>
      </c>
      <c r="MU19" s="4">
        <f t="shared" si="161"/>
        <v>0.14144271570014147</v>
      </c>
      <c r="MW19" s="4"/>
      <c r="NB19" t="s">
        <v>18</v>
      </c>
      <c r="NC19" t="s">
        <v>36</v>
      </c>
      <c r="ND19">
        <v>1.2747100000000001E-4</v>
      </c>
      <c r="NE19" s="1">
        <v>3.8600000000000003E-5</v>
      </c>
      <c r="NF19" s="1">
        <v>2.9694999999999998E-4</v>
      </c>
      <c r="NG19" s="4">
        <f t="shared" si="162"/>
        <v>0.42926755346017853</v>
      </c>
      <c r="NH19" s="4">
        <f t="shared" si="163"/>
        <v>0.12998821350395692</v>
      </c>
      <c r="NJ19" s="4"/>
      <c r="NN19" t="s">
        <v>19</v>
      </c>
      <c r="NO19" t="s">
        <v>36</v>
      </c>
      <c r="NP19">
        <v>1.71211E-4</v>
      </c>
      <c r="NQ19" s="1">
        <v>1.8499999999999999E-5</v>
      </c>
      <c r="NR19" s="1">
        <v>1.3406E-3</v>
      </c>
      <c r="NS19" s="4">
        <f t="shared" si="164"/>
        <v>0.12771221840966732</v>
      </c>
      <c r="NT19" s="4">
        <f t="shared" si="165"/>
        <v>1.3799791138296285E-2</v>
      </c>
      <c r="NV19" s="4"/>
      <c r="OA19" t="s">
        <v>7</v>
      </c>
      <c r="OB19" t="s">
        <v>36</v>
      </c>
      <c r="OC19">
        <v>8.3216900000000001E-4</v>
      </c>
      <c r="OD19">
        <v>3.5280700000000001E-4</v>
      </c>
      <c r="OE19" s="1">
        <v>8.0190999999999997E-4</v>
      </c>
      <c r="OF19" s="4">
        <f t="shared" si="68"/>
        <v>1.0377336608846379</v>
      </c>
      <c r="OG19" s="4">
        <f t="shared" si="69"/>
        <v>0.43995834944071033</v>
      </c>
      <c r="OI19" s="4"/>
      <c r="OM19" t="s">
        <v>9</v>
      </c>
      <c r="ON19" t="s">
        <v>36</v>
      </c>
      <c r="OO19">
        <v>5.7634779999999998E-3</v>
      </c>
      <c r="OP19">
        <v>4.1139669999999996E-3</v>
      </c>
      <c r="OQ19" s="1">
        <v>0.11549</v>
      </c>
      <c r="OR19" s="4">
        <f t="shared" si="70"/>
        <v>4.9904563165642048E-2</v>
      </c>
      <c r="OS19" s="4">
        <f t="shared" si="71"/>
        <v>3.562184604727682E-2</v>
      </c>
      <c r="OU19" s="4"/>
      <c r="OY19" t="s">
        <v>11</v>
      </c>
      <c r="OZ19" t="s">
        <v>36</v>
      </c>
      <c r="PA19">
        <v>4.7219373000000002E-2</v>
      </c>
      <c r="PB19">
        <v>2.2117128E-2</v>
      </c>
      <c r="PC19" s="1">
        <v>6.4948000000000006E-2</v>
      </c>
      <c r="PD19" s="4">
        <f t="shared" si="72"/>
        <v>0.72703351912299063</v>
      </c>
      <c r="PE19" s="4">
        <f t="shared" si="73"/>
        <v>0.34053593644146085</v>
      </c>
      <c r="PG19" s="4"/>
      <c r="PK19" t="s">
        <v>13</v>
      </c>
      <c r="PL19" t="s">
        <v>36</v>
      </c>
      <c r="PM19">
        <v>1.8294850000000001E-3</v>
      </c>
      <c r="PN19">
        <v>1.223168E-3</v>
      </c>
      <c r="PO19" s="1">
        <v>1.0828000000000001E-2</v>
      </c>
      <c r="PP19" s="4">
        <f t="shared" si="74"/>
        <v>0.16895871813816032</v>
      </c>
      <c r="PQ19" s="4">
        <f t="shared" si="75"/>
        <v>0.11296342814924269</v>
      </c>
      <c r="PS19" s="4"/>
      <c r="PW19" t="s">
        <v>15</v>
      </c>
      <c r="PX19" t="s">
        <v>36</v>
      </c>
      <c r="PY19">
        <v>6.6931400000000002E-3</v>
      </c>
      <c r="PZ19">
        <v>3.2991169999999998E-3</v>
      </c>
      <c r="QA19" s="1">
        <v>6.1813E-2</v>
      </c>
      <c r="QB19" s="4">
        <f t="shared" si="76"/>
        <v>0.10828045880316439</v>
      </c>
      <c r="QC19" s="4">
        <f t="shared" si="77"/>
        <v>5.3372542992574372E-2</v>
      </c>
      <c r="QE19" s="4"/>
      <c r="QI19" t="s">
        <v>16</v>
      </c>
      <c r="QJ19" t="s">
        <v>36</v>
      </c>
      <c r="QK19">
        <v>2.0509746999999998E-2</v>
      </c>
      <c r="QL19">
        <v>1.2964081000000001E-2</v>
      </c>
      <c r="QM19" s="1">
        <v>1.6711E-2</v>
      </c>
      <c r="QN19" s="4">
        <f t="shared" si="78"/>
        <v>1.2273201484052418</v>
      </c>
      <c r="QO19" s="4">
        <f t="shared" si="79"/>
        <v>0.77578128179043748</v>
      </c>
      <c r="QQ19" s="4"/>
      <c r="QU19" t="s">
        <v>17</v>
      </c>
      <c r="QV19" t="s">
        <v>36</v>
      </c>
      <c r="QW19">
        <v>5.8138799999999996E-3</v>
      </c>
      <c r="QX19">
        <v>2.4833780000000001E-3</v>
      </c>
      <c r="QY19" s="1">
        <v>6.1568999999999999E-3</v>
      </c>
      <c r="QZ19" s="4">
        <f t="shared" si="80"/>
        <v>0.94428689762705253</v>
      </c>
      <c r="RA19" s="4">
        <f t="shared" si="81"/>
        <v>0.40334876317627377</v>
      </c>
      <c r="RC19" s="4"/>
      <c r="RG19" t="s">
        <v>18</v>
      </c>
      <c r="RH19" t="s">
        <v>36</v>
      </c>
      <c r="RI19">
        <v>8.6255299999999993E-3</v>
      </c>
      <c r="RJ19">
        <v>3.6827919999999998E-3</v>
      </c>
      <c r="RK19" s="1">
        <v>1.3339999999999999E-2</v>
      </c>
      <c r="RL19" s="4">
        <f t="shared" si="82"/>
        <v>0.64659145427286357</v>
      </c>
      <c r="RM19" s="4">
        <f t="shared" si="83"/>
        <v>0.27607136431784107</v>
      </c>
      <c r="RO19" s="4"/>
      <c r="RS19" t="s">
        <v>19</v>
      </c>
      <c r="RT19" t="s">
        <v>36</v>
      </c>
      <c r="RU19">
        <v>8.4168260000000005E-3</v>
      </c>
      <c r="RV19">
        <v>3.6567040000000002E-3</v>
      </c>
      <c r="RW19" s="1">
        <v>2.6928999999999998E-3</v>
      </c>
      <c r="RX19" s="4">
        <f t="shared" si="84"/>
        <v>3.1255620334954886</v>
      </c>
      <c r="RY19" s="4">
        <f t="shared" si="85"/>
        <v>1.3579056036243458</v>
      </c>
      <c r="SA19" s="4"/>
      <c r="SG19" t="s">
        <v>7</v>
      </c>
      <c r="SH19" t="s">
        <v>36</v>
      </c>
      <c r="SI19">
        <v>2.87452E-4</v>
      </c>
      <c r="SJ19">
        <v>2.14904E-4</v>
      </c>
      <c r="SK19" s="1">
        <v>6.979E-4</v>
      </c>
      <c r="SL19" s="4">
        <f t="shared" si="86"/>
        <v>0.4118813583607967</v>
      </c>
      <c r="SM19" s="4">
        <f t="shared" si="87"/>
        <v>0.30792950279409659</v>
      </c>
      <c r="SO19" s="4"/>
      <c r="SS19" t="s">
        <v>9</v>
      </c>
      <c r="ST19" t="s">
        <v>36</v>
      </c>
      <c r="SU19">
        <v>1.339961E-3</v>
      </c>
      <c r="SV19">
        <v>6.2509499999999999E-4</v>
      </c>
      <c r="SW19" s="1">
        <v>9.9654999999999991E-4</v>
      </c>
      <c r="SX19" s="4">
        <f t="shared" si="88"/>
        <v>1.3445998695499475</v>
      </c>
      <c r="SY19" s="4">
        <f t="shared" si="89"/>
        <v>0.62725904370076768</v>
      </c>
      <c r="TA19" s="4"/>
      <c r="TE19" t="s">
        <v>11</v>
      </c>
      <c r="TF19" t="s">
        <v>36</v>
      </c>
      <c r="TG19">
        <v>0.15782629300000001</v>
      </c>
      <c r="TH19">
        <v>0.102393556</v>
      </c>
      <c r="TI19" s="1">
        <v>0.28414</v>
      </c>
      <c r="TJ19" s="4">
        <f t="shared" si="90"/>
        <v>0.5554525691560499</v>
      </c>
      <c r="TK19" s="4">
        <f t="shared" si="91"/>
        <v>0.36036304638558453</v>
      </c>
      <c r="TM19" s="4"/>
      <c r="TQ19" t="s">
        <v>13</v>
      </c>
      <c r="TR19" t="s">
        <v>36</v>
      </c>
      <c r="TS19">
        <v>1.219143E-3</v>
      </c>
      <c r="TT19">
        <v>1.021381E-3</v>
      </c>
      <c r="TU19" s="1">
        <v>1.6574999999999999E-3</v>
      </c>
      <c r="TV19" s="4">
        <f t="shared" si="92"/>
        <v>0.73553122171945706</v>
      </c>
      <c r="TW19" s="4">
        <f t="shared" si="93"/>
        <v>0.61621779788838615</v>
      </c>
      <c r="TY19" s="4"/>
      <c r="UC19" t="s">
        <v>15</v>
      </c>
      <c r="UD19" t="s">
        <v>36</v>
      </c>
      <c r="UE19">
        <v>1.6942637E-2</v>
      </c>
      <c r="UF19">
        <v>1.1612663E-2</v>
      </c>
      <c r="UG19" s="1">
        <v>2.4104E-2</v>
      </c>
      <c r="UH19" s="4">
        <f t="shared" si="94"/>
        <v>0.70289731994689675</v>
      </c>
      <c r="UI19" s="4">
        <f t="shared" si="95"/>
        <v>0.48177327414537008</v>
      </c>
      <c r="UK19" s="4"/>
      <c r="UO19" t="s">
        <v>16</v>
      </c>
      <c r="UP19" t="s">
        <v>36</v>
      </c>
      <c r="UQ19">
        <v>1.8872027E-2</v>
      </c>
      <c r="UR19">
        <v>1.0751531999999999E-2</v>
      </c>
      <c r="US19" s="1">
        <v>3.3928E-2</v>
      </c>
      <c r="UT19" s="4">
        <f t="shared" si="96"/>
        <v>0.55623753242159868</v>
      </c>
      <c r="UU19" s="4">
        <f t="shared" si="97"/>
        <v>0.31689259608582881</v>
      </c>
      <c r="UW19" s="4"/>
      <c r="VB19" t="s">
        <v>17</v>
      </c>
      <c r="VC19" t="s">
        <v>36</v>
      </c>
      <c r="VD19">
        <v>2.1262900000000001E-4</v>
      </c>
      <c r="VE19">
        <v>1.6636600000000001E-4</v>
      </c>
      <c r="VF19" s="1">
        <v>6.7139000000000001E-4</v>
      </c>
      <c r="VG19" s="4">
        <f t="shared" si="98"/>
        <v>0.31669968274773236</v>
      </c>
      <c r="VH19" s="4">
        <f t="shared" si="99"/>
        <v>0.24779338387524391</v>
      </c>
      <c r="VJ19" s="4"/>
      <c r="VO19" t="s">
        <v>18</v>
      </c>
      <c r="VP19" t="s">
        <v>36</v>
      </c>
      <c r="VQ19">
        <v>8.6399399999999998E-4</v>
      </c>
      <c r="VR19">
        <v>8.2428700000000004E-4</v>
      </c>
      <c r="VS19" s="1">
        <v>1.8657999999999999E-3</v>
      </c>
      <c r="VT19" s="4">
        <f t="shared" si="100"/>
        <v>0.4630689248579698</v>
      </c>
      <c r="VU19" s="4">
        <f t="shared" si="101"/>
        <v>0.44178743702433276</v>
      </c>
      <c r="VW19" s="4"/>
      <c r="WA19" t="s">
        <v>19</v>
      </c>
      <c r="WB19" t="s">
        <v>36</v>
      </c>
      <c r="WC19">
        <v>3.6833900000000003E-4</v>
      </c>
      <c r="WD19">
        <v>2.31788E-4</v>
      </c>
      <c r="WE19" s="1">
        <v>8.8606999999999998E-4</v>
      </c>
      <c r="WF19" s="4">
        <f t="shared" si="102"/>
        <v>0.41569966255487717</v>
      </c>
      <c r="WG19" s="4">
        <f t="shared" si="103"/>
        <v>0.26159107068290316</v>
      </c>
      <c r="WI19" s="4"/>
    </row>
    <row r="20" spans="10:607" x14ac:dyDescent="0.4">
      <c r="J20" t="s">
        <v>9</v>
      </c>
      <c r="K20" t="s">
        <v>29</v>
      </c>
      <c r="L20">
        <v>6.9859999999999996E-4</v>
      </c>
      <c r="M20" s="1">
        <f t="shared" si="0"/>
        <v>0.13540099111417858</v>
      </c>
      <c r="N20">
        <v>4.663E-4</v>
      </c>
      <c r="O20" s="1">
        <f t="shared" si="1"/>
        <v>0.16086274116013785</v>
      </c>
      <c r="P20" s="1">
        <f t="shared" si="150"/>
        <v>0.13609959111417858</v>
      </c>
      <c r="Q20" s="1">
        <f t="shared" si="107"/>
        <v>0.16132904116013785</v>
      </c>
      <c r="R20" s="1">
        <v>8.8181999999999996E-2</v>
      </c>
      <c r="S20" s="4">
        <f t="shared" si="108"/>
        <v>1.5433942427499783</v>
      </c>
      <c r="T20" s="4">
        <f t="shared" si="151"/>
        <v>1.8295008183091546</v>
      </c>
      <c r="Y20" t="s">
        <v>11</v>
      </c>
      <c r="Z20" s="2" t="s">
        <v>34</v>
      </c>
      <c r="AA20" s="2"/>
      <c r="AB20" s="1">
        <f t="shared" si="2"/>
        <v>2.4369491075079243E-3</v>
      </c>
      <c r="AC20" s="2"/>
      <c r="AD20" s="1">
        <f t="shared" si="3"/>
        <v>2.9096597615299192E-3</v>
      </c>
      <c r="AE20" s="1">
        <f t="shared" si="198"/>
        <v>2.4369491075079243E-3</v>
      </c>
      <c r="AF20" s="1">
        <f t="shared" si="199"/>
        <v>2.9096597615299192E-3</v>
      </c>
      <c r="AG20" s="1">
        <v>1.6577E-3</v>
      </c>
      <c r="AH20" s="4">
        <f t="shared" si="112"/>
        <v>1.4700784867635424</v>
      </c>
      <c r="AI20" s="4">
        <f t="shared" si="113"/>
        <v>1.7552390429691254</v>
      </c>
      <c r="AO20" s="2" t="s">
        <v>35</v>
      </c>
      <c r="AP20" s="2"/>
      <c r="AQ20" s="1">
        <f t="shared" si="4"/>
        <v>3.3632235000999017E-2</v>
      </c>
      <c r="AR20" s="2"/>
      <c r="AS20" s="1">
        <f t="shared" si="5"/>
        <v>4.3535652008996902E-2</v>
      </c>
      <c r="AT20" s="1">
        <f t="shared" si="114"/>
        <v>3.3632235000999017E-2</v>
      </c>
      <c r="AU20" s="1">
        <f t="shared" si="115"/>
        <v>4.3535652008996902E-2</v>
      </c>
      <c r="AV20" s="1">
        <v>3.143E-2</v>
      </c>
      <c r="AW20" s="4">
        <f t="shared" si="116"/>
        <v>1.0700679287622976</v>
      </c>
      <c r="AX20" s="4">
        <f t="shared" si="117"/>
        <v>1.3851623292712982</v>
      </c>
      <c r="BC20" t="s">
        <v>15</v>
      </c>
      <c r="BD20" s="2" t="s">
        <v>34</v>
      </c>
      <c r="BE20" s="2"/>
      <c r="BF20" s="1">
        <f t="shared" si="6"/>
        <v>2.0895339004016238E-2</v>
      </c>
      <c r="BG20" s="2"/>
      <c r="BH20" s="1">
        <f t="shared" si="7"/>
        <v>2.7011037130837148E-2</v>
      </c>
      <c r="BI20" s="1">
        <f t="shared" si="200"/>
        <v>2.0895339004016238E-2</v>
      </c>
      <c r="BJ20" s="1">
        <f t="shared" si="201"/>
        <v>2.7011037130837148E-2</v>
      </c>
      <c r="BK20" s="1">
        <v>2.1594000000000001E-3</v>
      </c>
      <c r="BL20" s="4">
        <f t="shared" si="202"/>
        <v>9.676455961848772</v>
      </c>
      <c r="BM20" s="4">
        <f t="shared" si="203"/>
        <v>12.508584389569856</v>
      </c>
      <c r="BO20" s="4"/>
      <c r="BS20" s="2" t="s">
        <v>34</v>
      </c>
      <c r="BT20" s="2"/>
      <c r="BU20" s="1">
        <f t="shared" si="8"/>
        <v>2.1616989968242595E-3</v>
      </c>
      <c r="BV20" s="2"/>
      <c r="BW20" s="1">
        <f t="shared" si="9"/>
        <v>2.7883685506923154E-3</v>
      </c>
      <c r="BX20" s="1">
        <f t="shared" si="204"/>
        <v>2.1616989968242595E-3</v>
      </c>
      <c r="BY20" s="1">
        <f t="shared" si="205"/>
        <v>2.7883685506923154E-3</v>
      </c>
      <c r="BZ20" s="1">
        <v>4.3158999999999998E-5</v>
      </c>
      <c r="CA20" s="4">
        <f>BX20/BZ20</f>
        <v>50.086864775000805</v>
      </c>
      <c r="CB20" s="4">
        <f>BY20/BZ20</f>
        <v>64.606885022644533</v>
      </c>
      <c r="CD20" s="4"/>
      <c r="CU20" s="2" t="s">
        <v>40</v>
      </c>
      <c r="CV20" s="2">
        <v>0</v>
      </c>
      <c r="CW20" s="2">
        <v>0</v>
      </c>
      <c r="CX20" s="1">
        <v>8.8845999999999996E-6</v>
      </c>
      <c r="CY20" s="4">
        <f>CV20/CX20</f>
        <v>0</v>
      </c>
      <c r="CZ20" s="4">
        <f>CW20/CX20</f>
        <v>0</v>
      </c>
      <c r="DI20" s="2" t="s">
        <v>34</v>
      </c>
      <c r="DJ20" s="2"/>
      <c r="DK20" s="1">
        <f t="shared" si="10"/>
        <v>9.9692412186352175E-6</v>
      </c>
      <c r="DL20" s="2"/>
      <c r="DM20" s="1">
        <f t="shared" si="11"/>
        <v>1.1897273434988318E-5</v>
      </c>
      <c r="DN20" s="1">
        <f t="shared" si="196"/>
        <v>9.9692412186352175E-6</v>
      </c>
      <c r="DO20" s="1">
        <f t="shared" si="197"/>
        <v>1.1897273434988318E-5</v>
      </c>
      <c r="DP20" s="1">
        <v>2.6676E-5</v>
      </c>
      <c r="DQ20" s="4">
        <f>DN20/DP20</f>
        <v>0.37371574518800488</v>
      </c>
      <c r="DR20" s="4">
        <f>DO20/DP20</f>
        <v>0.44599165673220564</v>
      </c>
      <c r="DT20" s="4"/>
      <c r="DX20" t="s">
        <v>7</v>
      </c>
      <c r="DY20" t="s">
        <v>40</v>
      </c>
      <c r="DZ20">
        <v>1.0075100000000001E-3</v>
      </c>
      <c r="EA20" s="1">
        <f t="shared" si="12"/>
        <v>1.0277188119106943E-6</v>
      </c>
      <c r="EB20">
        <v>7.4898E-4</v>
      </c>
      <c r="EC20" s="1">
        <f t="shared" si="13"/>
        <v>5.3229180809372801E-7</v>
      </c>
      <c r="ED20" s="1">
        <f t="shared" si="168"/>
        <v>1.0085377188119107E-3</v>
      </c>
      <c r="EE20" s="1">
        <f t="shared" si="169"/>
        <v>7.4951229180809378E-4</v>
      </c>
      <c r="EF20" s="1">
        <v>4.9722000000000004E-4</v>
      </c>
      <c r="EG20" s="4">
        <f t="shared" si="170"/>
        <v>2.0283530807528067</v>
      </c>
      <c r="EH20" s="4">
        <f t="shared" si="171"/>
        <v>1.5074057596397847</v>
      </c>
      <c r="EJ20" s="4"/>
      <c r="EP20" t="s">
        <v>9</v>
      </c>
      <c r="EQ20" t="s">
        <v>40</v>
      </c>
      <c r="ER20" s="1">
        <v>2.6299999999999999E-5</v>
      </c>
      <c r="ES20" s="1">
        <f t="shared" si="14"/>
        <v>1.7018474191039755E-3</v>
      </c>
      <c r="ET20" s="1">
        <v>2.4199999999999999E-5</v>
      </c>
      <c r="EU20" s="1">
        <f t="shared" si="15"/>
        <v>1.1697474064583265E-3</v>
      </c>
      <c r="EV20" s="1">
        <f t="shared" si="16"/>
        <v>1.7281474191039755E-3</v>
      </c>
      <c r="EW20" s="1">
        <f t="shared" si="17"/>
        <v>1.1939474064583265E-3</v>
      </c>
      <c r="EX20" s="1">
        <v>3.1754999999999999E-3</v>
      </c>
      <c r="EY20" s="4">
        <f t="shared" si="18"/>
        <v>0.54421269693086927</v>
      </c>
      <c r="EZ20" s="4">
        <f t="shared" si="19"/>
        <v>0.37598721664567047</v>
      </c>
      <c r="FB20" s="4"/>
      <c r="FH20" t="s">
        <v>11</v>
      </c>
      <c r="FI20" t="s">
        <v>40</v>
      </c>
      <c r="FJ20">
        <v>0.14786760199999999</v>
      </c>
      <c r="FK20" s="1">
        <f t="shared" si="20"/>
        <v>6.4100660828583546E-3</v>
      </c>
      <c r="FL20">
        <v>0.101214361</v>
      </c>
      <c r="FM20" s="1">
        <f t="shared" si="21"/>
        <v>5.4328981858378497E-3</v>
      </c>
      <c r="FN20" s="1">
        <f t="shared" si="22"/>
        <v>0.15427766808285834</v>
      </c>
      <c r="FO20" s="1">
        <f t="shared" si="23"/>
        <v>0.10664725918583785</v>
      </c>
      <c r="FP20" s="1">
        <v>0.19716</v>
      </c>
      <c r="FQ20" s="4">
        <f t="shared" si="24"/>
        <v>0.78249983811553225</v>
      </c>
      <c r="FR20" s="4">
        <f t="shared" si="25"/>
        <v>0.54091732190017172</v>
      </c>
      <c r="FT20" s="4"/>
      <c r="FZ20" t="s">
        <v>13</v>
      </c>
      <c r="GA20" t="s">
        <v>40</v>
      </c>
      <c r="GB20">
        <v>2.8269999999999999E-4</v>
      </c>
      <c r="GC20" s="1">
        <f t="shared" si="26"/>
        <v>2.1209846077802066E-6</v>
      </c>
      <c r="GD20">
        <v>2.6363599999999998E-4</v>
      </c>
      <c r="GE20" s="1">
        <f t="shared" si="27"/>
        <v>1.5548742041196933E-6</v>
      </c>
      <c r="GF20" s="1">
        <f t="shared" si="172"/>
        <v>2.8482098460778021E-4</v>
      </c>
      <c r="GG20" s="1">
        <f t="shared" si="173"/>
        <v>2.6519087420411968E-4</v>
      </c>
      <c r="GH20" s="1">
        <v>2.8090999999999999E-4</v>
      </c>
      <c r="GI20" s="4">
        <f t="shared" si="174"/>
        <v>1.0139225538705643</v>
      </c>
      <c r="GJ20" s="4">
        <f t="shared" si="175"/>
        <v>0.94404212809839338</v>
      </c>
      <c r="GL20" s="4"/>
      <c r="GR20" t="s">
        <v>15</v>
      </c>
      <c r="GS20" t="s">
        <v>40</v>
      </c>
      <c r="GT20">
        <v>4.1931771E-2</v>
      </c>
      <c r="GU20" s="1">
        <f t="shared" si="28"/>
        <v>8.6484134269170284E-3</v>
      </c>
      <c r="GV20">
        <v>4.3861200000000003E-2</v>
      </c>
      <c r="GW20" s="1">
        <f t="shared" si="29"/>
        <v>8.2814569959916116E-3</v>
      </c>
      <c r="GX20" s="1">
        <f t="shared" si="176"/>
        <v>5.058018442691703E-2</v>
      </c>
      <c r="GY20" s="1">
        <f t="shared" si="177"/>
        <v>5.2142656995991618E-2</v>
      </c>
      <c r="GZ20" s="1">
        <v>1.7642999999999999E-2</v>
      </c>
      <c r="HA20" s="4">
        <f t="shared" si="178"/>
        <v>2.8668698309197436</v>
      </c>
      <c r="HB20" s="4">
        <f t="shared" si="179"/>
        <v>2.9554303120779699</v>
      </c>
      <c r="HD20" s="4"/>
      <c r="HJ20" t="s">
        <v>16</v>
      </c>
      <c r="HK20" t="s">
        <v>40</v>
      </c>
      <c r="HL20">
        <v>1.9507147999999998E-2</v>
      </c>
      <c r="HM20" s="1">
        <f t="shared" si="34"/>
        <v>5.5011590432842929E-5</v>
      </c>
      <c r="HN20">
        <v>1.2299822E-2</v>
      </c>
      <c r="HO20" s="1">
        <f t="shared" si="35"/>
        <v>5.3982569599513605E-5</v>
      </c>
      <c r="HP20" s="1">
        <f t="shared" si="180"/>
        <v>1.9562159590432841E-2</v>
      </c>
      <c r="HQ20" s="1">
        <f t="shared" si="181"/>
        <v>1.2353804569599515E-2</v>
      </c>
      <c r="HR20" s="1">
        <v>1.1656E-2</v>
      </c>
      <c r="HS20" s="4">
        <f t="shared" si="182"/>
        <v>1.6782909737845608</v>
      </c>
      <c r="HT20" s="4">
        <f t="shared" si="183"/>
        <v>1.0598665553877415</v>
      </c>
      <c r="HV20" s="4"/>
      <c r="IA20" t="s">
        <v>17</v>
      </c>
      <c r="IB20" t="s">
        <v>40</v>
      </c>
      <c r="IC20">
        <v>7.3180999999999995E-4</v>
      </c>
      <c r="ID20" s="1">
        <f t="shared" si="40"/>
        <v>2.3677917788888208E-7</v>
      </c>
      <c r="IE20">
        <v>5.2782000000000003E-4</v>
      </c>
      <c r="IF20" s="1">
        <f t="shared" si="41"/>
        <v>1.2221632313254419E-7</v>
      </c>
      <c r="IG20" s="1">
        <f t="shared" si="184"/>
        <v>7.3204677917788885E-4</v>
      </c>
      <c r="IH20" s="1">
        <f t="shared" si="185"/>
        <v>5.2794221632313258E-4</v>
      </c>
      <c r="II20" s="1">
        <v>5.6138E-4</v>
      </c>
      <c r="IJ20" s="4">
        <f t="shared" si="186"/>
        <v>1.3040129309520982</v>
      </c>
      <c r="IK20" s="4">
        <f t="shared" si="187"/>
        <v>0.94043645360207451</v>
      </c>
      <c r="IM20" s="4"/>
      <c r="IP20" t="s">
        <v>18</v>
      </c>
      <c r="IQ20" t="s">
        <v>40</v>
      </c>
      <c r="IR20">
        <v>7.2384049999999998E-3</v>
      </c>
      <c r="IS20">
        <f t="shared" si="42"/>
        <v>7.5348165321154333E-5</v>
      </c>
      <c r="IT20">
        <v>6.5101969999999997E-3</v>
      </c>
      <c r="IU20" s="1">
        <f t="shared" si="43"/>
        <v>8.1672271500357949E-5</v>
      </c>
      <c r="IV20" s="1">
        <f t="shared" si="188"/>
        <v>7.3137531653211544E-3</v>
      </c>
      <c r="IW20" s="1">
        <f t="shared" si="189"/>
        <v>6.591869271500358E-3</v>
      </c>
      <c r="IX20" s="1">
        <v>2.0382E-3</v>
      </c>
      <c r="IY20" s="4">
        <f t="shared" si="190"/>
        <v>3.5883393019925203</v>
      </c>
      <c r="IZ20" s="4">
        <f t="shared" si="191"/>
        <v>3.2341621388972417</v>
      </c>
      <c r="JB20" s="4"/>
      <c r="JE20" t="s">
        <v>19</v>
      </c>
      <c r="JF20" t="s">
        <v>40</v>
      </c>
      <c r="JG20">
        <v>1.6906075999999999E-2</v>
      </c>
      <c r="JH20" s="1">
        <f t="shared" si="44"/>
        <v>4.9798759302762145E-4</v>
      </c>
      <c r="JI20">
        <v>1.2771848000000001E-2</v>
      </c>
      <c r="JJ20" s="1">
        <f t="shared" si="45"/>
        <v>5.3978356994730978E-4</v>
      </c>
      <c r="JK20" s="1">
        <f t="shared" si="46"/>
        <v>1.7404063593027621E-2</v>
      </c>
      <c r="JL20" s="1">
        <f t="shared" si="47"/>
        <v>1.3311631569947311E-2</v>
      </c>
      <c r="JM20" s="1">
        <v>9.2765999999999994E-3</v>
      </c>
      <c r="JN20" s="4">
        <f t="shared" si="48"/>
        <v>1.8761252606588212</v>
      </c>
      <c r="JO20" s="4">
        <f t="shared" si="49"/>
        <v>1.4349687999856964</v>
      </c>
      <c r="JQ20" s="4"/>
      <c r="JV20" t="s">
        <v>7</v>
      </c>
      <c r="JW20" t="s">
        <v>40</v>
      </c>
      <c r="JX20" s="1">
        <v>1.11E-5</v>
      </c>
      <c r="JY20" s="1">
        <v>2.09E-5</v>
      </c>
      <c r="JZ20" s="1">
        <v>2.4178000000000001E-5</v>
      </c>
      <c r="KA20" s="4">
        <f t="shared" si="152"/>
        <v>0.4590950450823062</v>
      </c>
      <c r="KB20" s="4">
        <f t="shared" si="153"/>
        <v>0.86442220200181974</v>
      </c>
      <c r="KD20" s="4"/>
      <c r="KH20" t="s">
        <v>9</v>
      </c>
      <c r="KI20" t="s">
        <v>40</v>
      </c>
      <c r="KJ20">
        <v>1.5200599999999999E-4</v>
      </c>
      <c r="KK20">
        <v>1.7330199999999999E-4</v>
      </c>
      <c r="KL20" s="1">
        <v>2.7857000000000001E-4</v>
      </c>
      <c r="KM20" s="4">
        <f t="shared" si="154"/>
        <v>0.54566536238647378</v>
      </c>
      <c r="KN20" s="4">
        <f t="shared" si="155"/>
        <v>0.62211293391248157</v>
      </c>
      <c r="KP20" s="4"/>
      <c r="KS20" t="s">
        <v>11</v>
      </c>
      <c r="KT20" t="s">
        <v>40</v>
      </c>
      <c r="KU20">
        <v>2.0521110000000001E-3</v>
      </c>
      <c r="KV20">
        <v>3.4816449999999998E-3</v>
      </c>
      <c r="KW20" s="1">
        <v>2.0749000000000002E-3</v>
      </c>
      <c r="KX20" s="4">
        <f t="shared" si="156"/>
        <v>0.98901682008771508</v>
      </c>
      <c r="KY20" s="4">
        <f t="shared" si="157"/>
        <v>1.6779820714251288</v>
      </c>
      <c r="LA20" s="4"/>
      <c r="LE20" t="s">
        <v>13</v>
      </c>
      <c r="LF20" t="s">
        <v>40</v>
      </c>
      <c r="LG20">
        <v>3.3425300000000001E-4</v>
      </c>
      <c r="LH20">
        <v>7.63922E-4</v>
      </c>
      <c r="LI20" s="1">
        <v>5.4503000000000003E-5</v>
      </c>
      <c r="LJ20" s="4">
        <f t="shared" si="194"/>
        <v>6.1327449865145036</v>
      </c>
      <c r="LK20" s="4">
        <f t="shared" si="195"/>
        <v>14.016145900225675</v>
      </c>
      <c r="LM20" s="4"/>
      <c r="LQ20" t="s">
        <v>15</v>
      </c>
      <c r="LR20" t="s">
        <v>40</v>
      </c>
      <c r="LS20" s="1">
        <v>8.3200000000000003E-5</v>
      </c>
      <c r="LT20" s="1">
        <v>7.3899999999999994E-5</v>
      </c>
      <c r="LU20" s="1">
        <v>1.1296E-4</v>
      </c>
      <c r="LV20" s="4">
        <f t="shared" si="158"/>
        <v>0.73654390934844194</v>
      </c>
      <c r="LW20" s="4">
        <f t="shared" si="159"/>
        <v>0.65421388101982991</v>
      </c>
      <c r="LY20" s="4"/>
      <c r="MC20" t="s">
        <v>16</v>
      </c>
      <c r="MD20" t="s">
        <v>40</v>
      </c>
      <c r="ME20">
        <v>1.756973E-3</v>
      </c>
      <c r="MF20">
        <v>1.499699E-3</v>
      </c>
      <c r="MG20" s="1">
        <v>3.6375000000000001E-3</v>
      </c>
      <c r="MH20" s="4">
        <f t="shared" si="192"/>
        <v>0.48301663230240549</v>
      </c>
      <c r="MI20" s="4">
        <f t="shared" si="193"/>
        <v>0.41228838487972508</v>
      </c>
      <c r="MK20" s="4"/>
      <c r="MO20" t="s">
        <v>17</v>
      </c>
      <c r="MP20" t="s">
        <v>40</v>
      </c>
      <c r="MQ20" s="1">
        <v>4.1499999999999999E-5</v>
      </c>
      <c r="MR20" s="1">
        <v>2.0999999999999999E-5</v>
      </c>
      <c r="MS20" s="1">
        <v>8.0776E-5</v>
      </c>
      <c r="MT20" s="4">
        <f t="shared" si="160"/>
        <v>0.51376646528671877</v>
      </c>
      <c r="MU20" s="4">
        <f t="shared" si="161"/>
        <v>0.2599782113499059</v>
      </c>
      <c r="MW20" s="4"/>
      <c r="NB20" t="s">
        <v>18</v>
      </c>
      <c r="NC20" t="s">
        <v>40</v>
      </c>
      <c r="ND20">
        <v>7.0214599999999996E-4</v>
      </c>
      <c r="NE20">
        <v>3.0711940000000002E-3</v>
      </c>
      <c r="NF20" s="1">
        <v>4.0937999999999999E-4</v>
      </c>
      <c r="NG20" s="4">
        <f t="shared" si="162"/>
        <v>1.7151448531926328</v>
      </c>
      <c r="NH20" s="4">
        <f t="shared" si="163"/>
        <v>7.5020616542088039</v>
      </c>
      <c r="NJ20" s="4"/>
      <c r="NN20" t="s">
        <v>19</v>
      </c>
      <c r="NO20" t="s">
        <v>40</v>
      </c>
      <c r="NP20">
        <v>1.3114470000000001E-3</v>
      </c>
      <c r="NQ20">
        <v>3.2665299999999999E-4</v>
      </c>
      <c r="NR20" s="1">
        <v>5.7873000000000004E-3</v>
      </c>
      <c r="NS20" s="4">
        <f t="shared" si="164"/>
        <v>0.22660774454408791</v>
      </c>
      <c r="NT20" s="4">
        <f t="shared" si="165"/>
        <v>5.6443073626734397E-2</v>
      </c>
      <c r="NV20" s="4"/>
      <c r="OA20" t="s">
        <v>7</v>
      </c>
      <c r="OB20" t="s">
        <v>40</v>
      </c>
      <c r="OC20">
        <v>4.17551E-4</v>
      </c>
      <c r="OD20">
        <v>1.9393700000000001E-4</v>
      </c>
      <c r="OE20" s="1">
        <v>7.1420999999999995E-4</v>
      </c>
      <c r="OF20" s="4">
        <f t="shared" si="68"/>
        <v>0.5846333711373406</v>
      </c>
      <c r="OG20" s="4">
        <f t="shared" si="69"/>
        <v>0.27154058330183001</v>
      </c>
      <c r="OI20" s="4"/>
      <c r="OM20" t="s">
        <v>9</v>
      </c>
      <c r="ON20" t="s">
        <v>40</v>
      </c>
      <c r="OO20">
        <v>3.1505830000000002E-3</v>
      </c>
      <c r="OP20">
        <v>1.38601E-3</v>
      </c>
      <c r="OQ20" s="1">
        <v>1.8984999999999998E-2</v>
      </c>
      <c r="OR20" s="4">
        <f t="shared" si="70"/>
        <v>0.16595117197787729</v>
      </c>
      <c r="OS20" s="4">
        <f t="shared" si="71"/>
        <v>7.3005530682117473E-2</v>
      </c>
      <c r="OU20" s="4"/>
      <c r="OY20" t="s">
        <v>11</v>
      </c>
      <c r="OZ20" t="s">
        <v>40</v>
      </c>
      <c r="PA20">
        <v>2.1778875E-2</v>
      </c>
      <c r="PB20">
        <v>9.1501159999999998E-3</v>
      </c>
      <c r="PC20" s="1">
        <v>6.4250000000000002E-2</v>
      </c>
      <c r="PD20" s="4">
        <f t="shared" si="72"/>
        <v>0.33897081712062255</v>
      </c>
      <c r="PE20" s="4">
        <f t="shared" si="73"/>
        <v>0.1424142568093385</v>
      </c>
      <c r="PG20" s="4"/>
      <c r="PK20" t="s">
        <v>13</v>
      </c>
      <c r="PL20" t="s">
        <v>40</v>
      </c>
      <c r="PM20">
        <v>8.8645100000000001E-4</v>
      </c>
      <c r="PN20">
        <v>4.2756599999999999E-4</v>
      </c>
      <c r="PO20" s="1">
        <v>1.3063E-3</v>
      </c>
      <c r="PP20" s="4">
        <f t="shared" si="74"/>
        <v>0.67859680012248336</v>
      </c>
      <c r="PQ20" s="4">
        <f t="shared" si="75"/>
        <v>0.3273107249483273</v>
      </c>
      <c r="PS20" s="4"/>
      <c r="PW20" t="s">
        <v>15</v>
      </c>
      <c r="PX20" t="s">
        <v>40</v>
      </c>
      <c r="PY20">
        <v>3.234949E-3</v>
      </c>
      <c r="PZ20">
        <v>1.7705760000000001E-3</v>
      </c>
      <c r="QA20" s="1">
        <v>4.7917000000000001E-2</v>
      </c>
      <c r="QB20" s="4">
        <f t="shared" si="76"/>
        <v>6.7511509485151402E-2</v>
      </c>
      <c r="QC20" s="4">
        <f t="shared" si="77"/>
        <v>3.6950894254648661E-2</v>
      </c>
      <c r="QE20" s="4"/>
      <c r="QI20" t="s">
        <v>16</v>
      </c>
      <c r="QJ20" t="s">
        <v>40</v>
      </c>
      <c r="QK20">
        <v>8.1359940000000006E-3</v>
      </c>
      <c r="QL20">
        <v>4.9579699999999999E-3</v>
      </c>
      <c r="QM20" s="1">
        <v>7.6074000000000003E-3</v>
      </c>
      <c r="QN20" s="4">
        <f t="shared" si="78"/>
        <v>1.0694841864500355</v>
      </c>
      <c r="QO20" s="4">
        <f t="shared" si="79"/>
        <v>0.65172989457633357</v>
      </c>
      <c r="QQ20" s="4"/>
      <c r="QU20" t="s">
        <v>17</v>
      </c>
      <c r="QV20" t="s">
        <v>40</v>
      </c>
      <c r="QW20">
        <v>2.8494850000000001E-3</v>
      </c>
      <c r="QX20">
        <v>1.1005570000000001E-3</v>
      </c>
      <c r="QY20" s="1">
        <v>6.4685999999999997E-3</v>
      </c>
      <c r="QZ20" s="4">
        <f t="shared" si="80"/>
        <v>0.4405103113502149</v>
      </c>
      <c r="RA20" s="4">
        <f t="shared" si="81"/>
        <v>0.17013836069628668</v>
      </c>
      <c r="RC20" s="4"/>
      <c r="RG20" t="s">
        <v>18</v>
      </c>
      <c r="RH20" t="s">
        <v>40</v>
      </c>
      <c r="RI20">
        <v>4.1969440000000002E-3</v>
      </c>
      <c r="RJ20">
        <v>1.680539E-3</v>
      </c>
      <c r="RK20" s="1">
        <v>1.3370999999999999E-2</v>
      </c>
      <c r="RL20" s="4">
        <f t="shared" si="82"/>
        <v>0.31388407748111591</v>
      </c>
      <c r="RM20" s="4">
        <f t="shared" si="83"/>
        <v>0.12568536384713186</v>
      </c>
      <c r="RO20" s="4"/>
      <c r="RS20" t="s">
        <v>19</v>
      </c>
      <c r="RT20" t="s">
        <v>40</v>
      </c>
      <c r="RU20">
        <v>3.4588650000000002E-3</v>
      </c>
      <c r="RV20">
        <v>2.202828E-3</v>
      </c>
      <c r="RW20" s="1">
        <v>7.6402000000000002E-4</v>
      </c>
      <c r="RX20" s="4">
        <f t="shared" si="84"/>
        <v>4.5271916965524461</v>
      </c>
      <c r="RY20" s="4">
        <f t="shared" si="85"/>
        <v>2.8832072458836153</v>
      </c>
      <c r="SA20" s="4"/>
      <c r="SG20" t="s">
        <v>7</v>
      </c>
      <c r="SH20" t="s">
        <v>40</v>
      </c>
      <c r="SI20">
        <v>2.06393E-4</v>
      </c>
      <c r="SJ20">
        <v>1.4806500000000001E-4</v>
      </c>
      <c r="SK20" s="1">
        <v>7.2473999999999998E-4</v>
      </c>
      <c r="SL20" s="4">
        <f t="shared" si="86"/>
        <v>0.28478212876341863</v>
      </c>
      <c r="SM20" s="4">
        <f t="shared" si="87"/>
        <v>0.20430085271959603</v>
      </c>
      <c r="SO20" s="4"/>
      <c r="SS20" t="s">
        <v>9</v>
      </c>
      <c r="ST20" t="s">
        <v>40</v>
      </c>
      <c r="SU20">
        <v>1.3775370000000001E-3</v>
      </c>
      <c r="SV20">
        <v>6.1394200000000003E-4</v>
      </c>
      <c r="SW20" s="1">
        <v>1.0311000000000001E-3</v>
      </c>
      <c r="SX20" s="4">
        <f t="shared" si="88"/>
        <v>1.3359877800407332</v>
      </c>
      <c r="SY20" s="4">
        <f t="shared" si="89"/>
        <v>0.59542430414120839</v>
      </c>
      <c r="TA20" s="4"/>
      <c r="TE20" t="s">
        <v>11</v>
      </c>
      <c r="TF20" t="s">
        <v>40</v>
      </c>
      <c r="TG20">
        <v>0.162288197</v>
      </c>
      <c r="TH20">
        <v>9.9282269000000006E-2</v>
      </c>
      <c r="TI20" s="1">
        <v>0.28097</v>
      </c>
      <c r="TJ20" s="4">
        <f t="shared" si="90"/>
        <v>0.57759973306758727</v>
      </c>
      <c r="TK20" s="4">
        <f t="shared" si="91"/>
        <v>0.35335540805068161</v>
      </c>
      <c r="TM20" s="4"/>
      <c r="TQ20" t="s">
        <v>13</v>
      </c>
      <c r="TR20" t="s">
        <v>40</v>
      </c>
      <c r="TS20">
        <v>1.2037090000000001E-3</v>
      </c>
      <c r="TT20">
        <v>9.8124699999999998E-4</v>
      </c>
      <c r="TU20" s="1">
        <v>1.6100000000000001E-3</v>
      </c>
      <c r="TV20" s="4">
        <f t="shared" si="92"/>
        <v>0.74764534161490681</v>
      </c>
      <c r="TW20" s="4">
        <f t="shared" si="93"/>
        <v>0.60947018633540373</v>
      </c>
      <c r="TY20" s="4"/>
      <c r="UC20" t="s">
        <v>15</v>
      </c>
      <c r="UD20" t="s">
        <v>40</v>
      </c>
      <c r="UE20">
        <v>1.6272617999999999E-2</v>
      </c>
      <c r="UF20">
        <v>1.0716566E-2</v>
      </c>
      <c r="UG20" s="1">
        <v>2.4879999999999999E-2</v>
      </c>
      <c r="UH20" s="4">
        <f t="shared" si="94"/>
        <v>0.65404413183279742</v>
      </c>
      <c r="UI20" s="4">
        <f t="shared" si="95"/>
        <v>0.4307301446945338</v>
      </c>
      <c r="UK20" s="4"/>
      <c r="UO20" t="s">
        <v>16</v>
      </c>
      <c r="UP20" t="s">
        <v>40</v>
      </c>
      <c r="UQ20">
        <v>1.8504837999999999E-2</v>
      </c>
      <c r="UR20">
        <v>8.8817329999999993E-3</v>
      </c>
      <c r="US20" s="1">
        <v>3.8426000000000002E-2</v>
      </c>
      <c r="UT20" s="4">
        <f t="shared" si="96"/>
        <v>0.4815707593816686</v>
      </c>
      <c r="UU20" s="4">
        <f t="shared" si="97"/>
        <v>0.23113863009420701</v>
      </c>
      <c r="UW20" s="4"/>
      <c r="VB20" t="s">
        <v>17</v>
      </c>
      <c r="VC20" t="s">
        <v>40</v>
      </c>
      <c r="VD20">
        <v>1.50335E-4</v>
      </c>
      <c r="VE20">
        <v>1.15334E-4</v>
      </c>
      <c r="VF20" s="1">
        <v>5.8270000000000001E-4</v>
      </c>
      <c r="VG20" s="4">
        <f t="shared" si="98"/>
        <v>0.25799725416166125</v>
      </c>
      <c r="VH20" s="4">
        <f t="shared" si="99"/>
        <v>0.19793032435215377</v>
      </c>
      <c r="VJ20" s="4"/>
      <c r="VO20" t="s">
        <v>18</v>
      </c>
      <c r="VP20" t="s">
        <v>40</v>
      </c>
      <c r="VQ20">
        <v>7.4908400000000001E-4</v>
      </c>
      <c r="VR20">
        <v>6.9420199999999999E-4</v>
      </c>
      <c r="VS20" s="1">
        <v>1.7390999999999999E-3</v>
      </c>
      <c r="VT20" s="4">
        <f t="shared" si="100"/>
        <v>0.43073083778966137</v>
      </c>
      <c r="VU20" s="4">
        <f t="shared" si="101"/>
        <v>0.39917313552987177</v>
      </c>
      <c r="VW20" s="4"/>
      <c r="WA20" t="s">
        <v>19</v>
      </c>
      <c r="WB20" t="s">
        <v>40</v>
      </c>
      <c r="WC20">
        <v>2.5073000000000001E-4</v>
      </c>
      <c r="WD20">
        <v>1.22299E-4</v>
      </c>
      <c r="WE20" s="1">
        <v>9.3849999999999999E-4</v>
      </c>
      <c r="WF20" s="4">
        <f t="shared" si="102"/>
        <v>0.26716036228023443</v>
      </c>
      <c r="WG20" s="4">
        <f t="shared" si="103"/>
        <v>0.13031326584976027</v>
      </c>
      <c r="WI20" s="4"/>
    </row>
    <row r="21" spans="10:607" x14ac:dyDescent="0.4">
      <c r="J21" t="s">
        <v>9</v>
      </c>
      <c r="K21" t="s">
        <v>39</v>
      </c>
      <c r="L21" s="1">
        <v>2.3799999999999999E-5</v>
      </c>
      <c r="M21" s="1">
        <f t="shared" si="0"/>
        <v>4.4990864809559182E-2</v>
      </c>
      <c r="N21">
        <v>2.81E-4</v>
      </c>
      <c r="O21" s="1">
        <f t="shared" si="1"/>
        <v>5.3451261921176656E-2</v>
      </c>
      <c r="P21" s="1">
        <f t="shared" si="150"/>
        <v>4.5014664809559179E-2</v>
      </c>
      <c r="Q21" s="1">
        <f t="shared" si="107"/>
        <v>5.3732261921176652E-2</v>
      </c>
      <c r="R21" s="1">
        <v>2.9301000000000001E-2</v>
      </c>
      <c r="S21" s="4">
        <f t="shared" si="108"/>
        <v>1.5362842500105518</v>
      </c>
      <c r="T21" s="4">
        <f t="shared" si="151"/>
        <v>1.8338030074460479</v>
      </c>
      <c r="Y21" t="s">
        <v>11</v>
      </c>
      <c r="Z21" s="2" t="s">
        <v>35</v>
      </c>
      <c r="AA21" s="2"/>
      <c r="AB21" s="1">
        <f t="shared" si="2"/>
        <v>5.1548302138363616E-2</v>
      </c>
      <c r="AC21" s="2"/>
      <c r="AD21" s="1">
        <f t="shared" si="3"/>
        <v>6.1547457041712376E-2</v>
      </c>
      <c r="AE21" s="1">
        <f t="shared" si="198"/>
        <v>5.1548302138363616E-2</v>
      </c>
      <c r="AF21" s="1">
        <f t="shared" si="199"/>
        <v>6.1547457041712376E-2</v>
      </c>
      <c r="AG21" s="1">
        <v>3.5064999999999999E-2</v>
      </c>
      <c r="AH21" s="4">
        <f t="shared" si="112"/>
        <v>1.4700784867635426</v>
      </c>
      <c r="AI21" s="4">
        <f t="shared" si="113"/>
        <v>1.7552390429691254</v>
      </c>
      <c r="AO21" s="2" t="s">
        <v>36</v>
      </c>
      <c r="AP21" s="2"/>
      <c r="AQ21" s="1">
        <f t="shared" si="4"/>
        <v>1.9294394823512987E-3</v>
      </c>
      <c r="AR21" s="2"/>
      <c r="AS21" s="1">
        <f t="shared" si="5"/>
        <v>2.4975861959090776E-3</v>
      </c>
      <c r="AT21" s="1">
        <f t="shared" si="114"/>
        <v>1.9294394823512987E-3</v>
      </c>
      <c r="AU21" s="1">
        <f t="shared" si="115"/>
        <v>2.4975861959090776E-3</v>
      </c>
      <c r="AV21" s="1">
        <v>1.8031E-3</v>
      </c>
      <c r="AW21" s="4">
        <f t="shared" si="116"/>
        <v>1.0700679287622976</v>
      </c>
      <c r="AX21" s="4">
        <f t="shared" si="117"/>
        <v>1.385162329271298</v>
      </c>
      <c r="BD21" s="2" t="s">
        <v>35</v>
      </c>
      <c r="BE21" s="2"/>
      <c r="BF21" s="1">
        <f t="shared" si="6"/>
        <v>5.2996981657449538E-2</v>
      </c>
      <c r="BG21" s="2"/>
      <c r="BH21" s="1">
        <f t="shared" si="7"/>
        <v>6.8508265843235147E-2</v>
      </c>
      <c r="BI21" s="1">
        <f t="shared" si="200"/>
        <v>5.2996981657449538E-2</v>
      </c>
      <c r="BJ21" s="1">
        <f t="shared" si="201"/>
        <v>6.8508265843235147E-2</v>
      </c>
      <c r="BK21" s="1">
        <v>5.4768999999999998E-3</v>
      </c>
      <c r="BL21" s="4">
        <f t="shared" si="202"/>
        <v>9.676455961848772</v>
      </c>
      <c r="BM21" s="4">
        <f t="shared" si="203"/>
        <v>12.508584389569856</v>
      </c>
      <c r="BO21" s="4"/>
      <c r="BS21" s="2" t="s">
        <v>35</v>
      </c>
      <c r="BT21" s="2"/>
      <c r="BU21" s="1">
        <f t="shared" si="8"/>
        <v>6.0524967394110958E-2</v>
      </c>
      <c r="BV21" s="2"/>
      <c r="BW21" s="1">
        <f t="shared" si="9"/>
        <v>7.8070959861363656E-2</v>
      </c>
      <c r="BX21" s="1">
        <f t="shared" si="204"/>
        <v>6.0524967394110958E-2</v>
      </c>
      <c r="BY21" s="1">
        <f t="shared" si="205"/>
        <v>7.8070959861363656E-2</v>
      </c>
      <c r="BZ21" s="1">
        <v>1.2084000000000001E-3</v>
      </c>
      <c r="CA21" s="4">
        <f>BX21/BZ21</f>
        <v>50.086864775000791</v>
      </c>
      <c r="CB21" s="4">
        <f>BY21/BZ21</f>
        <v>64.606885022644533</v>
      </c>
      <c r="CD21" s="4"/>
      <c r="CU21" s="2" t="s">
        <v>37</v>
      </c>
      <c r="CV21" s="2">
        <v>0</v>
      </c>
      <c r="CW21" s="2">
        <v>0</v>
      </c>
      <c r="CX21" s="1">
        <v>0</v>
      </c>
      <c r="CY21" s="4">
        <v>0</v>
      </c>
      <c r="CZ21" s="4">
        <v>0</v>
      </c>
      <c r="DI21" s="2" t="s">
        <v>35</v>
      </c>
      <c r="DJ21" s="2"/>
      <c r="DK21" s="1">
        <f t="shared" si="10"/>
        <v>3.4951017637217775E-4</v>
      </c>
      <c r="DL21" s="2"/>
      <c r="DM21" s="1">
        <f t="shared" si="11"/>
        <v>4.1710477712566071E-4</v>
      </c>
      <c r="DN21" s="1">
        <f t="shared" si="196"/>
        <v>3.4951017637217775E-4</v>
      </c>
      <c r="DO21" s="1">
        <f t="shared" si="197"/>
        <v>4.1710477712566071E-4</v>
      </c>
      <c r="DP21" s="1">
        <v>9.3523E-4</v>
      </c>
      <c r="DQ21" s="4">
        <f>DN21/DP21</f>
        <v>0.37371574518800482</v>
      </c>
      <c r="DR21" s="4">
        <f>DO21/DP21</f>
        <v>0.44599165673220564</v>
      </c>
      <c r="DT21" s="4"/>
      <c r="DX21" t="s">
        <v>7</v>
      </c>
      <c r="DY21" t="s">
        <v>37</v>
      </c>
      <c r="DZ21">
        <v>1.55321E-3</v>
      </c>
      <c r="EA21" s="1">
        <f t="shared" si="12"/>
        <v>5.0974621574638077E-7</v>
      </c>
      <c r="EB21">
        <v>1.3747200000000001E-3</v>
      </c>
      <c r="EC21" s="1">
        <f t="shared" si="13"/>
        <v>2.6401553781439848E-7</v>
      </c>
      <c r="ED21" s="1">
        <f t="shared" si="168"/>
        <v>1.5537197462157464E-3</v>
      </c>
      <c r="EE21" s="1">
        <f t="shared" si="169"/>
        <v>1.3749840155378144E-3</v>
      </c>
      <c r="EF21" s="1">
        <v>2.4662000000000002E-4</v>
      </c>
      <c r="EG21" s="4">
        <f t="shared" si="170"/>
        <v>6.3000557384467859</v>
      </c>
      <c r="EH21" s="4">
        <f t="shared" si="171"/>
        <v>5.5753143116446937</v>
      </c>
      <c r="EJ21" s="4"/>
      <c r="EP21" t="s">
        <v>9</v>
      </c>
      <c r="EQ21" t="s">
        <v>37</v>
      </c>
      <c r="ER21">
        <v>1.0196000000000001E-4</v>
      </c>
      <c r="ES21" s="1">
        <f t="shared" si="14"/>
        <v>9.4613176938628831E-4</v>
      </c>
      <c r="ET21" s="1">
        <v>9.8099999999999999E-5</v>
      </c>
      <c r="EU21" s="1">
        <f t="shared" si="15"/>
        <v>6.5031398877705233E-4</v>
      </c>
      <c r="EV21" s="1">
        <f t="shared" si="16"/>
        <v>1.0480917693862883E-3</v>
      </c>
      <c r="EW21" s="1">
        <f t="shared" si="17"/>
        <v>7.4841398877705228E-4</v>
      </c>
      <c r="EX21" s="1">
        <v>1.7654000000000001E-3</v>
      </c>
      <c r="EY21" s="4">
        <f t="shared" si="18"/>
        <v>0.59368515315865433</v>
      </c>
      <c r="EZ21" s="4">
        <f t="shared" si="19"/>
        <v>0.42393451273198834</v>
      </c>
      <c r="FB21" s="4"/>
      <c r="FH21" t="s">
        <v>11</v>
      </c>
      <c r="FI21" t="s">
        <v>37</v>
      </c>
      <c r="FJ21">
        <v>5.1294540999999999E-2</v>
      </c>
      <c r="FK21" s="1">
        <f t="shared" si="20"/>
        <v>2.9837563638072761E-3</v>
      </c>
      <c r="FL21">
        <v>5.2026072E-2</v>
      </c>
      <c r="FM21" s="1">
        <f t="shared" si="21"/>
        <v>2.5289044334909855E-3</v>
      </c>
      <c r="FN21" s="1">
        <f t="shared" si="22"/>
        <v>5.4278297363807272E-2</v>
      </c>
      <c r="FO21" s="1">
        <f t="shared" si="23"/>
        <v>5.4554976433490984E-2</v>
      </c>
      <c r="FP21" s="1">
        <v>9.1773999999999994E-2</v>
      </c>
      <c r="FQ21" s="4">
        <f t="shared" si="24"/>
        <v>0.59143436445842257</v>
      </c>
      <c r="FR21" s="4">
        <f t="shared" si="25"/>
        <v>0.59444915154064315</v>
      </c>
      <c r="FT21" s="4"/>
      <c r="FZ21" t="s">
        <v>13</v>
      </c>
      <c r="GA21" t="s">
        <v>37</v>
      </c>
      <c r="GB21">
        <v>3.75922E-4</v>
      </c>
      <c r="GC21" s="1">
        <f t="shared" si="26"/>
        <v>2.5452419325859091E-6</v>
      </c>
      <c r="GD21">
        <v>3.6431899999999999E-4</v>
      </c>
      <c r="GE21" s="1">
        <f t="shared" si="27"/>
        <v>1.8658933260074354E-6</v>
      </c>
      <c r="GF21" s="1">
        <f t="shared" si="172"/>
        <v>3.784672419325859E-4</v>
      </c>
      <c r="GG21" s="1">
        <f t="shared" si="173"/>
        <v>3.6618489332600744E-4</v>
      </c>
      <c r="GH21" s="1">
        <v>3.3710000000000001E-4</v>
      </c>
      <c r="GI21" s="4">
        <f t="shared" si="174"/>
        <v>1.1227150457804387</v>
      </c>
      <c r="GJ21" s="4">
        <f t="shared" si="175"/>
        <v>1.0862797191516091</v>
      </c>
      <c r="GL21" s="4"/>
      <c r="GR21" t="s">
        <v>15</v>
      </c>
      <c r="GS21" t="s">
        <v>37</v>
      </c>
      <c r="GT21">
        <v>1.8882356999999999E-2</v>
      </c>
      <c r="GU21" s="1">
        <f t="shared" si="28"/>
        <v>8.8851749575637982E-3</v>
      </c>
      <c r="GV21">
        <v>2.0846337E-2</v>
      </c>
      <c r="GW21" s="1">
        <f t="shared" si="29"/>
        <v>8.5081726185650946E-3</v>
      </c>
      <c r="GX21" s="1">
        <f t="shared" si="176"/>
        <v>2.7767531957563797E-2</v>
      </c>
      <c r="GY21" s="1">
        <f t="shared" si="177"/>
        <v>2.9354509618565096E-2</v>
      </c>
      <c r="GZ21" s="1">
        <v>1.8126E-2</v>
      </c>
      <c r="HA21" s="4">
        <f t="shared" si="178"/>
        <v>1.5319172436038728</v>
      </c>
      <c r="HB21" s="4">
        <f t="shared" si="179"/>
        <v>1.6194698013111053</v>
      </c>
      <c r="HD21" s="4"/>
      <c r="HJ21" t="s">
        <v>16</v>
      </c>
      <c r="HK21" t="s">
        <v>37</v>
      </c>
      <c r="HL21">
        <v>1.2084823E-2</v>
      </c>
      <c r="HM21" s="1">
        <f t="shared" si="34"/>
        <v>3.3882438990770647E-5</v>
      </c>
      <c r="HN21">
        <v>1.1736639E-2</v>
      </c>
      <c r="HO21" s="1">
        <f t="shared" si="35"/>
        <v>3.3248650086810925E-5</v>
      </c>
      <c r="HP21" s="1">
        <f t="shared" si="180"/>
        <v>1.211870543899077E-2</v>
      </c>
      <c r="HQ21" s="1">
        <f t="shared" si="181"/>
        <v>1.176988765008681E-2</v>
      </c>
      <c r="HR21" s="1">
        <v>7.1790999999999999E-3</v>
      </c>
      <c r="HS21" s="4">
        <f t="shared" si="182"/>
        <v>1.6880535776059353</v>
      </c>
      <c r="HT21" s="4">
        <f t="shared" si="183"/>
        <v>1.6394656224438733</v>
      </c>
      <c r="HV21" s="4"/>
      <c r="IA21" t="s">
        <v>17</v>
      </c>
      <c r="IB21" t="s">
        <v>37</v>
      </c>
      <c r="IC21">
        <v>9.3464100000000005E-4</v>
      </c>
      <c r="ID21" s="1">
        <f t="shared" si="40"/>
        <v>2.5136435009201991E-7</v>
      </c>
      <c r="IE21">
        <v>8.4647599999999998E-4</v>
      </c>
      <c r="IF21" s="1">
        <f t="shared" si="41"/>
        <v>1.297446291889113E-7</v>
      </c>
      <c r="IG21" s="1">
        <f t="shared" si="184"/>
        <v>9.3489236435009208E-4</v>
      </c>
      <c r="IH21" s="1">
        <f t="shared" si="185"/>
        <v>8.4660574462918888E-4</v>
      </c>
      <c r="II21" s="1">
        <v>5.9595999999999998E-4</v>
      </c>
      <c r="IJ21" s="4">
        <f t="shared" si="186"/>
        <v>1.5687166325761663</v>
      </c>
      <c r="IK21" s="4">
        <f t="shared" si="187"/>
        <v>1.4205747778864166</v>
      </c>
      <c r="IM21" s="4"/>
      <c r="IP21" t="s">
        <v>18</v>
      </c>
      <c r="IQ21" t="s">
        <v>37</v>
      </c>
      <c r="IR21">
        <v>4.2557100000000002E-3</v>
      </c>
      <c r="IS21">
        <f t="shared" si="42"/>
        <v>5.6361403615264398E-5</v>
      </c>
      <c r="IT21">
        <v>3.9143850000000003E-3</v>
      </c>
      <c r="IU21" s="1">
        <f t="shared" si="43"/>
        <v>6.109191695095954E-5</v>
      </c>
      <c r="IV21" s="1">
        <f t="shared" si="188"/>
        <v>4.3120714036152643E-3</v>
      </c>
      <c r="IW21" s="1">
        <f t="shared" si="189"/>
        <v>3.97547691695096E-3</v>
      </c>
      <c r="IX21" s="1">
        <v>1.5246000000000001E-3</v>
      </c>
      <c r="IY21" s="4">
        <f t="shared" si="190"/>
        <v>2.828329662610038</v>
      </c>
      <c r="IZ21" s="4">
        <f t="shared" si="191"/>
        <v>2.6075540580814374</v>
      </c>
      <c r="JB21" s="4"/>
      <c r="JE21" t="s">
        <v>19</v>
      </c>
      <c r="JF21" t="s">
        <v>37</v>
      </c>
      <c r="JG21">
        <v>3.4551999999999999E-3</v>
      </c>
      <c r="JH21" s="1">
        <f t="shared" si="44"/>
        <v>8.0458767698272988E-5</v>
      </c>
      <c r="JI21">
        <v>3.2400950000000001E-3</v>
      </c>
      <c r="JJ21" s="1">
        <f t="shared" si="45"/>
        <v>8.7211652398187694E-5</v>
      </c>
      <c r="JK21" s="1">
        <f t="shared" si="46"/>
        <v>3.5356587676982727E-3</v>
      </c>
      <c r="JL21" s="1">
        <f t="shared" si="47"/>
        <v>3.3273066523981879E-3</v>
      </c>
      <c r="JM21" s="1">
        <v>1.4988E-3</v>
      </c>
      <c r="JN21" s="4">
        <f t="shared" si="48"/>
        <v>2.358993039563833</v>
      </c>
      <c r="JO21" s="4">
        <f t="shared" si="49"/>
        <v>2.2199804192675394</v>
      </c>
      <c r="JQ21" s="4"/>
      <c r="JV21" t="s">
        <v>7</v>
      </c>
      <c r="JW21" t="s">
        <v>37</v>
      </c>
      <c r="JX21" s="1">
        <v>9.0799999999999995E-6</v>
      </c>
      <c r="JY21" s="1">
        <v>1.4500000000000001E-6</v>
      </c>
      <c r="JZ21" s="1">
        <v>1.2914E-5</v>
      </c>
      <c r="KA21" s="4">
        <f t="shared" si="152"/>
        <v>0.70311290072789212</v>
      </c>
      <c r="KB21" s="4">
        <f t="shared" si="153"/>
        <v>0.11228124516029116</v>
      </c>
      <c r="KD21" s="4"/>
      <c r="KH21" t="s">
        <v>9</v>
      </c>
      <c r="KI21" t="s">
        <v>37</v>
      </c>
      <c r="KJ21">
        <v>2.5870599999999999E-4</v>
      </c>
      <c r="KK21" s="1">
        <v>5.6700000000000003E-5</v>
      </c>
      <c r="KL21" s="1">
        <v>1.9733000000000001E-4</v>
      </c>
      <c r="KM21" s="4">
        <f t="shared" si="154"/>
        <v>1.3110322809506916</v>
      </c>
      <c r="KN21" s="4">
        <f t="shared" si="155"/>
        <v>0.28733593472862717</v>
      </c>
      <c r="KP21" s="4"/>
      <c r="KS21" t="s">
        <v>11</v>
      </c>
      <c r="KT21" t="s">
        <v>37</v>
      </c>
      <c r="KU21">
        <v>2.2548500000000001E-3</v>
      </c>
      <c r="KV21">
        <v>8.16565E-4</v>
      </c>
      <c r="KW21" s="1">
        <v>6.5225999999999999E-3</v>
      </c>
      <c r="KX21" s="4">
        <f t="shared" si="156"/>
        <v>0.34569803452610925</v>
      </c>
      <c r="KY21" s="4">
        <f t="shared" si="157"/>
        <v>0.12519010823904578</v>
      </c>
      <c r="LA21" s="4"/>
      <c r="LE21" t="s">
        <v>13</v>
      </c>
      <c r="LF21" t="s">
        <v>37</v>
      </c>
      <c r="LG21">
        <v>1.46761E-4</v>
      </c>
      <c r="LH21">
        <v>1.87042E-4</v>
      </c>
      <c r="LI21" s="1">
        <v>1.1845000000000001E-4</v>
      </c>
      <c r="LJ21" s="4">
        <f t="shared" si="194"/>
        <v>1.2390122414520894</v>
      </c>
      <c r="LK21" s="4">
        <f t="shared" si="195"/>
        <v>1.5790797804981005</v>
      </c>
      <c r="LM21" s="4"/>
      <c r="LQ21" t="s">
        <v>15</v>
      </c>
      <c r="LR21" t="s">
        <v>37</v>
      </c>
      <c r="LS21" s="1">
        <v>5.2200000000000002E-5</v>
      </c>
      <c r="LT21" s="1">
        <v>1.7499999999999998E-5</v>
      </c>
      <c r="LU21" s="1">
        <v>1.9744000000000001E-4</v>
      </c>
      <c r="LV21" s="4">
        <f t="shared" si="158"/>
        <v>0.26438411669367912</v>
      </c>
      <c r="LW21" s="4">
        <f t="shared" si="159"/>
        <v>8.863452188006482E-2</v>
      </c>
      <c r="LY21" s="4"/>
      <c r="MC21" t="s">
        <v>16</v>
      </c>
      <c r="MD21" t="s">
        <v>37</v>
      </c>
      <c r="ME21">
        <v>6.2827100000000002E-4</v>
      </c>
      <c r="MF21">
        <v>2.9348299999999998E-4</v>
      </c>
      <c r="MG21" s="1">
        <v>3.3078999999999999E-3</v>
      </c>
      <c r="MH21" s="4">
        <f t="shared" si="192"/>
        <v>0.18993046948214881</v>
      </c>
      <c r="MI21" s="4">
        <f t="shared" si="193"/>
        <v>8.8721847697935244E-2</v>
      </c>
      <c r="MK21" s="4"/>
      <c r="MO21" t="s">
        <v>17</v>
      </c>
      <c r="MP21" t="s">
        <v>37</v>
      </c>
      <c r="MQ21" s="1">
        <v>4.7200000000000002E-5</v>
      </c>
      <c r="MR21" s="1">
        <v>8.5099999999999998E-6</v>
      </c>
      <c r="MS21" s="1">
        <v>8.2991000000000006E-5</v>
      </c>
      <c r="MT21" s="4">
        <f t="shared" si="160"/>
        <v>0.56873636900386793</v>
      </c>
      <c r="MU21" s="4">
        <f t="shared" si="161"/>
        <v>0.10254123941150245</v>
      </c>
      <c r="MW21" s="4"/>
      <c r="NB21" t="s">
        <v>18</v>
      </c>
      <c r="NC21" t="s">
        <v>37</v>
      </c>
      <c r="ND21" s="1">
        <v>7.3700000000000002E-5</v>
      </c>
      <c r="NE21" s="1">
        <v>1.4399999999999999E-5</v>
      </c>
      <c r="NF21" s="1">
        <v>3.1182999999999997E-4</v>
      </c>
      <c r="NG21" s="4">
        <f t="shared" si="162"/>
        <v>0.23634672738351029</v>
      </c>
      <c r="NH21" s="4">
        <f t="shared" si="163"/>
        <v>4.6179007792707567E-2</v>
      </c>
      <c r="NJ21" s="4"/>
      <c r="NN21" t="s">
        <v>19</v>
      </c>
      <c r="NO21" t="s">
        <v>37</v>
      </c>
      <c r="NP21">
        <v>1.03365E-4</v>
      </c>
      <c r="NQ21" s="1">
        <v>1.08E-5</v>
      </c>
      <c r="NR21" s="1">
        <v>1.6286E-3</v>
      </c>
      <c r="NS21" s="4">
        <f t="shared" si="164"/>
        <v>6.346862335748496E-2</v>
      </c>
      <c r="NT21" s="4">
        <f t="shared" si="165"/>
        <v>6.6314626059191945E-3</v>
      </c>
      <c r="NV21" s="4"/>
      <c r="OA21" t="s">
        <v>7</v>
      </c>
      <c r="OB21" t="s">
        <v>37</v>
      </c>
      <c r="OC21">
        <v>6.5782099999999995E-4</v>
      </c>
      <c r="OD21">
        <v>3.07304E-4</v>
      </c>
      <c r="OE21" s="1">
        <v>1.0038E-3</v>
      </c>
      <c r="OF21" s="4">
        <f t="shared" si="68"/>
        <v>0.65533074317593143</v>
      </c>
      <c r="OG21" s="4">
        <f t="shared" si="69"/>
        <v>0.30614066547120938</v>
      </c>
      <c r="OI21" s="4"/>
      <c r="OM21" t="s">
        <v>9</v>
      </c>
      <c r="ON21" t="s">
        <v>37</v>
      </c>
      <c r="OO21">
        <v>1.439435E-3</v>
      </c>
      <c r="OP21">
        <v>6.2872199999999996E-4</v>
      </c>
      <c r="OQ21" s="1">
        <v>3.3898999999999999E-3</v>
      </c>
      <c r="OR21" s="4">
        <f t="shared" si="70"/>
        <v>0.42462462019528602</v>
      </c>
      <c r="OS21" s="4">
        <f t="shared" si="71"/>
        <v>0.18546918788164843</v>
      </c>
      <c r="OU21" s="4"/>
      <c r="OY21" t="s">
        <v>11</v>
      </c>
      <c r="OZ21" t="s">
        <v>37</v>
      </c>
      <c r="PA21">
        <v>3.6975473000000002E-2</v>
      </c>
      <c r="PB21">
        <v>1.7057941E-2</v>
      </c>
      <c r="PC21" s="1">
        <v>7.8507999999999994E-2</v>
      </c>
      <c r="PD21" s="4">
        <f t="shared" si="72"/>
        <v>0.47097713608804204</v>
      </c>
      <c r="PE21" s="4">
        <f t="shared" si="73"/>
        <v>0.21727646864013861</v>
      </c>
      <c r="PG21" s="4"/>
      <c r="PK21" t="s">
        <v>13</v>
      </c>
      <c r="PL21" t="s">
        <v>37</v>
      </c>
      <c r="PM21">
        <v>6.5571900000000003E-4</v>
      </c>
      <c r="PN21">
        <v>3.7533800000000002E-4</v>
      </c>
      <c r="PO21" s="1">
        <v>6.3487999999999999E-4</v>
      </c>
      <c r="PP21" s="4">
        <f t="shared" si="74"/>
        <v>1.0328235257056453</v>
      </c>
      <c r="PQ21" s="4">
        <f t="shared" si="75"/>
        <v>0.59119518649193548</v>
      </c>
      <c r="PS21" s="4"/>
      <c r="PW21" t="s">
        <v>15</v>
      </c>
      <c r="PX21" t="s">
        <v>37</v>
      </c>
      <c r="PY21">
        <v>4.8867629999999997E-3</v>
      </c>
      <c r="PZ21">
        <v>2.1743819999999999E-3</v>
      </c>
      <c r="QA21" s="1">
        <v>2.0428000000000002E-2</v>
      </c>
      <c r="QB21" s="4">
        <f t="shared" si="76"/>
        <v>0.23921886626199332</v>
      </c>
      <c r="QC21" s="4">
        <f t="shared" si="77"/>
        <v>0.10644125709810064</v>
      </c>
      <c r="QE21" s="4"/>
      <c r="QI21" t="s">
        <v>16</v>
      </c>
      <c r="QJ21" t="s">
        <v>37</v>
      </c>
      <c r="QK21">
        <v>5.8547699999999996E-3</v>
      </c>
      <c r="QL21">
        <v>3.27655E-3</v>
      </c>
      <c r="QM21" s="1">
        <v>8.8287999999999995E-3</v>
      </c>
      <c r="QN21" s="4">
        <f t="shared" si="78"/>
        <v>0.66314448169626672</v>
      </c>
      <c r="QO21" s="4">
        <f t="shared" si="79"/>
        <v>0.37112065059804278</v>
      </c>
      <c r="QQ21" s="4"/>
      <c r="QU21" t="s">
        <v>17</v>
      </c>
      <c r="QV21" t="s">
        <v>37</v>
      </c>
      <c r="QW21">
        <v>5.1173240000000004E-3</v>
      </c>
      <c r="QX21">
        <v>2.3510739999999999E-3</v>
      </c>
      <c r="QY21" s="1">
        <v>7.5671999999999996E-3</v>
      </c>
      <c r="QZ21" s="4">
        <f t="shared" si="80"/>
        <v>0.67625066074637918</v>
      </c>
      <c r="RA21" s="4">
        <f t="shared" si="81"/>
        <v>0.31069272650385876</v>
      </c>
      <c r="RC21" s="4"/>
      <c r="RG21" t="s">
        <v>18</v>
      </c>
      <c r="RH21" t="s">
        <v>37</v>
      </c>
      <c r="RI21">
        <v>7.4816650000000002E-3</v>
      </c>
      <c r="RJ21">
        <v>3.3909460000000002E-3</v>
      </c>
      <c r="RK21" s="1">
        <v>1.702E-2</v>
      </c>
      <c r="RL21" s="4">
        <f t="shared" si="82"/>
        <v>0.4395807873090482</v>
      </c>
      <c r="RM21" s="4">
        <f t="shared" si="83"/>
        <v>0.19923301997649825</v>
      </c>
      <c r="RO21" s="4"/>
      <c r="RS21" t="s">
        <v>19</v>
      </c>
      <c r="RT21" t="s">
        <v>37</v>
      </c>
      <c r="RU21">
        <v>4.4297E-3</v>
      </c>
      <c r="RV21">
        <v>1.8786670000000001E-3</v>
      </c>
      <c r="RW21" s="1">
        <v>1.9932000000000001E-3</v>
      </c>
      <c r="RX21" s="4">
        <f t="shared" si="84"/>
        <v>2.2224061810154523</v>
      </c>
      <c r="RY21" s="4">
        <f t="shared" si="85"/>
        <v>0.94253812964077865</v>
      </c>
      <c r="SA21" s="4"/>
      <c r="SG21" t="s">
        <v>7</v>
      </c>
      <c r="SH21" t="s">
        <v>37</v>
      </c>
      <c r="SI21">
        <v>1.01436E-4</v>
      </c>
      <c r="SJ21">
        <v>6.7500000000000001E-5</v>
      </c>
      <c r="SK21" s="1">
        <v>2.9732000000000001E-4</v>
      </c>
      <c r="SL21" s="4">
        <f t="shared" si="86"/>
        <v>0.34116776537064442</v>
      </c>
      <c r="SM21" s="4">
        <f t="shared" si="87"/>
        <v>0.22702811785281851</v>
      </c>
      <c r="SO21" s="4"/>
      <c r="SS21" t="s">
        <v>9</v>
      </c>
      <c r="ST21" t="s">
        <v>37</v>
      </c>
      <c r="SU21">
        <v>4.5186800000000002E-4</v>
      </c>
      <c r="SV21">
        <v>2.2003499999999999E-4</v>
      </c>
      <c r="SW21" s="1">
        <v>3.7283999999999999E-4</v>
      </c>
      <c r="SX21" s="4">
        <f t="shared" si="88"/>
        <v>1.2119622358116082</v>
      </c>
      <c r="SY21" s="4">
        <f t="shared" si="89"/>
        <v>0.59015931766977792</v>
      </c>
      <c r="TA21" s="4"/>
      <c r="TE21" t="s">
        <v>11</v>
      </c>
      <c r="TF21" t="s">
        <v>37</v>
      </c>
      <c r="TG21">
        <v>4.7959665999999998E-2</v>
      </c>
      <c r="TH21">
        <v>3.358299E-2</v>
      </c>
      <c r="TI21" s="1">
        <v>8.2430000000000003E-2</v>
      </c>
      <c r="TJ21" s="4">
        <f t="shared" si="90"/>
        <v>0.58182295280844343</v>
      </c>
      <c r="TK21" s="4">
        <f t="shared" si="91"/>
        <v>0.40741222855756398</v>
      </c>
      <c r="TM21" s="4"/>
      <c r="TQ21" t="s">
        <v>13</v>
      </c>
      <c r="TR21" t="s">
        <v>37</v>
      </c>
      <c r="TS21">
        <v>3.60587E-4</v>
      </c>
      <c r="TT21">
        <v>3.1464500000000001E-4</v>
      </c>
      <c r="TU21" s="1">
        <v>4.0337000000000001E-4</v>
      </c>
      <c r="TV21" s="4">
        <f t="shared" si="92"/>
        <v>0.89393608845476857</v>
      </c>
      <c r="TW21" s="4">
        <f t="shared" si="93"/>
        <v>0.78004065746089202</v>
      </c>
      <c r="TY21" s="4"/>
      <c r="UC21" t="s">
        <v>15</v>
      </c>
      <c r="UD21" t="s">
        <v>37</v>
      </c>
      <c r="UE21">
        <v>4.7725700000000003E-3</v>
      </c>
      <c r="UF21">
        <v>3.453256E-3</v>
      </c>
      <c r="UG21" s="1">
        <v>7.8384000000000006E-3</v>
      </c>
      <c r="UH21" s="4">
        <f t="shared" si="94"/>
        <v>0.60887043274137576</v>
      </c>
      <c r="UI21" s="4">
        <f t="shared" si="95"/>
        <v>0.44055623596652377</v>
      </c>
      <c r="UK21" s="4"/>
      <c r="UO21" t="s">
        <v>16</v>
      </c>
      <c r="UP21" t="s">
        <v>37</v>
      </c>
      <c r="UQ21">
        <v>6.7183349999999998E-3</v>
      </c>
      <c r="UR21">
        <v>3.8273270000000002E-3</v>
      </c>
      <c r="US21" s="1">
        <v>1.2918000000000001E-2</v>
      </c>
      <c r="UT21" s="4">
        <f t="shared" si="96"/>
        <v>0.52007547607988847</v>
      </c>
      <c r="UU21" s="4">
        <f t="shared" si="97"/>
        <v>0.29627860349899365</v>
      </c>
      <c r="UW21" s="4"/>
      <c r="VB21" t="s">
        <v>17</v>
      </c>
      <c r="VC21" t="s">
        <v>37</v>
      </c>
      <c r="VD21">
        <v>7.1299999999999998E-5</v>
      </c>
      <c r="VE21">
        <v>5.1E-5</v>
      </c>
      <c r="VF21" s="1">
        <v>2.1828E-4</v>
      </c>
      <c r="VG21" s="4">
        <f t="shared" si="98"/>
        <v>0.32664467656221363</v>
      </c>
      <c r="VH21" s="4">
        <f t="shared" si="99"/>
        <v>0.23364485981308411</v>
      </c>
      <c r="VJ21" s="4"/>
      <c r="VO21" t="s">
        <v>18</v>
      </c>
      <c r="VP21" t="s">
        <v>37</v>
      </c>
      <c r="VQ21">
        <v>2.4133800000000001E-4</v>
      </c>
      <c r="VR21">
        <v>2.2461700000000001E-4</v>
      </c>
      <c r="VS21" s="1">
        <v>6.4437999999999995E-4</v>
      </c>
      <c r="VT21" s="4">
        <f t="shared" si="100"/>
        <v>0.37452745274527455</v>
      </c>
      <c r="VU21" s="4">
        <f t="shared" si="101"/>
        <v>0.34857847853750895</v>
      </c>
      <c r="VW21" s="4"/>
      <c r="WA21" t="s">
        <v>19</v>
      </c>
      <c r="WB21" t="s">
        <v>37</v>
      </c>
      <c r="WC21">
        <v>9.3300000000000005E-5</v>
      </c>
      <c r="WD21">
        <v>5.8999999999999998E-5</v>
      </c>
      <c r="WE21" s="1">
        <v>1.9963000000000001E-4</v>
      </c>
      <c r="WF21" s="4">
        <f t="shared" si="102"/>
        <v>0.46736462455542754</v>
      </c>
      <c r="WG21" s="4">
        <f t="shared" si="103"/>
        <v>0.29554676150879122</v>
      </c>
      <c r="WI21" s="4"/>
    </row>
    <row r="22" spans="10:607" x14ac:dyDescent="0.4">
      <c r="J22" t="s">
        <v>9</v>
      </c>
      <c r="K22" t="s">
        <v>41</v>
      </c>
      <c r="L22">
        <v>2.3006E-4</v>
      </c>
      <c r="M22" s="1">
        <f t="shared" si="0"/>
        <v>0.1852700504392823</v>
      </c>
      <c r="N22" s="1">
        <v>5.3499999999999999E-5</v>
      </c>
      <c r="O22" s="1">
        <f t="shared" si="1"/>
        <v>0.22010952743623682</v>
      </c>
      <c r="P22" s="1">
        <f t="shared" si="150"/>
        <v>0.1855001104392823</v>
      </c>
      <c r="Q22" s="1">
        <f t="shared" si="107"/>
        <v>0.22016302743623684</v>
      </c>
      <c r="R22" s="1">
        <v>0.12066</v>
      </c>
      <c r="S22" s="4">
        <f t="shared" si="108"/>
        <v>1.537378670970349</v>
      </c>
      <c r="T22" s="4">
        <f t="shared" si="151"/>
        <v>1.824656285730456</v>
      </c>
      <c r="Z22" s="2" t="s">
        <v>36</v>
      </c>
      <c r="AA22" s="2"/>
      <c r="AB22" s="1">
        <f t="shared" si="2"/>
        <v>0</v>
      </c>
      <c r="AC22" s="2"/>
      <c r="AD22" s="1">
        <f t="shared" si="3"/>
        <v>0</v>
      </c>
      <c r="AE22" s="1">
        <f t="shared" si="198"/>
        <v>0</v>
      </c>
      <c r="AF22" s="1">
        <f t="shared" si="199"/>
        <v>0</v>
      </c>
      <c r="AG22" s="1">
        <v>0</v>
      </c>
      <c r="AH22" s="4"/>
      <c r="AI22" s="4"/>
      <c r="AO22" s="2" t="s">
        <v>40</v>
      </c>
      <c r="AP22" s="2"/>
      <c r="AQ22" s="1">
        <f t="shared" si="4"/>
        <v>3.7289727181508549E-3</v>
      </c>
      <c r="AR22" s="2"/>
      <c r="AS22" s="1">
        <f t="shared" si="5"/>
        <v>4.8270136850446198E-3</v>
      </c>
      <c r="AT22" s="1">
        <f t="shared" si="114"/>
        <v>3.7289727181508549E-3</v>
      </c>
      <c r="AU22" s="1">
        <f t="shared" si="115"/>
        <v>4.8270136850446198E-3</v>
      </c>
      <c r="AV22" s="1">
        <v>3.4848000000000001E-3</v>
      </c>
      <c r="AW22" s="4">
        <f t="shared" si="116"/>
        <v>1.0700679287622976</v>
      </c>
      <c r="AX22" s="4">
        <f t="shared" si="117"/>
        <v>1.385162329271298</v>
      </c>
      <c r="BD22" s="2" t="s">
        <v>36</v>
      </c>
      <c r="BE22" s="2"/>
      <c r="BF22" s="1">
        <f t="shared" si="6"/>
        <v>7.8159637740641088E-4</v>
      </c>
      <c r="BG22" s="2"/>
      <c r="BH22" s="1">
        <f t="shared" si="7"/>
        <v>1.010355886898726E-3</v>
      </c>
      <c r="BI22" s="1">
        <f t="shared" si="200"/>
        <v>7.8159637740641088E-4</v>
      </c>
      <c r="BJ22" s="1">
        <f t="shared" si="201"/>
        <v>1.010355886898726E-3</v>
      </c>
      <c r="BK22" s="1">
        <v>8.0772999999999994E-5</v>
      </c>
      <c r="BL22" s="4">
        <f t="shared" si="202"/>
        <v>9.6764559618487738</v>
      </c>
      <c r="BM22" s="4">
        <f t="shared" si="203"/>
        <v>12.508584389569858</v>
      </c>
      <c r="BO22" s="4"/>
      <c r="BS22" s="2" t="s">
        <v>36</v>
      </c>
      <c r="BT22" s="2"/>
      <c r="BU22" s="1">
        <f t="shared" si="8"/>
        <v>0</v>
      </c>
      <c r="BV22" s="2"/>
      <c r="BW22" s="1">
        <f t="shared" si="9"/>
        <v>0</v>
      </c>
      <c r="BX22" s="1">
        <f t="shared" si="204"/>
        <v>0</v>
      </c>
      <c r="BY22" s="1">
        <f t="shared" si="205"/>
        <v>0</v>
      </c>
      <c r="BZ22" s="1">
        <v>0</v>
      </c>
      <c r="CA22" s="4">
        <v>0</v>
      </c>
      <c r="CB22" s="4">
        <v>0</v>
      </c>
      <c r="CD22" s="4"/>
      <c r="CU22" s="2" t="s">
        <v>38</v>
      </c>
      <c r="CV22" s="2">
        <v>0</v>
      </c>
      <c r="CW22" s="2">
        <v>0</v>
      </c>
      <c r="CX22" s="1">
        <v>2.6889999999999998E-5</v>
      </c>
      <c r="CY22" s="4">
        <f t="shared" ref="CY22:CY29" si="206">CV22/CX22</f>
        <v>0</v>
      </c>
      <c r="CZ22" s="4">
        <f t="shared" ref="CZ22:CZ29" si="207">CW22/CX22</f>
        <v>0</v>
      </c>
      <c r="DI22" s="2" t="s">
        <v>36</v>
      </c>
      <c r="DJ22" s="2"/>
      <c r="DK22" s="1">
        <f t="shared" si="10"/>
        <v>0</v>
      </c>
      <c r="DL22" s="2"/>
      <c r="DM22" s="1">
        <f t="shared" si="11"/>
        <v>0</v>
      </c>
      <c r="DN22" s="1">
        <f t="shared" si="196"/>
        <v>0</v>
      </c>
      <c r="DO22" s="1">
        <f t="shared" si="197"/>
        <v>0</v>
      </c>
      <c r="DP22" s="1">
        <v>0</v>
      </c>
      <c r="DQ22" s="4">
        <v>0</v>
      </c>
      <c r="DR22" s="4">
        <v>0</v>
      </c>
      <c r="DT22" s="4"/>
      <c r="DX22" t="s">
        <v>7</v>
      </c>
      <c r="DY22" t="s">
        <v>38</v>
      </c>
      <c r="DZ22">
        <v>4.6202750000000001E-3</v>
      </c>
      <c r="EA22" s="1">
        <f t="shared" si="12"/>
        <v>2.5958570771059914E-6</v>
      </c>
      <c r="EB22">
        <v>3.7105979999999998E-3</v>
      </c>
      <c r="EC22" s="1">
        <f t="shared" si="13"/>
        <v>1.3444859052027532E-6</v>
      </c>
      <c r="ED22" s="1">
        <f t="shared" si="168"/>
        <v>4.6228708570771057E-3</v>
      </c>
      <c r="EE22" s="1">
        <f t="shared" si="169"/>
        <v>3.7119424859052026E-3</v>
      </c>
      <c r="EF22" s="1">
        <v>1.2558999999999999E-3</v>
      </c>
      <c r="EG22" s="4">
        <f t="shared" si="170"/>
        <v>3.6809227303743182</v>
      </c>
      <c r="EH22" s="4">
        <f t="shared" si="171"/>
        <v>2.9556035400152902</v>
      </c>
      <c r="EJ22" s="4"/>
      <c r="EP22" t="s">
        <v>9</v>
      </c>
      <c r="EQ22" t="s">
        <v>38</v>
      </c>
      <c r="ER22">
        <v>1.5402800000000001E-4</v>
      </c>
      <c r="ES22" s="1">
        <f t="shared" si="14"/>
        <v>3.4447471173146636E-2</v>
      </c>
      <c r="ET22">
        <v>1.8305E-4</v>
      </c>
      <c r="EU22" s="1">
        <f t="shared" si="15"/>
        <v>2.3677116768230325E-2</v>
      </c>
      <c r="EV22" s="1">
        <f t="shared" si="16"/>
        <v>3.4601499173146637E-2</v>
      </c>
      <c r="EW22" s="1">
        <f t="shared" si="17"/>
        <v>2.3860166768230325E-2</v>
      </c>
      <c r="EX22" s="1">
        <v>6.4276E-2</v>
      </c>
      <c r="EY22" s="4">
        <f t="shared" si="18"/>
        <v>0.53832688986786104</v>
      </c>
      <c r="EZ22" s="4">
        <f t="shared" si="19"/>
        <v>0.37121424432494748</v>
      </c>
      <c r="FB22" s="4"/>
      <c r="FH22" t="s">
        <v>11</v>
      </c>
      <c r="FI22" t="s">
        <v>38</v>
      </c>
      <c r="FJ22">
        <v>0.35261092799999999</v>
      </c>
      <c r="FK22" s="1">
        <f t="shared" si="20"/>
        <v>1.3359506259420402E-2</v>
      </c>
      <c r="FL22">
        <v>0.26687222300000002</v>
      </c>
      <c r="FM22" s="1">
        <f t="shared" si="21"/>
        <v>1.1322946812449943E-2</v>
      </c>
      <c r="FN22" s="1">
        <f t="shared" si="22"/>
        <v>0.36597043425942039</v>
      </c>
      <c r="FO22" s="1">
        <f t="shared" si="23"/>
        <v>0.27819516981244996</v>
      </c>
      <c r="FP22" s="1">
        <v>0.41091</v>
      </c>
      <c r="FQ22" s="4">
        <f t="shared" si="24"/>
        <v>0.89063404214893871</v>
      </c>
      <c r="FR22" s="4">
        <f t="shared" si="25"/>
        <v>0.67702214551227757</v>
      </c>
      <c r="FT22" s="4"/>
      <c r="FZ22" t="s">
        <v>13</v>
      </c>
      <c r="GA22" t="s">
        <v>38</v>
      </c>
      <c r="GB22">
        <v>8.2744000000000003E-4</v>
      </c>
      <c r="GC22" s="1">
        <f t="shared" si="26"/>
        <v>4.6926529620927563E-6</v>
      </c>
      <c r="GD22">
        <v>7.9054099999999997E-4</v>
      </c>
      <c r="GE22" s="1">
        <f t="shared" si="27"/>
        <v>3.4401404955410299E-6</v>
      </c>
      <c r="GF22" s="1">
        <f t="shared" si="172"/>
        <v>8.3213265296209278E-4</v>
      </c>
      <c r="GG22" s="1">
        <f t="shared" si="173"/>
        <v>7.9398114049554101E-4</v>
      </c>
      <c r="GH22" s="1">
        <v>6.2151000000000003E-4</v>
      </c>
      <c r="GI22" s="4">
        <f t="shared" si="174"/>
        <v>1.338888598674346</v>
      </c>
      <c r="GJ22" s="4">
        <f t="shared" si="175"/>
        <v>1.2775034037996831</v>
      </c>
      <c r="GL22" s="4"/>
      <c r="GR22" t="s">
        <v>15</v>
      </c>
      <c r="GS22" t="s">
        <v>38</v>
      </c>
      <c r="GT22">
        <v>0.14329117199999999</v>
      </c>
      <c r="GU22" s="1">
        <f t="shared" si="28"/>
        <v>4.1953358927400153E-2</v>
      </c>
      <c r="GV22">
        <v>0.14959225500000001</v>
      </c>
      <c r="GW22" s="1">
        <f t="shared" si="29"/>
        <v>4.0173257295184381E-2</v>
      </c>
      <c r="GX22" s="1">
        <f t="shared" si="176"/>
        <v>0.18524453092740015</v>
      </c>
      <c r="GY22" s="1">
        <f t="shared" si="177"/>
        <v>0.1897655122951844</v>
      </c>
      <c r="GZ22" s="1">
        <v>8.5585999999999995E-2</v>
      </c>
      <c r="HA22" s="4">
        <f t="shared" si="178"/>
        <v>2.1644256178276837</v>
      </c>
      <c r="HB22" s="4">
        <f t="shared" si="179"/>
        <v>2.2172494601358212</v>
      </c>
      <c r="HD22" s="4"/>
      <c r="HJ22" t="s">
        <v>16</v>
      </c>
      <c r="HK22" t="s">
        <v>38</v>
      </c>
      <c r="HL22">
        <v>8.0026400999999997E-2</v>
      </c>
      <c r="HM22" s="1">
        <f t="shared" si="34"/>
        <v>2.5119096410494159E-4</v>
      </c>
      <c r="HN22">
        <v>6.4453204E-2</v>
      </c>
      <c r="HO22" s="1">
        <f t="shared" si="35"/>
        <v>2.4649230454657796E-4</v>
      </c>
      <c r="HP22" s="1">
        <f t="shared" si="180"/>
        <v>8.0277591964104944E-2</v>
      </c>
      <c r="HQ22" s="1">
        <f t="shared" si="181"/>
        <v>6.4699696304546583E-2</v>
      </c>
      <c r="HR22" s="1">
        <v>5.3222999999999999E-2</v>
      </c>
      <c r="HS22" s="4">
        <f t="shared" si="182"/>
        <v>1.5083251970784237</v>
      </c>
      <c r="HT22" s="4">
        <f t="shared" si="183"/>
        <v>1.2156341488556937</v>
      </c>
      <c r="HV22" s="4"/>
      <c r="IA22" t="s">
        <v>17</v>
      </c>
      <c r="IB22" t="s">
        <v>38</v>
      </c>
      <c r="IC22">
        <v>3.2045939999999998E-3</v>
      </c>
      <c r="ID22" s="1">
        <f t="shared" si="40"/>
        <v>8.8628751736418809E-7</v>
      </c>
      <c r="IE22">
        <v>2.562389E-3</v>
      </c>
      <c r="IF22" s="1">
        <f t="shared" si="41"/>
        <v>4.5746759734656575E-7</v>
      </c>
      <c r="IG22" s="1">
        <f t="shared" si="184"/>
        <v>3.2054802875173642E-3</v>
      </c>
      <c r="IH22" s="1">
        <f t="shared" si="185"/>
        <v>2.5628464675973464E-3</v>
      </c>
      <c r="II22" s="1">
        <v>2.1013E-3</v>
      </c>
      <c r="IJ22" s="4">
        <f t="shared" si="186"/>
        <v>1.5254748429626253</v>
      </c>
      <c r="IK22" s="4">
        <f t="shared" si="187"/>
        <v>1.2196480595809005</v>
      </c>
      <c r="IM22" s="4"/>
      <c r="IP22" t="s">
        <v>18</v>
      </c>
      <c r="IQ22" t="s">
        <v>38</v>
      </c>
      <c r="IR22">
        <v>1.6766590000000001E-2</v>
      </c>
      <c r="IS22">
        <f t="shared" si="42"/>
        <v>3.068602275936148E-4</v>
      </c>
      <c r="IT22">
        <v>1.4433937000000001E-2</v>
      </c>
      <c r="IU22" s="1">
        <f t="shared" si="43"/>
        <v>3.3261555492249101E-4</v>
      </c>
      <c r="IV22" s="1">
        <f t="shared" si="188"/>
        <v>1.7073450227593615E-2</v>
      </c>
      <c r="IW22" s="1">
        <f t="shared" si="189"/>
        <v>1.4766552554922492E-2</v>
      </c>
      <c r="IX22" s="1">
        <v>8.3006999999999994E-3</v>
      </c>
      <c r="IY22" s="4">
        <f t="shared" si="190"/>
        <v>2.056868725239271</v>
      </c>
      <c r="IZ22" s="4">
        <f t="shared" si="191"/>
        <v>1.7789526853063589</v>
      </c>
      <c r="JB22" s="4"/>
      <c r="JE22" t="s">
        <v>19</v>
      </c>
      <c r="JF22" t="s">
        <v>38</v>
      </c>
      <c r="JG22">
        <v>2.1621168E-2</v>
      </c>
      <c r="JH22" s="1">
        <f t="shared" si="44"/>
        <v>7.3625033292087937E-4</v>
      </c>
      <c r="JI22">
        <v>1.7807936E-2</v>
      </c>
      <c r="JJ22" s="1">
        <f t="shared" si="45"/>
        <v>7.9804364334210313E-4</v>
      </c>
      <c r="JK22" s="1">
        <f t="shared" si="46"/>
        <v>2.2357418332920879E-2</v>
      </c>
      <c r="JL22" s="1">
        <f t="shared" si="47"/>
        <v>1.8605979643342103E-2</v>
      </c>
      <c r="JM22" s="1">
        <v>1.3715E-2</v>
      </c>
      <c r="JN22" s="4">
        <f t="shared" si="48"/>
        <v>1.6301435168006475</v>
      </c>
      <c r="JO22" s="4">
        <f t="shared" si="49"/>
        <v>1.3566153586104341</v>
      </c>
      <c r="JQ22" s="4"/>
      <c r="JV22" t="s">
        <v>7</v>
      </c>
      <c r="JW22" t="s">
        <v>38</v>
      </c>
      <c r="JX22" s="1">
        <v>5.2599999999999998E-5</v>
      </c>
      <c r="JY22" s="1">
        <v>7.2999999999999999E-5</v>
      </c>
      <c r="JZ22" s="1">
        <v>5.4673000000000003E-5</v>
      </c>
      <c r="KA22" s="4">
        <f t="shared" si="152"/>
        <v>0.96208366103926979</v>
      </c>
      <c r="KB22" s="4">
        <f t="shared" si="153"/>
        <v>1.3352111645602034</v>
      </c>
      <c r="KD22" s="4"/>
      <c r="KH22" t="s">
        <v>9</v>
      </c>
      <c r="KI22" t="s">
        <v>38</v>
      </c>
      <c r="KJ22">
        <v>9.7177600000000004E-4</v>
      </c>
      <c r="KK22">
        <v>6.9007400000000005E-4</v>
      </c>
      <c r="KL22" s="1">
        <v>1.4055000000000001E-3</v>
      </c>
      <c r="KM22" s="4">
        <f t="shared" si="154"/>
        <v>0.69140946282461757</v>
      </c>
      <c r="KN22" s="4">
        <f t="shared" si="155"/>
        <v>0.49098114549982214</v>
      </c>
      <c r="KP22" s="4"/>
      <c r="KS22" t="s">
        <v>11</v>
      </c>
      <c r="KT22" t="s">
        <v>38</v>
      </c>
      <c r="KU22">
        <v>9.7763650000000004E-3</v>
      </c>
      <c r="KV22">
        <v>1.0416958E-2</v>
      </c>
      <c r="KW22" s="1">
        <v>1.1228999999999999E-2</v>
      </c>
      <c r="KX22" s="4">
        <f t="shared" si="156"/>
        <v>0.87063540831774877</v>
      </c>
      <c r="KY22" s="4">
        <f t="shared" si="157"/>
        <v>0.92768349808531492</v>
      </c>
      <c r="LA22" s="4"/>
      <c r="LE22" t="s">
        <v>13</v>
      </c>
      <c r="LF22" t="s">
        <v>38</v>
      </c>
      <c r="LG22">
        <v>1.30843E-3</v>
      </c>
      <c r="LH22">
        <v>2.2088799999999999E-3</v>
      </c>
      <c r="LI22" s="1">
        <v>1.3873999999999999E-4</v>
      </c>
      <c r="LJ22" s="4">
        <f t="shared" si="194"/>
        <v>9.4308058238431602</v>
      </c>
      <c r="LK22" s="4">
        <f t="shared" si="195"/>
        <v>15.921003315554275</v>
      </c>
      <c r="LM22" s="4"/>
      <c r="LQ22" t="s">
        <v>15</v>
      </c>
      <c r="LR22" t="s">
        <v>38</v>
      </c>
      <c r="LS22">
        <v>4.3464399999999998E-4</v>
      </c>
      <c r="LT22">
        <v>2.46557E-4</v>
      </c>
      <c r="LU22" s="1">
        <v>1.0392000000000001E-3</v>
      </c>
      <c r="LV22" s="4">
        <f t="shared" si="158"/>
        <v>0.41824865280985368</v>
      </c>
      <c r="LW22" s="4">
        <f t="shared" si="159"/>
        <v>0.23725654349499614</v>
      </c>
      <c r="LY22" s="4"/>
      <c r="MC22" t="s">
        <v>16</v>
      </c>
      <c r="MD22" t="s">
        <v>38</v>
      </c>
      <c r="ME22">
        <v>7.0986570000000004E-3</v>
      </c>
      <c r="MF22">
        <v>4.5670959999999997E-3</v>
      </c>
      <c r="MG22" s="1">
        <v>2.6459E-2</v>
      </c>
      <c r="MH22" s="4">
        <f t="shared" si="192"/>
        <v>0.26828893760157224</v>
      </c>
      <c r="MI22" s="4">
        <f t="shared" si="193"/>
        <v>0.17261030273252956</v>
      </c>
      <c r="MK22" s="4"/>
      <c r="MO22" t="s">
        <v>17</v>
      </c>
      <c r="MP22" t="s">
        <v>38</v>
      </c>
      <c r="MQ22">
        <v>2.1763300000000001E-4</v>
      </c>
      <c r="MR22" s="1">
        <v>7.7200000000000006E-5</v>
      </c>
      <c r="MS22" s="1">
        <v>3.321E-4</v>
      </c>
      <c r="MT22" s="4">
        <f t="shared" si="160"/>
        <v>0.65532369768142129</v>
      </c>
      <c r="MU22" s="4">
        <f t="shared" si="161"/>
        <v>0.23246010237880158</v>
      </c>
      <c r="MW22" s="4"/>
      <c r="NB22" t="s">
        <v>18</v>
      </c>
      <c r="NC22" t="s">
        <v>38</v>
      </c>
      <c r="ND22">
        <v>3.7062890000000002E-3</v>
      </c>
      <c r="NE22">
        <v>1.0659221E-2</v>
      </c>
      <c r="NF22" s="1">
        <v>8.0128999999999997E-4</v>
      </c>
      <c r="NG22" s="4">
        <f t="shared" si="162"/>
        <v>4.6254027880043438</v>
      </c>
      <c r="NH22" s="4">
        <f t="shared" si="163"/>
        <v>13.302575846447604</v>
      </c>
      <c r="NJ22" s="4"/>
      <c r="NN22" t="s">
        <v>19</v>
      </c>
      <c r="NO22" t="s">
        <v>38</v>
      </c>
      <c r="NP22">
        <v>4.7106530000000004E-3</v>
      </c>
      <c r="NQ22">
        <v>1.0376459999999999E-3</v>
      </c>
      <c r="NR22" s="1">
        <v>6.0666999999999999E-2</v>
      </c>
      <c r="NS22" s="4">
        <f t="shared" si="164"/>
        <v>7.7647699737913536E-2</v>
      </c>
      <c r="NT22" s="4">
        <f t="shared" si="165"/>
        <v>1.7103960967247433E-2</v>
      </c>
      <c r="NV22" s="4"/>
      <c r="OA22" t="s">
        <v>7</v>
      </c>
      <c r="OB22" t="s">
        <v>38</v>
      </c>
      <c r="OC22">
        <v>1.1077839999999999E-3</v>
      </c>
      <c r="OD22">
        <v>5.6013999999999999E-4</v>
      </c>
      <c r="OE22" s="1">
        <v>1.8125000000000001E-3</v>
      </c>
      <c r="OF22" s="4">
        <f t="shared" si="68"/>
        <v>0.61119117241379306</v>
      </c>
      <c r="OG22" s="4">
        <f t="shared" si="69"/>
        <v>0.30904275862068964</v>
      </c>
      <c r="OI22" s="4"/>
      <c r="OM22" t="s">
        <v>9</v>
      </c>
      <c r="ON22" t="s">
        <v>38</v>
      </c>
      <c r="OO22">
        <v>1.2068463E-2</v>
      </c>
      <c r="OP22">
        <v>5.9043740000000004E-3</v>
      </c>
      <c r="OQ22" s="1">
        <v>5.6727000000000001E-3</v>
      </c>
      <c r="OR22" s="4">
        <f t="shared" si="70"/>
        <v>2.1274636416521231</v>
      </c>
      <c r="OS22" s="4">
        <f t="shared" si="71"/>
        <v>1.0408401642956617</v>
      </c>
      <c r="OU22" s="4"/>
      <c r="OY22" t="s">
        <v>11</v>
      </c>
      <c r="OZ22" t="s">
        <v>38</v>
      </c>
      <c r="PA22">
        <v>9.8682161000000004E-2</v>
      </c>
      <c r="PB22">
        <v>4.2975061000000002E-2</v>
      </c>
      <c r="PC22" s="1">
        <v>0.14074999999999999</v>
      </c>
      <c r="PD22" s="4">
        <f t="shared" si="72"/>
        <v>0.701116596802842</v>
      </c>
      <c r="PE22" s="4">
        <f t="shared" si="73"/>
        <v>0.30532903019538193</v>
      </c>
      <c r="PG22" s="4"/>
      <c r="PK22" t="s">
        <v>13</v>
      </c>
      <c r="PL22" t="s">
        <v>38</v>
      </c>
      <c r="PM22">
        <v>3.838012E-3</v>
      </c>
      <c r="PN22">
        <v>2.0441159999999999E-3</v>
      </c>
      <c r="PO22" s="1">
        <v>3.8717000000000001E-3</v>
      </c>
      <c r="PP22" s="4">
        <f t="shared" si="74"/>
        <v>0.99129891262236225</v>
      </c>
      <c r="PQ22" s="4">
        <f t="shared" si="75"/>
        <v>0.52796342691840792</v>
      </c>
      <c r="PS22" s="4"/>
      <c r="PW22" t="s">
        <v>15</v>
      </c>
      <c r="PX22" t="s">
        <v>38</v>
      </c>
      <c r="PY22">
        <v>1.5778694999999999E-2</v>
      </c>
      <c r="PZ22">
        <v>8.8179439999999994E-3</v>
      </c>
      <c r="QA22" s="1">
        <v>0.13619000000000001</v>
      </c>
      <c r="QB22" s="4">
        <f t="shared" si="76"/>
        <v>0.11585795579704823</v>
      </c>
      <c r="QC22" s="4">
        <f t="shared" si="77"/>
        <v>6.4747367648138626E-2</v>
      </c>
      <c r="QE22" s="4"/>
      <c r="QI22" t="s">
        <v>16</v>
      </c>
      <c r="QJ22" t="s">
        <v>38</v>
      </c>
      <c r="QK22">
        <v>2.0959453999999999E-2</v>
      </c>
      <c r="QL22">
        <v>1.2291903E-2</v>
      </c>
      <c r="QM22" s="1">
        <v>2.1146000000000002E-2</v>
      </c>
      <c r="QN22" s="4">
        <f t="shared" si="78"/>
        <v>0.99117818972855376</v>
      </c>
      <c r="QO22" s="4">
        <f t="shared" si="79"/>
        <v>0.58128738295658744</v>
      </c>
      <c r="QQ22" s="4"/>
      <c r="QU22" t="s">
        <v>17</v>
      </c>
      <c r="QV22" t="s">
        <v>38</v>
      </c>
      <c r="QW22">
        <v>1.2983835000000001E-2</v>
      </c>
      <c r="QX22">
        <v>5.7546710000000003E-3</v>
      </c>
      <c r="QY22" s="1">
        <v>1.3996E-2</v>
      </c>
      <c r="QZ22" s="4">
        <f t="shared" si="80"/>
        <v>0.92768183766790524</v>
      </c>
      <c r="RA22" s="4">
        <f t="shared" si="81"/>
        <v>0.41116540440125754</v>
      </c>
      <c r="RC22" s="4"/>
      <c r="RG22" t="s">
        <v>18</v>
      </c>
      <c r="RH22" t="s">
        <v>38</v>
      </c>
      <c r="RI22">
        <v>1.8675469E-2</v>
      </c>
      <c r="RJ22">
        <v>8.1770590000000004E-3</v>
      </c>
      <c r="RK22" s="1">
        <v>3.3756000000000001E-2</v>
      </c>
      <c r="RL22" s="4">
        <f t="shared" si="82"/>
        <v>0.55324887427420311</v>
      </c>
      <c r="RM22" s="4">
        <f t="shared" si="83"/>
        <v>0.24224016471145871</v>
      </c>
      <c r="RO22" s="4"/>
      <c r="RS22" t="s">
        <v>19</v>
      </c>
      <c r="RT22" t="s">
        <v>38</v>
      </c>
      <c r="RU22">
        <v>1.762633E-3</v>
      </c>
      <c r="RV22">
        <v>9.7334099999999996E-4</v>
      </c>
      <c r="RW22" s="1">
        <v>1.3971000000000001E-3</v>
      </c>
      <c r="RX22" s="4">
        <f t="shared" si="84"/>
        <v>1.2616369622790065</v>
      </c>
      <c r="RY22" s="4">
        <f t="shared" si="85"/>
        <v>0.69668670818123246</v>
      </c>
      <c r="SA22" s="4"/>
      <c r="SG22" t="s">
        <v>7</v>
      </c>
      <c r="SH22" t="s">
        <v>38</v>
      </c>
      <c r="SI22">
        <v>5.2222800000000002E-4</v>
      </c>
      <c r="SJ22">
        <v>5.2305400000000001E-4</v>
      </c>
      <c r="SK22" s="1">
        <v>1.4832999999999999E-3</v>
      </c>
      <c r="SL22" s="4">
        <f t="shared" si="86"/>
        <v>0.35207173194903257</v>
      </c>
      <c r="SM22" s="4">
        <f t="shared" si="87"/>
        <v>0.35262859839546962</v>
      </c>
      <c r="SO22" s="4"/>
      <c r="SS22" t="s">
        <v>9</v>
      </c>
      <c r="ST22" t="s">
        <v>38</v>
      </c>
      <c r="SU22">
        <v>2.4545040000000001E-3</v>
      </c>
      <c r="SV22">
        <v>1.1142750000000001E-3</v>
      </c>
      <c r="SW22" s="1">
        <v>2.5731999999999999E-3</v>
      </c>
      <c r="SX22" s="4">
        <f t="shared" si="88"/>
        <v>0.95387222135861971</v>
      </c>
      <c r="SY22" s="4">
        <f t="shared" si="89"/>
        <v>0.43303085652106332</v>
      </c>
      <c r="TA22" s="4"/>
      <c r="TE22" t="s">
        <v>11</v>
      </c>
      <c r="TF22" t="s">
        <v>38</v>
      </c>
      <c r="TG22">
        <v>0.31004861700000003</v>
      </c>
      <c r="TH22">
        <v>0.19418554399999999</v>
      </c>
      <c r="TI22" s="1">
        <v>0.65344000000000002</v>
      </c>
      <c r="TJ22" s="4">
        <f t="shared" si="90"/>
        <v>0.47448674247061706</v>
      </c>
      <c r="TK22" s="4">
        <f t="shared" si="91"/>
        <v>0.29717425318315377</v>
      </c>
      <c r="TM22" s="4"/>
      <c r="TQ22" t="s">
        <v>13</v>
      </c>
      <c r="TR22" t="s">
        <v>38</v>
      </c>
      <c r="TS22">
        <v>2.0919549999999999E-3</v>
      </c>
      <c r="TT22">
        <v>1.7239060000000001E-3</v>
      </c>
      <c r="TU22" s="1">
        <v>2.8704999999999998E-3</v>
      </c>
      <c r="TV22" s="4">
        <f t="shared" si="92"/>
        <v>0.72877721651280269</v>
      </c>
      <c r="TW22" s="4">
        <f t="shared" si="93"/>
        <v>0.60055948441038154</v>
      </c>
      <c r="TY22" s="4"/>
      <c r="UC22" t="s">
        <v>15</v>
      </c>
      <c r="UD22" t="s">
        <v>38</v>
      </c>
      <c r="UE22">
        <v>3.0067817E-2</v>
      </c>
      <c r="UF22">
        <v>2.0159571000000001E-2</v>
      </c>
      <c r="UG22" s="1">
        <v>6.0324000000000003E-2</v>
      </c>
      <c r="UH22" s="4">
        <f t="shared" si="94"/>
        <v>0.49843871427624159</v>
      </c>
      <c r="UI22" s="4">
        <f t="shared" si="95"/>
        <v>0.33418823353888999</v>
      </c>
      <c r="UK22" s="4"/>
      <c r="UO22" t="s">
        <v>16</v>
      </c>
      <c r="UP22" t="s">
        <v>38</v>
      </c>
      <c r="UQ22">
        <v>3.5806520000000001E-2</v>
      </c>
      <c r="UR22">
        <v>1.7989430000000001E-2</v>
      </c>
      <c r="US22" s="1">
        <v>8.0363000000000004E-2</v>
      </c>
      <c r="UT22" s="4">
        <f t="shared" si="96"/>
        <v>0.44555977253213541</v>
      </c>
      <c r="UU22" s="4">
        <f t="shared" si="97"/>
        <v>0.22385214588803304</v>
      </c>
      <c r="UW22" s="4"/>
      <c r="VB22" t="s">
        <v>17</v>
      </c>
      <c r="VC22" t="s">
        <v>38</v>
      </c>
      <c r="VD22">
        <v>3.5669800000000002E-4</v>
      </c>
      <c r="VE22">
        <v>3.6912099999999998E-4</v>
      </c>
      <c r="VF22" s="1">
        <v>1.3406E-3</v>
      </c>
      <c r="VG22" s="4">
        <f t="shared" si="98"/>
        <v>0.26607339997016266</v>
      </c>
      <c r="VH22" s="4">
        <f t="shared" si="99"/>
        <v>0.27534014620319258</v>
      </c>
      <c r="VJ22" s="4"/>
      <c r="VO22" t="s">
        <v>18</v>
      </c>
      <c r="VP22" t="s">
        <v>38</v>
      </c>
      <c r="VQ22">
        <v>1.4877569999999999E-3</v>
      </c>
      <c r="VR22">
        <v>1.4889320000000001E-3</v>
      </c>
      <c r="VS22" s="1">
        <v>3.6061999999999999E-3</v>
      </c>
      <c r="VT22" s="4">
        <f t="shared" si="100"/>
        <v>0.41255532139093781</v>
      </c>
      <c r="VU22" s="4">
        <f t="shared" si="101"/>
        <v>0.41288114913205037</v>
      </c>
      <c r="VW22" s="4"/>
      <c r="WA22" t="s">
        <v>19</v>
      </c>
      <c r="WB22" t="s">
        <v>38</v>
      </c>
      <c r="WC22">
        <v>4.05098E-4</v>
      </c>
      <c r="WD22">
        <v>2.5315899999999998E-4</v>
      </c>
      <c r="WE22" s="1">
        <v>1.1195000000000001E-3</v>
      </c>
      <c r="WF22" s="4">
        <f t="shared" si="102"/>
        <v>0.36185618579723089</v>
      </c>
      <c r="WG22" s="4">
        <f t="shared" si="103"/>
        <v>0.22613577489950867</v>
      </c>
      <c r="WI22" s="4"/>
    </row>
    <row r="23" spans="10:607" x14ac:dyDescent="0.4">
      <c r="J23" t="s">
        <v>9</v>
      </c>
      <c r="K23" t="s">
        <v>42</v>
      </c>
      <c r="L23" s="1">
        <v>1.0000000000000001E-5</v>
      </c>
      <c r="M23" s="1">
        <f t="shared" si="0"/>
        <v>1.4328410431619481E-2</v>
      </c>
      <c r="N23">
        <v>1.17E-4</v>
      </c>
      <c r="O23" s="1">
        <f t="shared" si="1"/>
        <v>1.7022825014287979E-2</v>
      </c>
      <c r="P23" s="1">
        <f t="shared" si="150"/>
        <v>1.4338410431619481E-2</v>
      </c>
      <c r="Q23" s="1">
        <f t="shared" si="107"/>
        <v>1.7139825014287978E-2</v>
      </c>
      <c r="R23" s="1">
        <v>9.3316000000000007E-3</v>
      </c>
      <c r="S23" s="4">
        <f t="shared" si="108"/>
        <v>1.5365436186312615</v>
      </c>
      <c r="T23" s="4">
        <f t="shared" si="151"/>
        <v>1.8367509338471406</v>
      </c>
      <c r="Z23" s="2" t="s">
        <v>40</v>
      </c>
      <c r="AA23" s="2"/>
      <c r="AB23" s="1">
        <f t="shared" si="2"/>
        <v>1.3447983981215535E-4</v>
      </c>
      <c r="AC23" s="2"/>
      <c r="AD23" s="1">
        <f t="shared" si="3"/>
        <v>1.6056575717272967E-4</v>
      </c>
      <c r="AE23" s="1">
        <f t="shared" si="198"/>
        <v>1.3447983981215535E-4</v>
      </c>
      <c r="AF23" s="1">
        <f t="shared" si="199"/>
        <v>1.6056575717272967E-4</v>
      </c>
      <c r="AG23" s="1">
        <v>9.1477999999999994E-5</v>
      </c>
      <c r="AH23" s="4">
        <f t="shared" si="112"/>
        <v>1.4700784867635426</v>
      </c>
      <c r="AI23" s="4">
        <f t="shared" si="113"/>
        <v>1.7552390429691258</v>
      </c>
      <c r="AO23" s="2" t="s">
        <v>37</v>
      </c>
      <c r="AP23" s="2"/>
      <c r="AQ23" s="1">
        <f t="shared" si="4"/>
        <v>3.4631678446463005E-3</v>
      </c>
      <c r="AR23" s="2"/>
      <c r="AS23" s="1">
        <f t="shared" si="5"/>
        <v>4.4829393624536296E-3</v>
      </c>
      <c r="AT23" s="1">
        <f t="shared" si="114"/>
        <v>3.4631678446463005E-3</v>
      </c>
      <c r="AU23" s="1">
        <f t="shared" si="115"/>
        <v>4.4829393624536296E-3</v>
      </c>
      <c r="AV23" s="1">
        <v>3.2364E-3</v>
      </c>
      <c r="AW23" s="4">
        <f t="shared" si="116"/>
        <v>1.0700679287622978</v>
      </c>
      <c r="AX23" s="4">
        <f t="shared" si="117"/>
        <v>1.3851623292712982</v>
      </c>
      <c r="BD23" s="2" t="s">
        <v>40</v>
      </c>
      <c r="BE23" s="2"/>
      <c r="BF23" s="1">
        <f t="shared" si="6"/>
        <v>1.1917523162612951E-3</v>
      </c>
      <c r="BG23" s="2"/>
      <c r="BH23" s="1">
        <f t="shared" si="7"/>
        <v>1.5405572534194236E-3</v>
      </c>
      <c r="BI23" s="1">
        <f t="shared" si="200"/>
        <v>1.1917523162612951E-3</v>
      </c>
      <c r="BJ23" s="1">
        <f t="shared" si="201"/>
        <v>1.5405572534194236E-3</v>
      </c>
      <c r="BK23" s="1">
        <v>1.2316000000000001E-4</v>
      </c>
      <c r="BL23" s="4">
        <f t="shared" si="202"/>
        <v>9.6764559618487738</v>
      </c>
      <c r="BM23" s="4">
        <f t="shared" si="203"/>
        <v>12.508584389569856</v>
      </c>
      <c r="BO23" s="4"/>
      <c r="BS23" s="2" t="s">
        <v>40</v>
      </c>
      <c r="BT23" s="2"/>
      <c r="BU23" s="1">
        <f t="shared" si="8"/>
        <v>1.3395231115426214E-4</v>
      </c>
      <c r="BV23" s="2"/>
      <c r="BW23" s="1">
        <f t="shared" si="9"/>
        <v>1.7278465330456053E-4</v>
      </c>
      <c r="BX23" s="1">
        <f t="shared" si="204"/>
        <v>1.3395231115426214E-4</v>
      </c>
      <c r="BY23" s="1">
        <f t="shared" si="205"/>
        <v>1.7278465330456053E-4</v>
      </c>
      <c r="BZ23" s="1">
        <v>2.6744000000000002E-6</v>
      </c>
      <c r="CA23" s="4">
        <f>BX23/BZ23</f>
        <v>50.086864775000798</v>
      </c>
      <c r="CB23" s="4">
        <f>BY23/BZ23</f>
        <v>64.606885022644519</v>
      </c>
      <c r="CD23" s="4"/>
      <c r="CU23" t="s">
        <v>26</v>
      </c>
      <c r="CV23" s="1">
        <v>4.9499999999999997E-5</v>
      </c>
      <c r="CW23" s="1">
        <v>2.4300000000000001E-5</v>
      </c>
      <c r="CX23" s="1">
        <v>3.1726999999999998E-4</v>
      </c>
      <c r="CY23" s="4">
        <f t="shared" si="206"/>
        <v>0.15601853311059979</v>
      </c>
      <c r="CZ23" s="4">
        <f t="shared" si="207"/>
        <v>7.6590916254294455E-2</v>
      </c>
      <c r="DI23" s="2" t="s">
        <v>40</v>
      </c>
      <c r="DJ23" s="2"/>
      <c r="DK23" s="1">
        <f t="shared" si="10"/>
        <v>6.894308067228313E-7</v>
      </c>
      <c r="DL23" s="2"/>
      <c r="DM23" s="1">
        <f t="shared" si="11"/>
        <v>8.2276540833957293E-7</v>
      </c>
      <c r="DN23" s="1">
        <f t="shared" si="196"/>
        <v>6.894308067228313E-7</v>
      </c>
      <c r="DO23" s="1">
        <f t="shared" si="197"/>
        <v>8.2276540833957293E-7</v>
      </c>
      <c r="DP23" s="1">
        <v>1.8447999999999999E-6</v>
      </c>
      <c r="DQ23" s="4">
        <f>DN23/DP23</f>
        <v>0.37371574518800482</v>
      </c>
      <c r="DR23" s="4">
        <f>DO23/DP23</f>
        <v>0.44599165673220564</v>
      </c>
      <c r="DT23" s="4"/>
      <c r="DX23" t="s">
        <v>7</v>
      </c>
      <c r="DY23" t="s">
        <v>26</v>
      </c>
      <c r="DZ23">
        <v>3.1992430000000001E-3</v>
      </c>
      <c r="EA23" s="1">
        <f t="shared" si="12"/>
        <v>4.3572946128251771E-6</v>
      </c>
      <c r="EB23">
        <v>2.3565029999999998E-3</v>
      </c>
      <c r="EC23" s="1">
        <f t="shared" si="13"/>
        <v>2.2567965098797069E-6</v>
      </c>
      <c r="ED23" s="1">
        <f t="shared" si="168"/>
        <v>3.203600294612825E-3</v>
      </c>
      <c r="EE23" s="1">
        <f t="shared" si="169"/>
        <v>2.3587597965098795E-3</v>
      </c>
      <c r="EF23" s="1">
        <v>2.1080999999999999E-3</v>
      </c>
      <c r="EG23" s="4">
        <f t="shared" si="170"/>
        <v>1.5196623948640127</v>
      </c>
      <c r="EH23" s="4">
        <f t="shared" si="171"/>
        <v>1.1189031813053838</v>
      </c>
      <c r="EJ23" s="4"/>
      <c r="EP23" t="s">
        <v>9</v>
      </c>
      <c r="EQ23" t="s">
        <v>26</v>
      </c>
      <c r="ER23">
        <v>1.1382E-4</v>
      </c>
      <c r="ES23" s="1">
        <f t="shared" si="14"/>
        <v>1.1519290954564903E-2</v>
      </c>
      <c r="ET23">
        <v>1.03261E-4</v>
      </c>
      <c r="EU23" s="1">
        <f t="shared" si="15"/>
        <v>7.9176667467848426E-3</v>
      </c>
      <c r="EV23" s="1">
        <f t="shared" si="16"/>
        <v>1.1633110954564903E-2</v>
      </c>
      <c r="EW23" s="1">
        <f t="shared" si="17"/>
        <v>8.0209277467848429E-3</v>
      </c>
      <c r="EX23" s="1">
        <v>2.1493999999999999E-2</v>
      </c>
      <c r="EY23" s="4">
        <f t="shared" si="18"/>
        <v>0.5412259679243</v>
      </c>
      <c r="EZ23" s="4">
        <f t="shared" si="19"/>
        <v>0.37317054744509365</v>
      </c>
      <c r="FB23" s="4"/>
      <c r="FH23" t="s">
        <v>11</v>
      </c>
      <c r="FI23" t="s">
        <v>26</v>
      </c>
      <c r="FJ23">
        <v>0.21052981100000001</v>
      </c>
      <c r="FK23" s="1">
        <f t="shared" si="20"/>
        <v>9.8836482511104676E-3</v>
      </c>
      <c r="FL23">
        <v>0.144992236</v>
      </c>
      <c r="FM23" s="1">
        <f t="shared" si="21"/>
        <v>8.3769580467371995E-3</v>
      </c>
      <c r="FN23" s="1">
        <f t="shared" si="22"/>
        <v>0.22041345925111047</v>
      </c>
      <c r="FO23" s="1">
        <f t="shared" si="23"/>
        <v>0.15336919404673718</v>
      </c>
      <c r="FP23" s="1">
        <v>0.30399999999999999</v>
      </c>
      <c r="FQ23" s="4">
        <f t="shared" si="24"/>
        <v>0.72504427385233705</v>
      </c>
      <c r="FR23" s="4">
        <f t="shared" si="25"/>
        <v>0.50450392778531972</v>
      </c>
      <c r="FT23" s="4"/>
      <c r="FZ23" t="s">
        <v>13</v>
      </c>
      <c r="GA23" t="s">
        <v>26</v>
      </c>
      <c r="GB23">
        <v>1.00169E-3</v>
      </c>
      <c r="GC23" s="1">
        <f t="shared" si="26"/>
        <v>4.7257237412820967E-6</v>
      </c>
      <c r="GD23">
        <v>9.4640000000000002E-4</v>
      </c>
      <c r="GE23" s="1">
        <f t="shared" si="27"/>
        <v>3.4643843779732834E-6</v>
      </c>
      <c r="GF23" s="1">
        <f t="shared" si="172"/>
        <v>1.0064157237412821E-3</v>
      </c>
      <c r="GG23" s="1">
        <f t="shared" si="173"/>
        <v>9.4986438437797327E-4</v>
      </c>
      <c r="GH23" s="1">
        <v>6.2589000000000004E-4</v>
      </c>
      <c r="GI23" s="4">
        <f t="shared" si="174"/>
        <v>1.6079754010150058</v>
      </c>
      <c r="GJ23" s="4">
        <f t="shared" si="175"/>
        <v>1.5176219213886997</v>
      </c>
      <c r="GL23" s="4"/>
      <c r="GR23" t="s">
        <v>15</v>
      </c>
      <c r="GS23" t="s">
        <v>26</v>
      </c>
      <c r="GT23">
        <v>8.3228836E-2</v>
      </c>
      <c r="GU23" s="1">
        <f t="shared" si="28"/>
        <v>3.160447810956462E-2</v>
      </c>
      <c r="GV23">
        <v>8.2507052999999997E-2</v>
      </c>
      <c r="GW23" s="1">
        <f t="shared" si="29"/>
        <v>3.0263484575160871E-2</v>
      </c>
      <c r="GX23" s="1">
        <f t="shared" si="176"/>
        <v>0.11483331410956463</v>
      </c>
      <c r="GY23" s="1">
        <f t="shared" si="177"/>
        <v>0.11277053757516087</v>
      </c>
      <c r="GZ23" s="1">
        <v>6.4474000000000004E-2</v>
      </c>
      <c r="HA23" s="4">
        <f t="shared" si="178"/>
        <v>1.7810794135553032</v>
      </c>
      <c r="HB23" s="4">
        <f t="shared" si="179"/>
        <v>1.7490854852368529</v>
      </c>
      <c r="HD23" s="4"/>
      <c r="HJ23" t="s">
        <v>16</v>
      </c>
      <c r="HK23" t="s">
        <v>26</v>
      </c>
      <c r="HL23">
        <v>6.443016E-2</v>
      </c>
      <c r="HM23" s="1">
        <f t="shared" si="34"/>
        <v>2.5308352139419776E-4</v>
      </c>
      <c r="HN23">
        <v>5.1908518000000001E-2</v>
      </c>
      <c r="HO23" s="1">
        <f t="shared" si="35"/>
        <v>2.4834946055287554E-4</v>
      </c>
      <c r="HP23" s="1">
        <f t="shared" si="180"/>
        <v>6.4683243521394193E-2</v>
      </c>
      <c r="HQ23" s="1">
        <f t="shared" si="181"/>
        <v>5.2156867460552876E-2</v>
      </c>
      <c r="HR23" s="1">
        <v>5.3623999999999998E-2</v>
      </c>
      <c r="HS23" s="4">
        <f t="shared" si="182"/>
        <v>1.2062368253281031</v>
      </c>
      <c r="HT23" s="4">
        <f t="shared" si="183"/>
        <v>0.97264037484247501</v>
      </c>
      <c r="HV23" s="4"/>
      <c r="IA23" t="s">
        <v>17</v>
      </c>
      <c r="IB23" t="s">
        <v>26</v>
      </c>
      <c r="IC23">
        <v>2.2325930000000002E-3</v>
      </c>
      <c r="ID23" s="1">
        <f t="shared" si="40"/>
        <v>1.0841026059492566E-6</v>
      </c>
      <c r="IE23">
        <v>1.6248E-3</v>
      </c>
      <c r="IF23" s="1">
        <f t="shared" si="41"/>
        <v>5.5957215317178802E-7</v>
      </c>
      <c r="IG23" s="1">
        <f t="shared" si="184"/>
        <v>2.2336771026059492E-3</v>
      </c>
      <c r="IH23" s="1">
        <f t="shared" si="185"/>
        <v>1.6253595721531719E-3</v>
      </c>
      <c r="II23" s="1">
        <v>2.5703000000000002E-3</v>
      </c>
      <c r="IJ23" s="4">
        <f t="shared" si="186"/>
        <v>0.86903361576701121</v>
      </c>
      <c r="IK23" s="4">
        <f t="shared" si="187"/>
        <v>0.63236181463376717</v>
      </c>
      <c r="IM23" s="4"/>
      <c r="IP23" t="s">
        <v>18</v>
      </c>
      <c r="IQ23" t="s">
        <v>26</v>
      </c>
      <c r="IR23">
        <v>1.6348310000000001E-2</v>
      </c>
      <c r="IS23">
        <f t="shared" si="42"/>
        <v>4.3592658496077513E-4</v>
      </c>
      <c r="IT23">
        <v>1.4400694E-2</v>
      </c>
      <c r="IU23" s="1">
        <f t="shared" si="43"/>
        <v>4.7251468233353993E-4</v>
      </c>
      <c r="IV23" s="1">
        <f t="shared" si="188"/>
        <v>1.6784236584960775E-2</v>
      </c>
      <c r="IW23" s="1">
        <f t="shared" si="189"/>
        <v>1.4873208682333541E-2</v>
      </c>
      <c r="IX23" s="1">
        <v>1.1792E-2</v>
      </c>
      <c r="IY23" s="4">
        <f t="shared" si="190"/>
        <v>1.4233579193487766</v>
      </c>
      <c r="IZ23" s="4">
        <f t="shared" si="191"/>
        <v>1.2612965300486381</v>
      </c>
      <c r="JB23" s="4"/>
      <c r="JE23" t="s">
        <v>19</v>
      </c>
      <c r="JF23" t="s">
        <v>26</v>
      </c>
      <c r="JG23">
        <v>1.2630112000000001E-2</v>
      </c>
      <c r="JH23" s="1">
        <f t="shared" si="44"/>
        <v>5.1145106976816521E-4</v>
      </c>
      <c r="JI23">
        <v>1.0807803E-2</v>
      </c>
      <c r="JJ23" s="1">
        <f t="shared" si="45"/>
        <v>5.5437703299872799E-4</v>
      </c>
      <c r="JK23" s="1">
        <f t="shared" si="46"/>
        <v>1.3141563069768165E-2</v>
      </c>
      <c r="JL23" s="1">
        <f t="shared" si="47"/>
        <v>1.1362180032998728E-2</v>
      </c>
      <c r="JM23" s="1">
        <v>9.5274000000000001E-3</v>
      </c>
      <c r="JN23" s="4">
        <f t="shared" si="48"/>
        <v>1.3793441095963395</v>
      </c>
      <c r="JO23" s="4">
        <f t="shared" si="49"/>
        <v>1.1925793010683636</v>
      </c>
      <c r="JQ23" s="4"/>
      <c r="JV23" t="s">
        <v>7</v>
      </c>
      <c r="JW23" t="s">
        <v>26</v>
      </c>
      <c r="JX23" s="1">
        <v>2.44E-5</v>
      </c>
      <c r="JY23" s="1">
        <v>2.3900000000000002E-5</v>
      </c>
      <c r="JZ23" s="1">
        <v>7.1392999999999999E-5</v>
      </c>
      <c r="KA23" s="4">
        <f t="shared" si="152"/>
        <v>0.34177020156037707</v>
      </c>
      <c r="KB23" s="4">
        <f t="shared" si="153"/>
        <v>0.33476671382348411</v>
      </c>
      <c r="KD23" s="4"/>
      <c r="KH23" t="s">
        <v>9</v>
      </c>
      <c r="KI23" t="s">
        <v>26</v>
      </c>
      <c r="KJ23">
        <v>2.9977399999999999E-4</v>
      </c>
      <c r="KK23">
        <v>2.09371E-4</v>
      </c>
      <c r="KL23" s="1">
        <v>1.6891000000000001E-4</v>
      </c>
      <c r="KM23" s="4">
        <f t="shared" si="154"/>
        <v>1.774755787105559</v>
      </c>
      <c r="KN23" s="4">
        <f t="shared" si="155"/>
        <v>1.23954176780534</v>
      </c>
      <c r="KP23" s="4"/>
      <c r="KS23" t="s">
        <v>11</v>
      </c>
      <c r="KT23" t="s">
        <v>26</v>
      </c>
      <c r="KU23">
        <v>3.6746090000000001E-3</v>
      </c>
      <c r="KV23">
        <v>4.0306600000000001E-3</v>
      </c>
      <c r="KW23" s="1">
        <v>8.7410999999999999E-3</v>
      </c>
      <c r="KX23" s="4">
        <f t="shared" si="156"/>
        <v>0.42038290375353216</v>
      </c>
      <c r="KY23" s="4">
        <f t="shared" si="157"/>
        <v>0.46111587786434205</v>
      </c>
      <c r="LA23" s="4"/>
      <c r="LE23" t="s">
        <v>13</v>
      </c>
      <c r="LF23" t="s">
        <v>26</v>
      </c>
      <c r="LG23">
        <v>6.1071499999999996E-4</v>
      </c>
      <c r="LH23">
        <v>8.74207E-4</v>
      </c>
      <c r="LI23" s="1">
        <v>5.3912999999999997E-4</v>
      </c>
      <c r="LJ23" s="4">
        <f t="shared" si="194"/>
        <v>1.132778736111884</v>
      </c>
      <c r="LK23" s="4">
        <f t="shared" si="195"/>
        <v>1.6215142915437837</v>
      </c>
      <c r="LM23" s="4"/>
      <c r="LQ23" t="s">
        <v>15</v>
      </c>
      <c r="LR23" t="s">
        <v>26</v>
      </c>
      <c r="LS23">
        <v>1.27136E-4</v>
      </c>
      <c r="LT23" s="1">
        <v>8.1799999999999996E-5</v>
      </c>
      <c r="LU23" s="1">
        <v>5.2121000000000003E-4</v>
      </c>
      <c r="LV23" s="4">
        <f t="shared" si="158"/>
        <v>0.2439247136470904</v>
      </c>
      <c r="LW23" s="4">
        <f t="shared" si="159"/>
        <v>0.15694249918458969</v>
      </c>
      <c r="LY23" s="4"/>
      <c r="MC23" t="s">
        <v>16</v>
      </c>
      <c r="MD23" t="s">
        <v>26</v>
      </c>
      <c r="ME23">
        <v>2.3377390000000001E-3</v>
      </c>
      <c r="MF23">
        <v>1.706616E-3</v>
      </c>
      <c r="MG23" s="1">
        <v>1.3332E-2</v>
      </c>
      <c r="MH23" s="4">
        <f t="shared" si="192"/>
        <v>0.17534795979597961</v>
      </c>
      <c r="MI23" s="4">
        <f t="shared" si="193"/>
        <v>0.12800900090009001</v>
      </c>
      <c r="MK23" s="4"/>
      <c r="MO23" t="s">
        <v>17</v>
      </c>
      <c r="MP23" t="s">
        <v>26</v>
      </c>
      <c r="MQ23" s="1">
        <v>8.9699999999999998E-5</v>
      </c>
      <c r="MR23" s="1">
        <v>2.0999999999999999E-5</v>
      </c>
      <c r="MS23" s="1">
        <v>9.9439999999999997E-5</v>
      </c>
      <c r="MT23" s="4">
        <f t="shared" si="160"/>
        <v>0.90205148833467419</v>
      </c>
      <c r="MU23" s="4">
        <f t="shared" si="161"/>
        <v>0.21118262268704746</v>
      </c>
      <c r="MW23" s="4"/>
      <c r="NB23" t="s">
        <v>18</v>
      </c>
      <c r="NC23" t="s">
        <v>26</v>
      </c>
      <c r="ND23">
        <v>1.059071E-3</v>
      </c>
      <c r="NE23">
        <v>3.5343710000000001E-3</v>
      </c>
      <c r="NF23" s="1">
        <v>1.5100000000000001E-3</v>
      </c>
      <c r="NG23" s="4">
        <f t="shared" si="162"/>
        <v>0.70137152317880791</v>
      </c>
      <c r="NH23" s="4">
        <f t="shared" si="163"/>
        <v>2.340643046357616</v>
      </c>
      <c r="NJ23" s="4"/>
      <c r="NN23" t="s">
        <v>19</v>
      </c>
      <c r="NO23" t="s">
        <v>26</v>
      </c>
      <c r="NP23">
        <v>4.4914299999999999E-4</v>
      </c>
      <c r="NQ23">
        <v>3.3082400000000002E-4</v>
      </c>
      <c r="NR23" s="1">
        <v>1.3860000000000001E-2</v>
      </c>
      <c r="NS23" s="4">
        <f t="shared" si="164"/>
        <v>3.2405699855699854E-2</v>
      </c>
      <c r="NT23" s="4">
        <f t="shared" si="165"/>
        <v>2.386897546897547E-2</v>
      </c>
      <c r="NV23" s="4"/>
      <c r="OA23" t="s">
        <v>7</v>
      </c>
      <c r="OB23" t="s">
        <v>26</v>
      </c>
      <c r="OC23">
        <v>2.04177E-3</v>
      </c>
      <c r="OD23">
        <v>6.8191699999999998E-4</v>
      </c>
      <c r="OE23" s="1">
        <v>2.7523000000000001E-3</v>
      </c>
      <c r="OF23" s="4">
        <f t="shared" si="68"/>
        <v>0.74184136903680553</v>
      </c>
      <c r="OG23" s="4">
        <f t="shared" si="69"/>
        <v>0.2477625985539367</v>
      </c>
      <c r="OI23" s="4"/>
      <c r="OM23" t="s">
        <v>9</v>
      </c>
      <c r="ON23" t="s">
        <v>26</v>
      </c>
      <c r="OO23">
        <v>4.6591699999999998E-3</v>
      </c>
      <c r="OP23">
        <v>1.7868649999999999E-3</v>
      </c>
      <c r="OQ23" s="1">
        <v>1.5398999999999999E-2</v>
      </c>
      <c r="OR23" s="4">
        <f t="shared" si="70"/>
        <v>0.30256315345152285</v>
      </c>
      <c r="OS23" s="4">
        <f t="shared" si="71"/>
        <v>0.11603772972270926</v>
      </c>
      <c r="OU23" s="4"/>
      <c r="OY23" t="s">
        <v>11</v>
      </c>
      <c r="OZ23" t="s">
        <v>26</v>
      </c>
      <c r="PA23">
        <v>0.18016954199999999</v>
      </c>
      <c r="PB23">
        <v>5.8039287000000002E-2</v>
      </c>
      <c r="PC23" s="1">
        <v>0.28083000000000002</v>
      </c>
      <c r="PD23" s="4">
        <f t="shared" si="72"/>
        <v>0.64156088024783664</v>
      </c>
      <c r="PE23" s="4">
        <f t="shared" si="73"/>
        <v>0.20667053733575472</v>
      </c>
      <c r="PG23" s="4"/>
      <c r="PK23" t="s">
        <v>13</v>
      </c>
      <c r="PL23" t="s">
        <v>26</v>
      </c>
      <c r="PM23">
        <v>3.009748E-3</v>
      </c>
      <c r="PN23">
        <v>1.1201539999999999E-3</v>
      </c>
      <c r="PO23" s="1">
        <v>3.2791999999999999E-3</v>
      </c>
      <c r="PP23" s="4">
        <f t="shared" si="74"/>
        <v>0.91782995852646987</v>
      </c>
      <c r="PQ23" s="4">
        <f t="shared" si="75"/>
        <v>0.34159368138570384</v>
      </c>
      <c r="PS23" s="4"/>
      <c r="PW23" t="s">
        <v>15</v>
      </c>
      <c r="PX23" t="s">
        <v>26</v>
      </c>
      <c r="PY23">
        <v>2.6833748000000001E-2</v>
      </c>
      <c r="PZ23">
        <v>8.9606879999999996E-3</v>
      </c>
      <c r="QA23" s="1">
        <v>0.11208</v>
      </c>
      <c r="QB23" s="4">
        <f t="shared" si="76"/>
        <v>0.23941602426837974</v>
      </c>
      <c r="QC23" s="4">
        <f t="shared" si="77"/>
        <v>7.994903640256959E-2</v>
      </c>
      <c r="QE23" s="4"/>
      <c r="QI23" t="s">
        <v>16</v>
      </c>
      <c r="QJ23" t="s">
        <v>26</v>
      </c>
      <c r="QK23">
        <v>1.2976124E-2</v>
      </c>
      <c r="QL23">
        <v>7.1494999999999996E-3</v>
      </c>
      <c r="QM23" s="1">
        <v>1.7932E-2</v>
      </c>
      <c r="QN23" s="4">
        <f t="shared" si="78"/>
        <v>0.72362948918135184</v>
      </c>
      <c r="QO23" s="4">
        <f t="shared" si="79"/>
        <v>0.39870064688824447</v>
      </c>
      <c r="QQ23" s="4"/>
      <c r="QU23" t="s">
        <v>17</v>
      </c>
      <c r="QV23" t="s">
        <v>26</v>
      </c>
      <c r="QW23">
        <v>2.5851437000000001E-2</v>
      </c>
      <c r="QX23">
        <v>7.8864720000000003E-3</v>
      </c>
      <c r="QY23" s="1">
        <v>2.4559000000000001E-2</v>
      </c>
      <c r="QZ23" s="4">
        <f t="shared" si="80"/>
        <v>1.0526257990960544</v>
      </c>
      <c r="RA23" s="4">
        <f t="shared" si="81"/>
        <v>0.32112349851378313</v>
      </c>
      <c r="RC23" s="4"/>
      <c r="RG23" t="s">
        <v>18</v>
      </c>
      <c r="RH23" t="s">
        <v>26</v>
      </c>
      <c r="RI23">
        <v>3.7496717999999998E-2</v>
      </c>
      <c r="RJ23">
        <v>1.1453926999999999E-2</v>
      </c>
      <c r="RK23" s="1">
        <v>5.4450999999999999E-2</v>
      </c>
      <c r="RL23" s="4">
        <f t="shared" si="82"/>
        <v>0.68863231161962124</v>
      </c>
      <c r="RM23" s="4">
        <f t="shared" si="83"/>
        <v>0.21035292281133494</v>
      </c>
      <c r="RO23" s="4"/>
      <c r="RS23" t="s">
        <v>19</v>
      </c>
      <c r="RT23" t="s">
        <v>26</v>
      </c>
      <c r="RU23">
        <v>2.4677990000000001E-3</v>
      </c>
      <c r="RV23">
        <v>1.0775660000000001E-3</v>
      </c>
      <c r="RW23" s="1">
        <v>1.3676000000000001E-2</v>
      </c>
      <c r="RX23" s="4">
        <f t="shared" si="84"/>
        <v>0.1804474261479965</v>
      </c>
      <c r="RY23" s="4">
        <f t="shared" si="85"/>
        <v>7.879248318221703E-2</v>
      </c>
      <c r="SA23" s="4"/>
      <c r="SG23" t="s">
        <v>7</v>
      </c>
      <c r="SH23" t="s">
        <v>26</v>
      </c>
      <c r="SI23">
        <v>4.3764699999999999E-4</v>
      </c>
      <c r="SJ23">
        <v>3.5699800000000003E-4</v>
      </c>
      <c r="SK23" s="1">
        <v>1.1594999999999999E-3</v>
      </c>
      <c r="SL23" s="4">
        <f t="shared" si="86"/>
        <v>0.37744458818456234</v>
      </c>
      <c r="SM23" s="4">
        <f t="shared" si="87"/>
        <v>0.30788960758947825</v>
      </c>
      <c r="SO23" s="4"/>
      <c r="SS23" t="s">
        <v>9</v>
      </c>
      <c r="ST23" t="s">
        <v>26</v>
      </c>
      <c r="SU23">
        <v>1.448647E-3</v>
      </c>
      <c r="SV23">
        <v>6.4550299999999996E-4</v>
      </c>
      <c r="SW23" s="1">
        <v>1.7177E-3</v>
      </c>
      <c r="SX23" s="4">
        <f t="shared" si="88"/>
        <v>0.84336438260464575</v>
      </c>
      <c r="SY23" s="4">
        <f t="shared" si="89"/>
        <v>0.37579495837457061</v>
      </c>
      <c r="TA23" s="4"/>
      <c r="TE23" t="s">
        <v>11</v>
      </c>
      <c r="TF23" t="s">
        <v>26</v>
      </c>
      <c r="TG23">
        <v>0.17555451899999999</v>
      </c>
      <c r="TH23">
        <v>0.109088512</v>
      </c>
      <c r="TI23" s="1">
        <v>0.48788999999999999</v>
      </c>
      <c r="TJ23" s="4">
        <f t="shared" si="90"/>
        <v>0.35982397466642069</v>
      </c>
      <c r="TK23" s="4">
        <f t="shared" si="91"/>
        <v>0.22359243272049029</v>
      </c>
      <c r="TM23" s="4"/>
      <c r="TQ23" t="s">
        <v>13</v>
      </c>
      <c r="TR23" t="s">
        <v>26</v>
      </c>
      <c r="TS23">
        <v>1.156273E-3</v>
      </c>
      <c r="TT23">
        <v>9.4372200000000003E-4</v>
      </c>
      <c r="TU23" s="1">
        <v>1.8824E-3</v>
      </c>
      <c r="TV23" s="4">
        <f t="shared" si="92"/>
        <v>0.6142546748831279</v>
      </c>
      <c r="TW23" s="4">
        <f t="shared" si="93"/>
        <v>0.50133977900552484</v>
      </c>
      <c r="TY23" s="4"/>
      <c r="UC23" t="s">
        <v>15</v>
      </c>
      <c r="UD23" t="s">
        <v>26</v>
      </c>
      <c r="UE23">
        <v>1.6743511999999999E-2</v>
      </c>
      <c r="UF23">
        <v>1.1156895999999999E-2</v>
      </c>
      <c r="UG23" s="1">
        <v>4.2236999999999997E-2</v>
      </c>
      <c r="UH23" s="4">
        <f t="shared" si="94"/>
        <v>0.39641811681700878</v>
      </c>
      <c r="UI23" s="4">
        <f t="shared" si="95"/>
        <v>0.26414982124677416</v>
      </c>
      <c r="UK23" s="4"/>
      <c r="UO23" t="s">
        <v>16</v>
      </c>
      <c r="UP23" t="s">
        <v>26</v>
      </c>
      <c r="UQ23">
        <v>2.3319431000000002E-2</v>
      </c>
      <c r="UR23">
        <v>1.24443E-2</v>
      </c>
      <c r="US23" s="1">
        <v>5.5958000000000001E-2</v>
      </c>
      <c r="UT23" s="4">
        <f t="shared" si="96"/>
        <v>0.41673095893348583</v>
      </c>
      <c r="UU23" s="4">
        <f t="shared" si="97"/>
        <v>0.22238643268165409</v>
      </c>
      <c r="UW23" s="4"/>
      <c r="VB23" t="s">
        <v>17</v>
      </c>
      <c r="VC23" t="s">
        <v>26</v>
      </c>
      <c r="VD23">
        <v>3.1301099999999998E-4</v>
      </c>
      <c r="VE23">
        <v>2.5946699999999999E-4</v>
      </c>
      <c r="VF23" s="1">
        <v>9.9686000000000002E-4</v>
      </c>
      <c r="VG23" s="4">
        <f t="shared" si="98"/>
        <v>0.3139969504243324</v>
      </c>
      <c r="VH23" s="4">
        <f t="shared" si="99"/>
        <v>0.2602842926790121</v>
      </c>
      <c r="VJ23" s="4"/>
      <c r="VO23" t="s">
        <v>18</v>
      </c>
      <c r="VP23" t="s">
        <v>26</v>
      </c>
      <c r="VQ23">
        <v>8.6959299999999999E-4</v>
      </c>
      <c r="VR23">
        <v>8.2131900000000004E-4</v>
      </c>
      <c r="VS23" s="1">
        <v>2.6641999999999998E-3</v>
      </c>
      <c r="VT23" s="4">
        <f t="shared" si="100"/>
        <v>0.32639929434727127</v>
      </c>
      <c r="VU23" s="4">
        <f t="shared" si="101"/>
        <v>0.30827978380001503</v>
      </c>
      <c r="VW23" s="4"/>
      <c r="WA23" t="s">
        <v>19</v>
      </c>
      <c r="WB23" t="s">
        <v>26</v>
      </c>
      <c r="WC23">
        <v>2.7995500000000003E-4</v>
      </c>
      <c r="WD23">
        <v>1.9154400000000001E-4</v>
      </c>
      <c r="WE23" s="1">
        <v>6.3265999999999995E-4</v>
      </c>
      <c r="WF23" s="4">
        <f t="shared" si="102"/>
        <v>0.44250466285208495</v>
      </c>
      <c r="WG23" s="4">
        <f t="shared" si="103"/>
        <v>0.30275977618309996</v>
      </c>
      <c r="WI23" s="4"/>
    </row>
    <row r="24" spans="10:607" x14ac:dyDescent="0.4">
      <c r="J24" t="s">
        <v>9</v>
      </c>
      <c r="K24" t="s">
        <v>43</v>
      </c>
      <c r="L24" s="1">
        <v>3.2199999999999997E-5</v>
      </c>
      <c r="M24" s="1">
        <f t="shared" si="0"/>
        <v>0.12349647676762004</v>
      </c>
      <c r="N24">
        <v>5.13E-4</v>
      </c>
      <c r="O24" s="1">
        <f t="shared" si="1"/>
        <v>0.14671961861568947</v>
      </c>
      <c r="P24" s="1">
        <f t="shared" si="150"/>
        <v>0.12352867676762004</v>
      </c>
      <c r="Q24" s="1">
        <f t="shared" si="107"/>
        <v>0.14723261861568948</v>
      </c>
      <c r="R24" s="1">
        <v>8.0429E-2</v>
      </c>
      <c r="S24" s="4">
        <f t="shared" si="108"/>
        <v>1.5358723441497475</v>
      </c>
      <c r="T24" s="4">
        <f t="shared" si="151"/>
        <v>1.8305911874533995</v>
      </c>
      <c r="Z24" s="2" t="s">
        <v>37</v>
      </c>
      <c r="AA24" s="2"/>
      <c r="AB24" s="1">
        <f t="shared" si="2"/>
        <v>0</v>
      </c>
      <c r="AC24" s="2"/>
      <c r="AD24" s="1">
        <f t="shared" si="3"/>
        <v>0</v>
      </c>
      <c r="AE24" s="1">
        <f t="shared" si="198"/>
        <v>0</v>
      </c>
      <c r="AF24" s="1">
        <f t="shared" si="199"/>
        <v>0</v>
      </c>
      <c r="AG24" s="1">
        <v>0</v>
      </c>
      <c r="AH24" s="4"/>
      <c r="AI24" s="4"/>
      <c r="AO24" s="2" t="s">
        <v>38</v>
      </c>
      <c r="AP24" s="2"/>
      <c r="AQ24" s="1">
        <f t="shared" si="4"/>
        <v>3.8113679486655519E-2</v>
      </c>
      <c r="AR24" s="2"/>
      <c r="AS24" s="1">
        <f t="shared" si="5"/>
        <v>4.9336711843985095E-2</v>
      </c>
      <c r="AT24" s="1">
        <f t="shared" si="114"/>
        <v>3.8113679486655519E-2</v>
      </c>
      <c r="AU24" s="1">
        <f t="shared" si="115"/>
        <v>4.9336711843985095E-2</v>
      </c>
      <c r="AV24" s="1">
        <v>3.5617999999999997E-2</v>
      </c>
      <c r="AW24" s="4">
        <f t="shared" si="116"/>
        <v>1.0700679287622978</v>
      </c>
      <c r="AX24" s="4">
        <f t="shared" si="117"/>
        <v>1.3851623292712982</v>
      </c>
      <c r="BD24" s="2" t="s">
        <v>37</v>
      </c>
      <c r="BE24" s="2"/>
      <c r="BF24" s="1">
        <f t="shared" si="6"/>
        <v>1.6753815852344968E-3</v>
      </c>
      <c r="BG24" s="2"/>
      <c r="BH24" s="1">
        <f t="shared" si="7"/>
        <v>2.1657363012101251E-3</v>
      </c>
      <c r="BI24" s="1">
        <f t="shared" si="200"/>
        <v>1.6753815852344968E-3</v>
      </c>
      <c r="BJ24" s="1">
        <f t="shared" si="201"/>
        <v>2.1657363012101251E-3</v>
      </c>
      <c r="BK24" s="1">
        <v>1.7314000000000001E-4</v>
      </c>
      <c r="BL24" s="4">
        <f t="shared" si="202"/>
        <v>9.6764559618487738</v>
      </c>
      <c r="BM24" s="4">
        <f t="shared" si="203"/>
        <v>12.508584389569856</v>
      </c>
      <c r="BO24" s="4"/>
      <c r="BS24" s="2" t="s">
        <v>37</v>
      </c>
      <c r="BT24" s="2"/>
      <c r="BU24" s="1">
        <f t="shared" si="8"/>
        <v>0</v>
      </c>
      <c r="BV24" s="2"/>
      <c r="BW24" s="1">
        <f t="shared" si="9"/>
        <v>0</v>
      </c>
      <c r="BX24" s="1">
        <f t="shared" si="204"/>
        <v>0</v>
      </c>
      <c r="BY24" s="1">
        <f t="shared" si="205"/>
        <v>0</v>
      </c>
      <c r="BZ24" s="1">
        <v>0</v>
      </c>
      <c r="CA24" s="4">
        <v>0</v>
      </c>
      <c r="CB24" s="4">
        <v>0</v>
      </c>
      <c r="CD24" s="4"/>
      <c r="CU24" t="s">
        <v>29</v>
      </c>
      <c r="CV24" s="1">
        <v>2.1100000000000001E-5</v>
      </c>
      <c r="CW24" s="1">
        <v>2.0800000000000001E-5</v>
      </c>
      <c r="CX24" s="1">
        <v>4.3333999999999999E-4</v>
      </c>
      <c r="CY24" s="4">
        <f t="shared" si="206"/>
        <v>4.8691558591406288E-2</v>
      </c>
      <c r="CZ24" s="4">
        <f t="shared" si="207"/>
        <v>4.7999261549822314E-2</v>
      </c>
      <c r="DI24" s="2" t="s">
        <v>37</v>
      </c>
      <c r="DJ24" s="2"/>
      <c r="DK24" s="1">
        <f t="shared" si="10"/>
        <v>0</v>
      </c>
      <c r="DL24" s="2"/>
      <c r="DM24" s="1">
        <f t="shared" si="11"/>
        <v>0</v>
      </c>
      <c r="DN24" s="1">
        <f t="shared" si="196"/>
        <v>0</v>
      </c>
      <c r="DO24" s="1">
        <f t="shared" si="197"/>
        <v>0</v>
      </c>
      <c r="DP24" s="1">
        <v>0</v>
      </c>
      <c r="DQ24" s="4">
        <v>0</v>
      </c>
      <c r="DR24" s="4">
        <v>0</v>
      </c>
      <c r="DT24" s="4"/>
      <c r="DX24" t="s">
        <v>7</v>
      </c>
      <c r="DY24" t="s">
        <v>29</v>
      </c>
      <c r="DZ24">
        <v>1.390386E-3</v>
      </c>
      <c r="EA24" s="1">
        <f t="shared" si="12"/>
        <v>3.4606604858655638E-6</v>
      </c>
      <c r="EB24">
        <v>9.4539999999999999E-4</v>
      </c>
      <c r="EC24" s="1">
        <f t="shared" si="13"/>
        <v>1.7923980819181222E-6</v>
      </c>
      <c r="ED24" s="1">
        <f t="shared" si="168"/>
        <v>1.3938466604858655E-3</v>
      </c>
      <c r="EE24" s="1">
        <f t="shared" si="169"/>
        <v>9.4719239808191814E-4</v>
      </c>
      <c r="EF24" s="1">
        <v>1.6743000000000001E-3</v>
      </c>
      <c r="EG24" s="4">
        <f t="shared" si="170"/>
        <v>0.83249516842015492</v>
      </c>
      <c r="EH24" s="4">
        <f t="shared" si="171"/>
        <v>0.56572442100096643</v>
      </c>
      <c r="EJ24" s="4"/>
      <c r="EP24" t="s">
        <v>9</v>
      </c>
      <c r="EQ24" t="s">
        <v>29</v>
      </c>
      <c r="ER24" s="1">
        <v>5.2500000000000002E-5</v>
      </c>
      <c r="ES24" s="1">
        <f t="shared" si="14"/>
        <v>1.3043477400772337E-2</v>
      </c>
      <c r="ET24" s="1">
        <v>4.3900000000000003E-5</v>
      </c>
      <c r="EU24" s="1">
        <f t="shared" si="15"/>
        <v>8.9653007017423247E-3</v>
      </c>
      <c r="EV24" s="1">
        <f t="shared" si="16"/>
        <v>1.3095977400772337E-2</v>
      </c>
      <c r="EW24" s="1">
        <f t="shared" si="17"/>
        <v>9.0092007017423242E-3</v>
      </c>
      <c r="EX24" s="1">
        <v>2.4337999999999999E-2</v>
      </c>
      <c r="EY24" s="4">
        <f t="shared" si="18"/>
        <v>0.53808765719337404</v>
      </c>
      <c r="EZ24" s="4">
        <f t="shared" si="19"/>
        <v>0.37017013319674275</v>
      </c>
      <c r="FB24" s="4"/>
      <c r="FH24" t="s">
        <v>11</v>
      </c>
      <c r="FI24" t="s">
        <v>29</v>
      </c>
      <c r="FJ24">
        <v>0.21755820100000001</v>
      </c>
      <c r="FK24" s="1">
        <f t="shared" si="20"/>
        <v>8.3029147709493129E-3</v>
      </c>
      <c r="FL24">
        <v>0.157967529</v>
      </c>
      <c r="FM24" s="1">
        <f t="shared" si="21"/>
        <v>7.0371958749202174E-3</v>
      </c>
      <c r="FN24" s="1">
        <f t="shared" si="22"/>
        <v>0.22586111577094931</v>
      </c>
      <c r="FO24" s="1">
        <f t="shared" si="23"/>
        <v>0.16500472487492021</v>
      </c>
      <c r="FP24" s="1">
        <v>0.25538</v>
      </c>
      <c r="FQ24" s="4">
        <f t="shared" si="24"/>
        <v>0.88441191859561952</v>
      </c>
      <c r="FR24" s="4">
        <f t="shared" si="25"/>
        <v>0.6461145151339972</v>
      </c>
      <c r="FT24" s="4"/>
      <c r="FZ24" t="s">
        <v>13</v>
      </c>
      <c r="GA24" t="s">
        <v>29</v>
      </c>
      <c r="GB24">
        <v>3.5920700000000001E-4</v>
      </c>
      <c r="GC24" s="1">
        <f t="shared" si="26"/>
        <v>8.2563691880234093E-6</v>
      </c>
      <c r="GD24">
        <v>3.1449400000000001E-4</v>
      </c>
      <c r="GE24" s="1">
        <f t="shared" si="27"/>
        <v>6.0526679086002098E-6</v>
      </c>
      <c r="GF24" s="1">
        <f t="shared" si="172"/>
        <v>3.6746336918802342E-4</v>
      </c>
      <c r="GG24" s="1">
        <f t="shared" si="173"/>
        <v>3.2054666790860023E-4</v>
      </c>
      <c r="GH24" s="1">
        <v>1.0935000000000001E-3</v>
      </c>
      <c r="GI24" s="4">
        <f t="shared" si="174"/>
        <v>0.33604331887336386</v>
      </c>
      <c r="GJ24" s="4">
        <f t="shared" si="175"/>
        <v>0.29313824225752189</v>
      </c>
      <c r="GL24" s="4"/>
      <c r="GR24" t="s">
        <v>15</v>
      </c>
      <c r="GS24" t="s">
        <v>29</v>
      </c>
      <c r="GT24">
        <v>7.8047632000000006E-2</v>
      </c>
      <c r="GU24" s="1">
        <f t="shared" si="28"/>
        <v>1.8206618574083337E-2</v>
      </c>
      <c r="GV24">
        <v>8.7314812000000006E-2</v>
      </c>
      <c r="GW24" s="1">
        <f t="shared" si="29"/>
        <v>1.7434102802534743E-2</v>
      </c>
      <c r="GX24" s="1">
        <f t="shared" si="176"/>
        <v>9.625425057408335E-2</v>
      </c>
      <c r="GY24" s="1">
        <f t="shared" si="177"/>
        <v>0.10474891480253475</v>
      </c>
      <c r="GZ24" s="1">
        <v>3.7142000000000001E-2</v>
      </c>
      <c r="HA24" s="4">
        <f t="shared" si="178"/>
        <v>2.5915203966960139</v>
      </c>
      <c r="HB24" s="4">
        <f t="shared" si="179"/>
        <v>2.8202281730260821</v>
      </c>
      <c r="HD24" s="4"/>
      <c r="HJ24" t="s">
        <v>16</v>
      </c>
      <c r="HK24" t="s">
        <v>29</v>
      </c>
      <c r="HL24">
        <v>4.9429430000000003E-2</v>
      </c>
      <c r="HM24" s="1">
        <f t="shared" si="34"/>
        <v>1.5458087006236311E-4</v>
      </c>
      <c r="HN24">
        <v>3.6608017999999999E-2</v>
      </c>
      <c r="HO24" s="1">
        <f t="shared" si="35"/>
        <v>1.5168935330240813E-4</v>
      </c>
      <c r="HP24" s="1">
        <f t="shared" si="180"/>
        <v>4.9584010870062367E-2</v>
      </c>
      <c r="HQ24" s="1">
        <f t="shared" si="181"/>
        <v>3.6759707353302404E-2</v>
      </c>
      <c r="HR24" s="1">
        <v>3.2752999999999997E-2</v>
      </c>
      <c r="HS24" s="4">
        <f t="shared" si="182"/>
        <v>1.5138769233371714</v>
      </c>
      <c r="HT24" s="4">
        <f t="shared" si="183"/>
        <v>1.1223310033677039</v>
      </c>
      <c r="HV24" s="4"/>
      <c r="IA24" t="s">
        <v>17</v>
      </c>
      <c r="IB24" t="s">
        <v>29</v>
      </c>
      <c r="IC24">
        <v>1.1663979999999999E-3</v>
      </c>
      <c r="ID24" s="1">
        <f t="shared" si="40"/>
        <v>4.5096778830523482E-7</v>
      </c>
      <c r="IE24">
        <v>7.9129999999999999E-4</v>
      </c>
      <c r="IF24" s="1">
        <f t="shared" si="41"/>
        <v>2.3277226244845959E-7</v>
      </c>
      <c r="IG24" s="1">
        <f t="shared" si="184"/>
        <v>1.1668489677883051E-3</v>
      </c>
      <c r="IH24" s="1">
        <f t="shared" si="185"/>
        <v>7.915327722624485E-4</v>
      </c>
      <c r="II24" s="1">
        <v>1.0692E-3</v>
      </c>
      <c r="IJ24" s="4">
        <f t="shared" si="186"/>
        <v>1.0913290009243408</v>
      </c>
      <c r="IK24" s="4">
        <f t="shared" si="187"/>
        <v>0.74030375258365932</v>
      </c>
      <c r="IM24" s="4"/>
      <c r="IP24" t="s">
        <v>18</v>
      </c>
      <c r="IQ24" t="s">
        <v>29</v>
      </c>
      <c r="IR24">
        <v>9.9426040000000007E-3</v>
      </c>
      <c r="IS24">
        <f t="shared" si="42"/>
        <v>1.8516528822519761E-4</v>
      </c>
      <c r="IT24">
        <v>8.6585459999999996E-3</v>
      </c>
      <c r="IU24" s="1">
        <f t="shared" si="43"/>
        <v>2.0070654179717048E-4</v>
      </c>
      <c r="IV24" s="1">
        <f t="shared" si="188"/>
        <v>1.0127769288225199E-2</v>
      </c>
      <c r="IW24" s="1">
        <f t="shared" si="189"/>
        <v>8.8592525417971694E-3</v>
      </c>
      <c r="IX24" s="1">
        <v>5.0087999999999999E-3</v>
      </c>
      <c r="IY24" s="4">
        <f t="shared" si="190"/>
        <v>2.0219951461877494</v>
      </c>
      <c r="IZ24" s="4">
        <f t="shared" si="191"/>
        <v>1.7687375303060953</v>
      </c>
      <c r="JB24" s="4"/>
      <c r="JE24" t="s">
        <v>19</v>
      </c>
      <c r="JF24" t="s">
        <v>29</v>
      </c>
      <c r="JG24">
        <v>1.8368029000000001E-2</v>
      </c>
      <c r="JH24" s="1">
        <f t="shared" si="44"/>
        <v>3.547207400564773E-4</v>
      </c>
      <c r="JI24">
        <v>1.5761844000000001E-2</v>
      </c>
      <c r="JJ24" s="1">
        <f t="shared" si="45"/>
        <v>3.8449236503652564E-4</v>
      </c>
      <c r="JK24" s="1">
        <f t="shared" si="46"/>
        <v>1.8722749740056478E-2</v>
      </c>
      <c r="JL24" s="1">
        <f t="shared" si="47"/>
        <v>1.6146336365036526E-2</v>
      </c>
      <c r="JM24" s="1">
        <v>6.6077999999999996E-3</v>
      </c>
      <c r="JN24" s="4">
        <f t="shared" si="48"/>
        <v>2.8334316625891338</v>
      </c>
      <c r="JO24" s="4">
        <f t="shared" si="49"/>
        <v>2.443526796367403</v>
      </c>
      <c r="JQ24" s="4"/>
      <c r="JV24" t="s">
        <v>7</v>
      </c>
      <c r="JW24" t="s">
        <v>29</v>
      </c>
      <c r="JX24" s="1">
        <v>2.1699999999999999E-5</v>
      </c>
      <c r="JY24" s="1">
        <v>4.3900000000000003E-5</v>
      </c>
      <c r="JZ24" s="1">
        <v>1.9084000000000001E-4</v>
      </c>
      <c r="KA24" s="4">
        <f t="shared" si="152"/>
        <v>0.11370781806749108</v>
      </c>
      <c r="KB24" s="4">
        <f t="shared" si="153"/>
        <v>0.2300356319429889</v>
      </c>
      <c r="KD24" s="4"/>
      <c r="KH24" t="s">
        <v>9</v>
      </c>
      <c r="KI24" t="s">
        <v>29</v>
      </c>
      <c r="KJ24">
        <v>2.6816699999999998E-4</v>
      </c>
      <c r="KK24">
        <v>3.7408999999999999E-4</v>
      </c>
      <c r="KL24" s="1">
        <v>1.4946E-4</v>
      </c>
      <c r="KM24" s="4">
        <f t="shared" si="154"/>
        <v>1.7942392613408269</v>
      </c>
      <c r="KN24" s="4">
        <f t="shared" si="155"/>
        <v>2.5029439314866853</v>
      </c>
      <c r="KP24" s="4"/>
      <c r="KS24" t="s">
        <v>11</v>
      </c>
      <c r="KT24" t="s">
        <v>29</v>
      </c>
      <c r="KU24">
        <v>7.769822E-3</v>
      </c>
      <c r="KV24">
        <v>7.7002879999999996E-3</v>
      </c>
      <c r="KW24" s="1">
        <v>1.6031E-2</v>
      </c>
      <c r="KX24" s="4">
        <f t="shared" si="156"/>
        <v>0.48467481754101427</v>
      </c>
      <c r="KY24" s="4">
        <f t="shared" si="157"/>
        <v>0.48033734639136672</v>
      </c>
      <c r="LA24" s="4"/>
      <c r="LE24" t="s">
        <v>13</v>
      </c>
      <c r="LF24" t="s">
        <v>29</v>
      </c>
      <c r="LG24">
        <v>9.70954E-4</v>
      </c>
      <c r="LH24">
        <v>1.708623E-3</v>
      </c>
      <c r="LI24" s="1">
        <v>2.2039999999999999E-4</v>
      </c>
      <c r="LJ24" s="4">
        <f t="shared" si="194"/>
        <v>4.4054174228675134</v>
      </c>
      <c r="LK24" s="4">
        <f t="shared" si="195"/>
        <v>7.7523729582577134</v>
      </c>
      <c r="LM24" s="4"/>
      <c r="LQ24" t="s">
        <v>15</v>
      </c>
      <c r="LR24" t="s">
        <v>29</v>
      </c>
      <c r="LS24">
        <v>3.2077000000000001E-4</v>
      </c>
      <c r="LT24">
        <v>1.5971200000000001E-4</v>
      </c>
      <c r="LU24" s="1">
        <v>1.1578000000000001E-3</v>
      </c>
      <c r="LV24" s="4">
        <f t="shared" si="158"/>
        <v>0.27705130419761614</v>
      </c>
      <c r="LW24" s="4">
        <f t="shared" si="159"/>
        <v>0.13794437726723094</v>
      </c>
      <c r="LY24" s="4"/>
      <c r="MC24" t="s">
        <v>16</v>
      </c>
      <c r="MD24" t="s">
        <v>29</v>
      </c>
      <c r="ME24">
        <v>8.5893629999999992E-3</v>
      </c>
      <c r="MF24">
        <v>3.1641070000000002E-3</v>
      </c>
      <c r="MG24" s="1">
        <v>3.3221000000000001E-2</v>
      </c>
      <c r="MH24" s="4">
        <f t="shared" si="192"/>
        <v>0.25855221095090453</v>
      </c>
      <c r="MI24" s="4">
        <f t="shared" si="193"/>
        <v>9.5244182896360746E-2</v>
      </c>
      <c r="MK24" s="4"/>
      <c r="MO24" t="s">
        <v>17</v>
      </c>
      <c r="MP24" t="s">
        <v>29</v>
      </c>
      <c r="MQ24" s="1">
        <v>5.38E-5</v>
      </c>
      <c r="MR24" s="1">
        <v>4.2200000000000003E-5</v>
      </c>
      <c r="MS24" s="1">
        <v>1.8008E-4</v>
      </c>
      <c r="MT24" s="4">
        <f t="shared" si="160"/>
        <v>0.29875610839626832</v>
      </c>
      <c r="MU24" s="4">
        <f t="shared" si="161"/>
        <v>0.23434029320302091</v>
      </c>
      <c r="MW24" s="4"/>
      <c r="NB24" t="s">
        <v>18</v>
      </c>
      <c r="NC24" t="s">
        <v>29</v>
      </c>
      <c r="ND24">
        <v>2.5583720000000002E-3</v>
      </c>
      <c r="NE24">
        <v>6.5152639999999998E-3</v>
      </c>
      <c r="NF24" s="1">
        <v>3.9058000000000001E-3</v>
      </c>
      <c r="NG24" s="4">
        <f t="shared" si="162"/>
        <v>0.65501869015310565</v>
      </c>
      <c r="NH24" s="4">
        <f t="shared" si="163"/>
        <v>1.6680997490910952</v>
      </c>
      <c r="NJ24" s="4"/>
      <c r="NN24" t="s">
        <v>19</v>
      </c>
      <c r="NO24" t="s">
        <v>29</v>
      </c>
      <c r="NP24">
        <v>1.4003968E-2</v>
      </c>
      <c r="NQ24">
        <v>6.9198199999999995E-4</v>
      </c>
      <c r="NR24" s="1">
        <v>8.8474999999999998E-2</v>
      </c>
      <c r="NS24" s="4">
        <f t="shared" si="164"/>
        <v>0.15828163888103985</v>
      </c>
      <c r="NT24" s="4">
        <f t="shared" si="165"/>
        <v>7.8212150324950547E-3</v>
      </c>
      <c r="NV24" s="4"/>
      <c r="OA24" t="s">
        <v>7</v>
      </c>
      <c r="OB24" t="s">
        <v>29</v>
      </c>
      <c r="OC24">
        <v>8.1446600000000002E-4</v>
      </c>
      <c r="OD24">
        <v>3.7446199999999999E-4</v>
      </c>
      <c r="OE24" s="1">
        <v>1.6777999999999999E-3</v>
      </c>
      <c r="OF24" s="4">
        <f t="shared" si="68"/>
        <v>0.48543688163070692</v>
      </c>
      <c r="OG24" s="4">
        <f t="shared" si="69"/>
        <v>0.2231863154130409</v>
      </c>
      <c r="OI24" s="4"/>
      <c r="OM24" t="s">
        <v>9</v>
      </c>
      <c r="ON24" t="s">
        <v>29</v>
      </c>
      <c r="OO24">
        <v>3.613696E-3</v>
      </c>
      <c r="OP24">
        <v>1.4779350000000001E-3</v>
      </c>
      <c r="OQ24" s="1">
        <v>6.7742999999999996E-3</v>
      </c>
      <c r="OR24" s="4">
        <f t="shared" si="70"/>
        <v>0.53344197924508807</v>
      </c>
      <c r="OS24" s="4">
        <f t="shared" si="71"/>
        <v>0.21816792878969046</v>
      </c>
      <c r="OU24" s="4"/>
      <c r="OY24" t="s">
        <v>11</v>
      </c>
      <c r="OZ24" t="s">
        <v>29</v>
      </c>
      <c r="PA24">
        <v>5.9747580000000002E-2</v>
      </c>
      <c r="PB24">
        <v>2.3526502000000001E-2</v>
      </c>
      <c r="PC24" s="1">
        <v>0.15557000000000001</v>
      </c>
      <c r="PD24" s="4">
        <f t="shared" si="72"/>
        <v>0.38405592337854338</v>
      </c>
      <c r="PE24" s="4">
        <f t="shared" si="73"/>
        <v>0.15122775599408625</v>
      </c>
      <c r="PG24" s="4"/>
      <c r="PK24" t="s">
        <v>13</v>
      </c>
      <c r="PL24" t="s">
        <v>29</v>
      </c>
      <c r="PM24">
        <v>4.7735269999999996E-3</v>
      </c>
      <c r="PN24">
        <v>4.3361889999999998E-3</v>
      </c>
      <c r="PO24" s="1">
        <v>1.9254000000000001E-3</v>
      </c>
      <c r="PP24" s="4">
        <f t="shared" si="74"/>
        <v>2.4792391191440735</v>
      </c>
      <c r="PQ24" s="4">
        <f t="shared" si="75"/>
        <v>2.2520977459229248</v>
      </c>
      <c r="PS24" s="4"/>
      <c r="PW24" t="s">
        <v>15</v>
      </c>
      <c r="PX24" t="s">
        <v>29</v>
      </c>
      <c r="PY24">
        <v>7.3395910000000003E-3</v>
      </c>
      <c r="PZ24">
        <v>2.7592960000000001E-3</v>
      </c>
      <c r="QA24" s="1">
        <v>0.10079</v>
      </c>
      <c r="QB24" s="4">
        <f t="shared" si="76"/>
        <v>7.2820627046333963E-2</v>
      </c>
      <c r="QC24" s="4">
        <f t="shared" si="77"/>
        <v>2.7376684194860602E-2</v>
      </c>
      <c r="QE24" s="4"/>
      <c r="QI24" t="s">
        <v>16</v>
      </c>
      <c r="QJ24" t="s">
        <v>29</v>
      </c>
      <c r="QK24">
        <v>7.3667430000000002E-3</v>
      </c>
      <c r="QL24">
        <v>3.6116970000000001E-3</v>
      </c>
      <c r="QM24" s="1">
        <v>9.1053999999999996E-3</v>
      </c>
      <c r="QN24" s="4">
        <f t="shared" si="78"/>
        <v>0.80905210095108404</v>
      </c>
      <c r="QO24" s="4">
        <f t="shared" si="79"/>
        <v>0.39665440288180642</v>
      </c>
      <c r="QQ24" s="4"/>
      <c r="QU24" t="s">
        <v>17</v>
      </c>
      <c r="QV24" t="s">
        <v>29</v>
      </c>
      <c r="QW24">
        <v>8.3616820000000005E-3</v>
      </c>
      <c r="QX24">
        <v>3.4824029999999998E-3</v>
      </c>
      <c r="QY24" s="1">
        <v>1.3379E-2</v>
      </c>
      <c r="QZ24" s="4">
        <f t="shared" si="80"/>
        <v>0.62498557440765379</v>
      </c>
      <c r="RA24" s="4">
        <f t="shared" si="81"/>
        <v>0.26028873607892966</v>
      </c>
      <c r="RC24" s="4"/>
      <c r="RG24" t="s">
        <v>18</v>
      </c>
      <c r="RH24" t="s">
        <v>29</v>
      </c>
      <c r="RI24">
        <v>1.1942322999999999E-2</v>
      </c>
      <c r="RJ24">
        <v>4.9021610000000004E-3</v>
      </c>
      <c r="RK24" s="1">
        <v>4.2428E-2</v>
      </c>
      <c r="RL24" s="4">
        <f t="shared" si="82"/>
        <v>0.28147268313377954</v>
      </c>
      <c r="RM24" s="4">
        <f t="shared" si="83"/>
        <v>0.11554070425190913</v>
      </c>
      <c r="RO24" s="4"/>
      <c r="RS24" t="s">
        <v>19</v>
      </c>
      <c r="RT24" t="s">
        <v>29</v>
      </c>
      <c r="RU24">
        <v>3.0051129999999998E-3</v>
      </c>
      <c r="RV24">
        <v>2.8707800000000002E-4</v>
      </c>
      <c r="RW24" s="1">
        <v>1.8355999999999999E-3</v>
      </c>
      <c r="RX24" s="4">
        <f t="shared" si="84"/>
        <v>1.6371284593593374</v>
      </c>
      <c r="RY24" s="4">
        <f t="shared" si="85"/>
        <v>0.15639463935497933</v>
      </c>
      <c r="SA24" s="4"/>
      <c r="SG24" t="s">
        <v>7</v>
      </c>
      <c r="SH24" t="s">
        <v>29</v>
      </c>
      <c r="SI24">
        <v>5.3578399999999998E-4</v>
      </c>
      <c r="SJ24">
        <v>4.0814999999999997E-4</v>
      </c>
      <c r="SK24" s="1">
        <v>1.8974E-3</v>
      </c>
      <c r="SL24" s="4">
        <f t="shared" si="86"/>
        <v>0.28237799093496363</v>
      </c>
      <c r="SM24" s="4">
        <f t="shared" si="87"/>
        <v>0.21511015073258141</v>
      </c>
      <c r="SO24" s="4"/>
      <c r="SS24" t="s">
        <v>9</v>
      </c>
      <c r="ST24" t="s">
        <v>29</v>
      </c>
      <c r="SU24">
        <v>1.94571E-3</v>
      </c>
      <c r="SV24">
        <v>8.8893000000000002E-4</v>
      </c>
      <c r="SW24" s="1">
        <v>2.0335000000000002E-3</v>
      </c>
      <c r="SX24" s="4">
        <f t="shared" si="88"/>
        <v>0.95682812884189816</v>
      </c>
      <c r="SY24" s="4">
        <f t="shared" si="89"/>
        <v>0.43714285714285711</v>
      </c>
      <c r="TA24" s="4"/>
      <c r="TE24" t="s">
        <v>11</v>
      </c>
      <c r="TF24" t="s">
        <v>29</v>
      </c>
      <c r="TG24">
        <v>0.202985525</v>
      </c>
      <c r="TH24">
        <v>0.13017561599999999</v>
      </c>
      <c r="TI24" s="1">
        <v>0.53130999999999995</v>
      </c>
      <c r="TJ24" s="4">
        <f t="shared" si="90"/>
        <v>0.38204725113398963</v>
      </c>
      <c r="TK24" s="4">
        <f t="shared" si="91"/>
        <v>0.24500878206696658</v>
      </c>
      <c r="TM24" s="4"/>
      <c r="TQ24" t="s">
        <v>13</v>
      </c>
      <c r="TR24" t="s">
        <v>29</v>
      </c>
      <c r="TS24">
        <v>1.4718940000000001E-3</v>
      </c>
      <c r="TT24">
        <v>1.2236250000000001E-3</v>
      </c>
      <c r="TU24" s="1">
        <v>2.3904E-3</v>
      </c>
      <c r="TV24" s="4">
        <f t="shared" si="92"/>
        <v>0.61575217536813931</v>
      </c>
      <c r="TW24" s="4">
        <f t="shared" si="93"/>
        <v>0.51189131526104426</v>
      </c>
      <c r="TY24" s="4"/>
      <c r="UC24" t="s">
        <v>15</v>
      </c>
      <c r="UD24" t="s">
        <v>29</v>
      </c>
      <c r="UE24">
        <v>1.9365344999999999E-2</v>
      </c>
      <c r="UF24">
        <v>1.3232814000000001E-2</v>
      </c>
      <c r="UG24" s="1">
        <v>4.9910000000000003E-2</v>
      </c>
      <c r="UH24" s="4">
        <f t="shared" si="94"/>
        <v>0.38800530955720292</v>
      </c>
      <c r="UI24" s="4">
        <f t="shared" si="95"/>
        <v>0.26513352033660587</v>
      </c>
      <c r="UK24" s="4"/>
      <c r="UO24" t="s">
        <v>16</v>
      </c>
      <c r="UP24" t="s">
        <v>29</v>
      </c>
      <c r="UQ24">
        <v>3.0795328E-2</v>
      </c>
      <c r="UR24">
        <v>1.6807943999999998E-2</v>
      </c>
      <c r="US24" s="1">
        <v>8.9386999999999994E-2</v>
      </c>
      <c r="UT24" s="4">
        <f t="shared" si="96"/>
        <v>0.34451685368118407</v>
      </c>
      <c r="UU24" s="4">
        <f t="shared" si="97"/>
        <v>0.18803566514146353</v>
      </c>
      <c r="UW24" s="4"/>
      <c r="VB24" t="s">
        <v>17</v>
      </c>
      <c r="VC24" t="s">
        <v>29</v>
      </c>
      <c r="VD24">
        <v>3.8364999999999997E-4</v>
      </c>
      <c r="VE24">
        <v>3.0064000000000002E-4</v>
      </c>
      <c r="VF24" s="1">
        <v>1.2248999999999999E-3</v>
      </c>
      <c r="VG24" s="4">
        <f t="shared" si="98"/>
        <v>0.31320924157074048</v>
      </c>
      <c r="VH24" s="4">
        <f t="shared" si="99"/>
        <v>0.24544044411788721</v>
      </c>
      <c r="VJ24" s="4"/>
      <c r="VO24" t="s">
        <v>18</v>
      </c>
      <c r="VP24" t="s">
        <v>29</v>
      </c>
      <c r="VQ24">
        <v>1.01545E-3</v>
      </c>
      <c r="VR24">
        <v>9.4220999999999997E-4</v>
      </c>
      <c r="VS24" s="1">
        <v>3.7845000000000001E-3</v>
      </c>
      <c r="VT24" s="4">
        <f t="shared" si="100"/>
        <v>0.26831813978068436</v>
      </c>
      <c r="VU24" s="4">
        <f t="shared" si="101"/>
        <v>0.2489655172413793</v>
      </c>
      <c r="VW24" s="4"/>
      <c r="WA24" t="s">
        <v>19</v>
      </c>
      <c r="WB24" t="s">
        <v>29</v>
      </c>
      <c r="WC24">
        <v>2.9136599999999999E-4</v>
      </c>
      <c r="WD24">
        <v>1.8905500000000001E-4</v>
      </c>
      <c r="WE24" s="1">
        <v>7.6608999999999998E-4</v>
      </c>
      <c r="WF24" s="4">
        <f t="shared" si="102"/>
        <v>0.38032868200864128</v>
      </c>
      <c r="WG24" s="4">
        <f t="shared" si="103"/>
        <v>0.246779099061468</v>
      </c>
      <c r="WI24" s="4"/>
    </row>
    <row r="25" spans="10:607" x14ac:dyDescent="0.4">
      <c r="J25" t="s">
        <v>9</v>
      </c>
      <c r="K25" t="s">
        <v>44</v>
      </c>
      <c r="L25" s="1">
        <v>1.08E-6</v>
      </c>
      <c r="M25" s="1">
        <f t="shared" si="0"/>
        <v>5.0189972971231723E-3</v>
      </c>
      <c r="N25" s="1">
        <v>1.1600000000000001E-5</v>
      </c>
      <c r="O25" s="1">
        <f t="shared" si="1"/>
        <v>5.9628046770332102E-3</v>
      </c>
      <c r="P25" s="1">
        <f t="shared" si="150"/>
        <v>5.0200772971231719E-3</v>
      </c>
      <c r="Q25" s="1">
        <f t="shared" si="107"/>
        <v>5.9744046770332099E-3</v>
      </c>
      <c r="R25" s="1">
        <v>3.2686999999999998E-3</v>
      </c>
      <c r="S25" s="4">
        <f t="shared" si="108"/>
        <v>1.5358023976269379</v>
      </c>
      <c r="T25" s="4">
        <f t="shared" si="151"/>
        <v>1.827761702521862</v>
      </c>
      <c r="Z25" s="2" t="s">
        <v>38</v>
      </c>
      <c r="AA25" s="2"/>
      <c r="AB25" s="1">
        <f t="shared" si="2"/>
        <v>3.3439875338410306E-4</v>
      </c>
      <c r="AC25" s="2"/>
      <c r="AD25" s="1">
        <f t="shared" si="3"/>
        <v>3.9926422510418695E-4</v>
      </c>
      <c r="AE25" s="1">
        <f t="shared" si="198"/>
        <v>3.3439875338410306E-4</v>
      </c>
      <c r="AF25" s="1">
        <f t="shared" si="199"/>
        <v>3.9926422510418695E-4</v>
      </c>
      <c r="AG25" s="1">
        <v>2.2746999999999999E-4</v>
      </c>
      <c r="AH25" s="4">
        <f t="shared" si="112"/>
        <v>1.4700784867635428</v>
      </c>
      <c r="AI25" s="4">
        <f t="shared" si="113"/>
        <v>1.7552390429691254</v>
      </c>
      <c r="AO25" s="2" t="s">
        <v>29</v>
      </c>
      <c r="AP25" s="2"/>
      <c r="AQ25" s="1">
        <f t="shared" si="4"/>
        <v>0.10879380631726279</v>
      </c>
      <c r="AR25" s="2"/>
      <c r="AS25" s="1">
        <f t="shared" si="5"/>
        <v>0.14082945401701286</v>
      </c>
      <c r="AT25" s="1">
        <f t="shared" si="114"/>
        <v>0.10879380631726279</v>
      </c>
      <c r="AU25" s="1">
        <f t="shared" si="115"/>
        <v>0.14082945401701286</v>
      </c>
      <c r="AV25" s="1">
        <v>0.10167</v>
      </c>
      <c r="AW25" s="4">
        <f t="shared" si="116"/>
        <v>1.0700679287622976</v>
      </c>
      <c r="AX25" s="4">
        <f t="shared" si="117"/>
        <v>1.385162329271298</v>
      </c>
      <c r="BD25" s="2" t="s">
        <v>38</v>
      </c>
      <c r="BE25" s="2"/>
      <c r="BF25" s="1">
        <f t="shared" si="6"/>
        <v>2.2723221535209476E-2</v>
      </c>
      <c r="BG25" s="2"/>
      <c r="BH25" s="1">
        <f t="shared" si="7"/>
        <v>2.9373908722026897E-2</v>
      </c>
      <c r="BI25" s="1">
        <f t="shared" si="200"/>
        <v>2.2723221535209476E-2</v>
      </c>
      <c r="BJ25" s="1">
        <f t="shared" si="201"/>
        <v>2.9373908722026897E-2</v>
      </c>
      <c r="BK25" s="1">
        <v>2.3483000000000002E-3</v>
      </c>
      <c r="BL25" s="4">
        <f t="shared" si="202"/>
        <v>9.6764559618487738</v>
      </c>
      <c r="BM25" s="4">
        <f t="shared" si="203"/>
        <v>12.508584389569856</v>
      </c>
      <c r="BO25" s="4"/>
      <c r="BS25" s="2" t="s">
        <v>38</v>
      </c>
      <c r="BT25" s="2"/>
      <c r="BU25" s="1">
        <f t="shared" si="8"/>
        <v>1.9835400188195814E-4</v>
      </c>
      <c r="BV25" s="2"/>
      <c r="BW25" s="1">
        <f t="shared" si="9"/>
        <v>2.5585618606667688E-4</v>
      </c>
      <c r="BX25" s="1">
        <f t="shared" si="204"/>
        <v>1.9835400188195814E-4</v>
      </c>
      <c r="BY25" s="1">
        <f t="shared" si="205"/>
        <v>2.5585618606667688E-4</v>
      </c>
      <c r="BZ25" s="1">
        <v>3.9601999999999998E-6</v>
      </c>
      <c r="CA25" s="4">
        <f t="shared" ref="CA25:CA30" si="208">BX25/BZ25</f>
        <v>50.086864775000798</v>
      </c>
      <c r="CB25" s="4">
        <f t="shared" ref="CB25:CB30" si="209">BY25/BZ25</f>
        <v>64.606885022644533</v>
      </c>
      <c r="CD25" s="4"/>
      <c r="CU25" s="2" t="s">
        <v>39</v>
      </c>
      <c r="CV25" s="2">
        <v>0</v>
      </c>
      <c r="CW25" s="2">
        <v>0</v>
      </c>
      <c r="CX25" s="1">
        <v>3.3584000000000001E-4</v>
      </c>
      <c r="CY25" s="4">
        <f t="shared" si="206"/>
        <v>0</v>
      </c>
      <c r="CZ25" s="4">
        <f t="shared" si="207"/>
        <v>0</v>
      </c>
      <c r="DI25" s="2" t="s">
        <v>38</v>
      </c>
      <c r="DJ25" s="2"/>
      <c r="DK25" s="1">
        <f t="shared" si="10"/>
        <v>3.9946476003145839E-7</v>
      </c>
      <c r="DL25" s="2"/>
      <c r="DM25" s="1">
        <f t="shared" si="11"/>
        <v>4.7672048188105466E-7</v>
      </c>
      <c r="DN25" s="1">
        <f t="shared" si="196"/>
        <v>3.9946476003145839E-7</v>
      </c>
      <c r="DO25" s="1">
        <f t="shared" si="197"/>
        <v>4.7672048188105466E-7</v>
      </c>
      <c r="DP25" s="1">
        <v>1.0689E-6</v>
      </c>
      <c r="DQ25" s="4">
        <f t="shared" ref="DQ25:DQ30" si="210">DN25/DP25</f>
        <v>0.37371574518800482</v>
      </c>
      <c r="DR25" s="4">
        <f t="shared" ref="DR25:DR30" si="211">DO25/DP25</f>
        <v>0.44599165673220564</v>
      </c>
      <c r="DT25" s="4"/>
      <c r="DX25" t="s">
        <v>7</v>
      </c>
      <c r="DY25" t="s">
        <v>39</v>
      </c>
      <c r="DZ25">
        <v>2.9684389999999998E-3</v>
      </c>
      <c r="EA25" s="1">
        <f t="shared" si="12"/>
        <v>1.4511293718638452E-6</v>
      </c>
      <c r="EB25">
        <v>2.44386E-3</v>
      </c>
      <c r="EC25" s="1">
        <f t="shared" si="13"/>
        <v>7.5159106574225404E-7</v>
      </c>
      <c r="ED25" s="1">
        <f t="shared" si="168"/>
        <v>2.9698901293718637E-3</v>
      </c>
      <c r="EE25" s="1">
        <f t="shared" si="169"/>
        <v>2.4446115910657421E-3</v>
      </c>
      <c r="EF25" s="1">
        <v>7.0206999999999995E-4</v>
      </c>
      <c r="EG25" s="4">
        <f t="shared" si="170"/>
        <v>4.2301909059949345</v>
      </c>
      <c r="EH25" s="4">
        <f t="shared" si="171"/>
        <v>3.4820054853016682</v>
      </c>
      <c r="EJ25" s="4"/>
      <c r="EP25" t="s">
        <v>9</v>
      </c>
      <c r="EQ25" t="s">
        <v>39</v>
      </c>
      <c r="ER25">
        <v>1.18559E-4</v>
      </c>
      <c r="ES25" s="1">
        <f t="shared" si="14"/>
        <v>1.4588029207372136E-2</v>
      </c>
      <c r="ET25">
        <v>1.2764499999999999E-4</v>
      </c>
      <c r="EU25" s="1">
        <f t="shared" si="15"/>
        <v>1.0026932578742135E-2</v>
      </c>
      <c r="EV25" s="1">
        <f t="shared" si="16"/>
        <v>1.4706588207372136E-2</v>
      </c>
      <c r="EW25" s="1">
        <f t="shared" si="17"/>
        <v>1.0154577578742134E-2</v>
      </c>
      <c r="EX25" s="1">
        <v>2.7220000000000001E-2</v>
      </c>
      <c r="EY25" s="4">
        <f t="shared" si="18"/>
        <v>0.54028612077046789</v>
      </c>
      <c r="EZ25" s="4">
        <f t="shared" si="19"/>
        <v>0.37305575234173893</v>
      </c>
      <c r="FB25" s="4"/>
      <c r="FH25" t="s">
        <v>11</v>
      </c>
      <c r="FI25" t="s">
        <v>39</v>
      </c>
      <c r="FJ25">
        <v>9.4468169000000005E-2</v>
      </c>
      <c r="FK25" s="1">
        <f t="shared" si="20"/>
        <v>3.3835239259640336E-3</v>
      </c>
      <c r="FL25">
        <v>7.7235332000000004E-2</v>
      </c>
      <c r="FM25" s="1">
        <f t="shared" si="21"/>
        <v>2.8677303418550666E-3</v>
      </c>
      <c r="FN25" s="1">
        <f t="shared" si="22"/>
        <v>9.7851692925964032E-2</v>
      </c>
      <c r="FO25" s="1">
        <f t="shared" si="23"/>
        <v>8.0103062341855075E-2</v>
      </c>
      <c r="FP25" s="1">
        <v>0.10407</v>
      </c>
      <c r="FQ25" s="4">
        <f t="shared" si="24"/>
        <v>0.94024880297841873</v>
      </c>
      <c r="FR25" s="4">
        <f t="shared" si="25"/>
        <v>0.76970368350009688</v>
      </c>
      <c r="FT25" s="4"/>
      <c r="FZ25" t="s">
        <v>13</v>
      </c>
      <c r="GA25" t="s">
        <v>39</v>
      </c>
      <c r="GB25">
        <v>3.5676499999999999E-3</v>
      </c>
      <c r="GC25" s="1">
        <f t="shared" si="26"/>
        <v>1.453453194965255E-5</v>
      </c>
      <c r="GD25">
        <v>3.5457499999999999E-3</v>
      </c>
      <c r="GE25" s="1">
        <f t="shared" si="27"/>
        <v>1.0655130977645544E-5</v>
      </c>
      <c r="GF25" s="1">
        <f t="shared" si="172"/>
        <v>3.5821845319496523E-3</v>
      </c>
      <c r="GG25" s="1">
        <f t="shared" si="173"/>
        <v>3.5564051309776453E-3</v>
      </c>
      <c r="GH25" s="1">
        <v>1.9250000000000001E-3</v>
      </c>
      <c r="GI25" s="4">
        <f t="shared" si="174"/>
        <v>1.8608750815322868</v>
      </c>
      <c r="GJ25" s="4">
        <f t="shared" si="175"/>
        <v>1.8474831849234521</v>
      </c>
      <c r="GL25" s="4"/>
      <c r="GR25" t="s">
        <v>15</v>
      </c>
      <c r="GS25" t="s">
        <v>39</v>
      </c>
      <c r="GT25">
        <v>4.9645765000000001E-2</v>
      </c>
      <c r="GU25" s="1">
        <f t="shared" si="28"/>
        <v>2.0701192962202179E-2</v>
      </c>
      <c r="GV25">
        <v>5.1420055999999999E-2</v>
      </c>
      <c r="GW25" s="1">
        <f t="shared" si="29"/>
        <v>1.982283117370752E-2</v>
      </c>
      <c r="GX25" s="1">
        <f t="shared" si="176"/>
        <v>7.0346957962202181E-2</v>
      </c>
      <c r="GY25" s="1">
        <f t="shared" si="177"/>
        <v>7.1242887173707525E-2</v>
      </c>
      <c r="GZ25" s="1">
        <v>4.2230999999999998E-2</v>
      </c>
      <c r="HA25" s="4">
        <f t="shared" si="178"/>
        <v>1.6657658583079298</v>
      </c>
      <c r="HB25" s="4">
        <f t="shared" si="179"/>
        <v>1.6869808238902118</v>
      </c>
      <c r="HD25" s="4"/>
      <c r="HJ25" t="s">
        <v>16</v>
      </c>
      <c r="HK25" t="s">
        <v>39</v>
      </c>
      <c r="HL25">
        <v>3.4076707999999997E-2</v>
      </c>
      <c r="HM25" s="1">
        <f t="shared" si="34"/>
        <v>1.0641741086820028E-4</v>
      </c>
      <c r="HN25">
        <v>2.9655036999999999E-2</v>
      </c>
      <c r="HO25" s="1">
        <f t="shared" si="35"/>
        <v>1.0442681703241531E-4</v>
      </c>
      <c r="HP25" s="1">
        <f t="shared" si="180"/>
        <v>3.4183125410868195E-2</v>
      </c>
      <c r="HQ25" s="1">
        <f t="shared" si="181"/>
        <v>2.9759463817032414E-2</v>
      </c>
      <c r="HR25" s="1">
        <v>2.2547999999999999E-2</v>
      </c>
      <c r="HS25" s="4">
        <f t="shared" si="182"/>
        <v>1.5160158511117703</v>
      </c>
      <c r="HT25" s="4">
        <f t="shared" si="183"/>
        <v>1.3198272049420088</v>
      </c>
      <c r="HV25" s="4"/>
      <c r="IA25" t="s">
        <v>17</v>
      </c>
      <c r="IB25" t="s">
        <v>39</v>
      </c>
      <c r="IC25">
        <v>1.9349429999999999E-3</v>
      </c>
      <c r="ID25" s="1">
        <f t="shared" si="40"/>
        <v>8.2112241888573808E-7</v>
      </c>
      <c r="IE25">
        <v>1.6205200000000001E-3</v>
      </c>
      <c r="IF25" s="1">
        <f t="shared" si="41"/>
        <v>4.2383187479859815E-7</v>
      </c>
      <c r="IG25" s="1">
        <f t="shared" si="184"/>
        <v>1.9357641224188858E-3</v>
      </c>
      <c r="IH25" s="1">
        <f t="shared" si="185"/>
        <v>1.6209438318747988E-3</v>
      </c>
      <c r="II25" s="1">
        <v>1.9468E-3</v>
      </c>
      <c r="IJ25" s="4">
        <f t="shared" si="186"/>
        <v>0.99433127307318969</v>
      </c>
      <c r="IK25" s="4">
        <f t="shared" si="187"/>
        <v>0.83261959722354573</v>
      </c>
      <c r="IM25" s="4"/>
      <c r="IP25" t="s">
        <v>18</v>
      </c>
      <c r="IQ25" t="s">
        <v>39</v>
      </c>
      <c r="IR25">
        <v>1.3559049E-2</v>
      </c>
      <c r="IS25">
        <f t="shared" si="42"/>
        <v>2.446172161368257E-4</v>
      </c>
      <c r="IT25">
        <v>1.2419402E-2</v>
      </c>
      <c r="IU25" s="1">
        <f t="shared" si="43"/>
        <v>2.6514837627213643E-4</v>
      </c>
      <c r="IV25" s="1">
        <f t="shared" si="188"/>
        <v>1.3803666216136826E-2</v>
      </c>
      <c r="IW25" s="1">
        <f t="shared" si="189"/>
        <v>1.2684550376272136E-2</v>
      </c>
      <c r="IX25" s="1">
        <v>6.6169999999999996E-3</v>
      </c>
      <c r="IY25" s="4">
        <f t="shared" si="190"/>
        <v>2.0860913127001401</v>
      </c>
      <c r="IZ25" s="4">
        <f t="shared" si="191"/>
        <v>1.9169639377772612</v>
      </c>
      <c r="JB25" s="4"/>
      <c r="JE25" t="s">
        <v>19</v>
      </c>
      <c r="JF25" t="s">
        <v>39</v>
      </c>
      <c r="JG25">
        <v>7.7147479999999996E-3</v>
      </c>
      <c r="JH25" s="1">
        <f t="shared" si="44"/>
        <v>2.7635557520063337E-4</v>
      </c>
      <c r="JI25">
        <v>6.2063040000000002E-3</v>
      </c>
      <c r="JJ25" s="1">
        <f t="shared" si="45"/>
        <v>2.995500310554245E-4</v>
      </c>
      <c r="JK25" s="1">
        <f t="shared" si="46"/>
        <v>7.9911035752006331E-3</v>
      </c>
      <c r="JL25" s="1">
        <f t="shared" si="47"/>
        <v>6.5058540310554249E-3</v>
      </c>
      <c r="JM25" s="1">
        <v>5.1479999999999998E-3</v>
      </c>
      <c r="JN25" s="4">
        <f t="shared" si="48"/>
        <v>1.5522734217561447</v>
      </c>
      <c r="JO25" s="4">
        <f t="shared" si="49"/>
        <v>1.2637634092959256</v>
      </c>
      <c r="JQ25" s="4"/>
      <c r="JV25" t="s">
        <v>7</v>
      </c>
      <c r="JW25" t="s">
        <v>39</v>
      </c>
      <c r="JX25" s="1">
        <v>2.9E-5</v>
      </c>
      <c r="JY25" s="1">
        <v>1.7099999999999999E-5</v>
      </c>
      <c r="JZ25" s="1">
        <v>7.7256999999999996E-5</v>
      </c>
      <c r="KA25" s="4">
        <f t="shared" si="152"/>
        <v>0.37537051658749371</v>
      </c>
      <c r="KB25" s="4">
        <f t="shared" si="153"/>
        <v>0.22133916667745318</v>
      </c>
      <c r="KD25" s="4"/>
      <c r="KH25" t="s">
        <v>9</v>
      </c>
      <c r="KI25" t="s">
        <v>39</v>
      </c>
      <c r="KJ25">
        <v>1.373076E-3</v>
      </c>
      <c r="KK25">
        <v>1.0112840000000001E-3</v>
      </c>
      <c r="KL25" s="1">
        <v>8.7821000000000004E-4</v>
      </c>
      <c r="KM25" s="4">
        <f t="shared" si="154"/>
        <v>1.563493925143189</v>
      </c>
      <c r="KN25" s="4">
        <f t="shared" si="155"/>
        <v>1.1515286776511313</v>
      </c>
      <c r="KP25" s="4"/>
      <c r="KS25" t="s">
        <v>11</v>
      </c>
      <c r="KT25" t="s">
        <v>39</v>
      </c>
      <c r="KU25">
        <v>2.9227379999999998E-3</v>
      </c>
      <c r="KV25">
        <v>2.9846019999999998E-3</v>
      </c>
      <c r="KW25" s="1">
        <v>4.2170000000000003E-3</v>
      </c>
      <c r="KX25" s="4">
        <f t="shared" si="156"/>
        <v>0.69308465733934066</v>
      </c>
      <c r="KY25" s="4">
        <f t="shared" si="157"/>
        <v>0.7077548019919373</v>
      </c>
      <c r="LA25" s="4"/>
      <c r="LE25" t="s">
        <v>13</v>
      </c>
      <c r="LF25" t="s">
        <v>39</v>
      </c>
      <c r="LG25">
        <v>6.7361700000000005E-4</v>
      </c>
      <c r="LH25">
        <v>6.5214899999999998E-4</v>
      </c>
      <c r="LI25" s="1">
        <v>4.2105000000000002E-4</v>
      </c>
      <c r="LJ25" s="4">
        <f t="shared" si="194"/>
        <v>1.599850374064838</v>
      </c>
      <c r="LK25" s="4">
        <f t="shared" si="195"/>
        <v>1.5488635553972212</v>
      </c>
      <c r="LM25" s="4"/>
      <c r="LQ25" t="s">
        <v>15</v>
      </c>
      <c r="LR25" t="s">
        <v>39</v>
      </c>
      <c r="LS25">
        <v>1.6313300000000001E-4</v>
      </c>
      <c r="LT25" s="1">
        <v>8.03E-5</v>
      </c>
      <c r="LU25" s="1">
        <v>4.9299000000000001E-4</v>
      </c>
      <c r="LV25" s="4">
        <f t="shared" si="158"/>
        <v>0.33090529219659631</v>
      </c>
      <c r="LW25" s="4">
        <f t="shared" si="159"/>
        <v>0.16288362847116575</v>
      </c>
      <c r="LY25" s="4"/>
      <c r="MC25" t="s">
        <v>16</v>
      </c>
      <c r="MD25" t="s">
        <v>39</v>
      </c>
      <c r="ME25">
        <v>3.4724560000000001E-3</v>
      </c>
      <c r="MF25">
        <v>1.607624E-3</v>
      </c>
      <c r="MG25" s="1">
        <v>1.0874999999999999E-2</v>
      </c>
      <c r="MH25" s="4">
        <f t="shared" si="192"/>
        <v>0.31930629885057477</v>
      </c>
      <c r="MI25" s="4">
        <f t="shared" si="193"/>
        <v>0.14782749425287356</v>
      </c>
      <c r="MK25" s="4"/>
      <c r="MO25" t="s">
        <v>17</v>
      </c>
      <c r="MP25" t="s">
        <v>39</v>
      </c>
      <c r="MQ25">
        <v>2.3004500000000001E-4</v>
      </c>
      <c r="MR25" s="1">
        <v>6.3999999999999997E-5</v>
      </c>
      <c r="MS25" s="1">
        <v>4.6393999999999998E-4</v>
      </c>
      <c r="MT25" s="4">
        <f t="shared" si="160"/>
        <v>0.49585075656334876</v>
      </c>
      <c r="MU25" s="4">
        <f t="shared" si="161"/>
        <v>0.13794887269905592</v>
      </c>
      <c r="MW25" s="4"/>
      <c r="NB25" t="s">
        <v>18</v>
      </c>
      <c r="NC25" t="s">
        <v>39</v>
      </c>
      <c r="ND25">
        <v>6.7929799999999995E-4</v>
      </c>
      <c r="NE25">
        <v>1.684804E-3</v>
      </c>
      <c r="NF25" s="1">
        <v>1.1211999999999999E-3</v>
      </c>
      <c r="NG25" s="4">
        <f t="shared" si="162"/>
        <v>0.60586692829111666</v>
      </c>
      <c r="NH25" s="4">
        <f t="shared" si="163"/>
        <v>1.5026792722083484</v>
      </c>
      <c r="NJ25" s="4"/>
      <c r="NN25" t="s">
        <v>19</v>
      </c>
      <c r="NO25" t="s">
        <v>39</v>
      </c>
      <c r="NP25">
        <v>2.2474600000000001E-4</v>
      </c>
      <c r="NQ25">
        <v>1.5882099999999999E-4</v>
      </c>
      <c r="NR25" s="1">
        <v>2.5653999999999998E-3</v>
      </c>
      <c r="NS25" s="4">
        <f t="shared" si="164"/>
        <v>8.7606611054806272E-2</v>
      </c>
      <c r="NT25" s="4">
        <f t="shared" si="165"/>
        <v>6.1908864114757933E-2</v>
      </c>
      <c r="NV25" s="4"/>
      <c r="OA25" t="s">
        <v>7</v>
      </c>
      <c r="OB25" t="s">
        <v>39</v>
      </c>
      <c r="OC25">
        <v>2.6082600000000003E-4</v>
      </c>
      <c r="OD25">
        <v>1.94191E-4</v>
      </c>
      <c r="OE25" s="1">
        <v>1.1865000000000001E-3</v>
      </c>
      <c r="OF25" s="4">
        <f t="shared" si="68"/>
        <v>0.21982806573957017</v>
      </c>
      <c r="OG25" s="4">
        <f t="shared" si="69"/>
        <v>0.16366708807416772</v>
      </c>
      <c r="OI25" s="4"/>
      <c r="OM25" t="s">
        <v>9</v>
      </c>
      <c r="ON25" t="s">
        <v>39</v>
      </c>
      <c r="OO25">
        <v>8.46305E-4</v>
      </c>
      <c r="OP25">
        <v>4.0296199999999998E-4</v>
      </c>
      <c r="OQ25" s="1">
        <v>2.1967000000000002E-3</v>
      </c>
      <c r="OR25" s="4">
        <f t="shared" si="70"/>
        <v>0.38526198388491822</v>
      </c>
      <c r="OS25" s="4">
        <f t="shared" si="71"/>
        <v>0.18343970501206353</v>
      </c>
      <c r="OU25" s="4"/>
      <c r="OY25" t="s">
        <v>11</v>
      </c>
      <c r="OZ25" t="s">
        <v>39</v>
      </c>
      <c r="PA25">
        <v>1.5516607999999999E-2</v>
      </c>
      <c r="PB25">
        <v>8.7936920000000005E-3</v>
      </c>
      <c r="PC25" s="1">
        <v>7.5336E-2</v>
      </c>
      <c r="PD25" s="4">
        <f t="shared" si="72"/>
        <v>0.205965381756398</v>
      </c>
      <c r="PE25" s="4">
        <f t="shared" si="73"/>
        <v>0.11672629287458852</v>
      </c>
      <c r="PG25" s="4"/>
      <c r="PK25" t="s">
        <v>13</v>
      </c>
      <c r="PL25" t="s">
        <v>39</v>
      </c>
      <c r="PM25">
        <v>3.0710900000000002E-4</v>
      </c>
      <c r="PN25">
        <v>1.5562799999999999E-4</v>
      </c>
      <c r="PO25" s="1">
        <v>7.6409999999999998E-4</v>
      </c>
      <c r="PP25" s="4">
        <f t="shared" si="74"/>
        <v>0.40192252322994376</v>
      </c>
      <c r="PQ25" s="4">
        <f t="shared" si="75"/>
        <v>0.20367491166077739</v>
      </c>
      <c r="PS25" s="4"/>
      <c r="PW25" t="s">
        <v>15</v>
      </c>
      <c r="PX25" t="s">
        <v>39</v>
      </c>
      <c r="PY25">
        <v>1.8914139999999999E-3</v>
      </c>
      <c r="PZ25">
        <v>1.011512E-3</v>
      </c>
      <c r="QA25" s="1">
        <v>6.5546999999999994E-2</v>
      </c>
      <c r="QB25" s="4">
        <f t="shared" si="76"/>
        <v>2.885584389827147E-2</v>
      </c>
      <c r="QC25" s="4">
        <f t="shared" si="77"/>
        <v>1.5431858056051384E-2</v>
      </c>
      <c r="QE25" s="4"/>
      <c r="QI25" t="s">
        <v>16</v>
      </c>
      <c r="QJ25" t="s">
        <v>39</v>
      </c>
      <c r="QK25">
        <v>1.6030619999999999E-3</v>
      </c>
      <c r="QL25">
        <v>1.0364339999999999E-3</v>
      </c>
      <c r="QM25" s="1">
        <v>9.7233000000000007E-3</v>
      </c>
      <c r="QN25" s="4">
        <f t="shared" si="78"/>
        <v>0.16486810033630556</v>
      </c>
      <c r="QO25" s="4">
        <f t="shared" si="79"/>
        <v>0.10659282342414611</v>
      </c>
      <c r="QQ25" s="4"/>
      <c r="QU25" t="s">
        <v>17</v>
      </c>
      <c r="QV25" t="s">
        <v>39</v>
      </c>
      <c r="QW25">
        <v>2.4828939999999998E-3</v>
      </c>
      <c r="QX25">
        <v>1.664516E-3</v>
      </c>
      <c r="QY25" s="1">
        <v>8.3715999999999999E-3</v>
      </c>
      <c r="QZ25" s="4">
        <f t="shared" si="80"/>
        <v>0.29658536002675712</v>
      </c>
      <c r="RA25" s="4">
        <f t="shared" si="81"/>
        <v>0.19882889770175355</v>
      </c>
      <c r="RC25" s="4"/>
      <c r="RG25" t="s">
        <v>18</v>
      </c>
      <c r="RH25" t="s">
        <v>39</v>
      </c>
      <c r="RI25">
        <v>3.4869760000000001E-3</v>
      </c>
      <c r="RJ25">
        <v>2.3034700000000002E-3</v>
      </c>
      <c r="RK25" s="1">
        <v>2.3868E-2</v>
      </c>
      <c r="RL25" s="4">
        <f t="shared" si="82"/>
        <v>0.14609418468241997</v>
      </c>
      <c r="RM25" s="4">
        <f t="shared" si="83"/>
        <v>9.6508714596949902E-2</v>
      </c>
      <c r="RO25" s="4"/>
      <c r="RS25" t="s">
        <v>19</v>
      </c>
      <c r="RT25" t="s">
        <v>39</v>
      </c>
      <c r="RU25">
        <v>1.5184500000000001E-4</v>
      </c>
      <c r="RV25">
        <v>1.1905600000000001E-4</v>
      </c>
      <c r="RW25" s="1">
        <v>1.0920999999999999E-3</v>
      </c>
      <c r="RX25" s="4">
        <f t="shared" si="84"/>
        <v>0.13903946525043495</v>
      </c>
      <c r="RY25" s="4">
        <f t="shared" si="85"/>
        <v>0.10901565790678511</v>
      </c>
      <c r="SA25" s="4"/>
      <c r="SG25" t="s">
        <v>7</v>
      </c>
      <c r="SH25" t="s">
        <v>39</v>
      </c>
      <c r="SI25">
        <v>3.70279E-4</v>
      </c>
      <c r="SJ25">
        <v>2.5836899999999999E-4</v>
      </c>
      <c r="SK25" s="1">
        <v>8.8526000000000002E-4</v>
      </c>
      <c r="SL25" s="4">
        <f t="shared" si="86"/>
        <v>0.41827146826920902</v>
      </c>
      <c r="SM25" s="4">
        <f t="shared" si="87"/>
        <v>0.2918566296907123</v>
      </c>
      <c r="SO25" s="4"/>
      <c r="SS25" t="s">
        <v>9</v>
      </c>
      <c r="ST25" t="s">
        <v>39</v>
      </c>
      <c r="SU25">
        <v>1.188029E-3</v>
      </c>
      <c r="SV25">
        <v>5.6498900000000001E-4</v>
      </c>
      <c r="SW25" s="1">
        <v>9.2115000000000003E-4</v>
      </c>
      <c r="SX25" s="4">
        <f t="shared" si="88"/>
        <v>1.2897237149215652</v>
      </c>
      <c r="SY25" s="4">
        <f t="shared" si="89"/>
        <v>0.61335178852521299</v>
      </c>
      <c r="TA25" s="4"/>
      <c r="TE25" t="s">
        <v>11</v>
      </c>
      <c r="TF25" t="s">
        <v>39</v>
      </c>
      <c r="TG25">
        <v>0.121616917</v>
      </c>
      <c r="TH25">
        <v>8.1672299000000004E-2</v>
      </c>
      <c r="TI25" s="1">
        <v>0.28548000000000001</v>
      </c>
      <c r="TJ25" s="4">
        <f t="shared" si="90"/>
        <v>0.42600853649992992</v>
      </c>
      <c r="TK25" s="4">
        <f t="shared" si="91"/>
        <v>0.28608763836345802</v>
      </c>
      <c r="TM25" s="4"/>
      <c r="TQ25" t="s">
        <v>13</v>
      </c>
      <c r="TR25" t="s">
        <v>39</v>
      </c>
      <c r="TS25">
        <v>8.7929299999999996E-4</v>
      </c>
      <c r="TT25">
        <v>7.7711499999999999E-4</v>
      </c>
      <c r="TU25" s="1">
        <v>1.3201E-3</v>
      </c>
      <c r="TV25" s="4">
        <f t="shared" si="92"/>
        <v>0.66608059995454882</v>
      </c>
      <c r="TW25" s="4">
        <f t="shared" si="93"/>
        <v>0.58867888796303303</v>
      </c>
      <c r="TY25" s="4"/>
      <c r="UC25" t="s">
        <v>15</v>
      </c>
      <c r="UD25" t="s">
        <v>39</v>
      </c>
      <c r="UE25">
        <v>1.1571206000000001E-2</v>
      </c>
      <c r="UF25">
        <v>8.4525179999999991E-3</v>
      </c>
      <c r="UG25" s="1">
        <v>2.5732999999999999E-2</v>
      </c>
      <c r="UH25" s="4">
        <f t="shared" si="94"/>
        <v>0.44966408891306886</v>
      </c>
      <c r="UI25" s="4">
        <f t="shared" si="95"/>
        <v>0.32846998018109042</v>
      </c>
      <c r="UK25" s="4"/>
      <c r="UO25" t="s">
        <v>16</v>
      </c>
      <c r="UP25" t="s">
        <v>39</v>
      </c>
      <c r="UQ25">
        <v>2.1182001999999998E-2</v>
      </c>
      <c r="UR25">
        <v>1.2717711E-2</v>
      </c>
      <c r="US25" s="1">
        <v>4.4613E-2</v>
      </c>
      <c r="UT25" s="4">
        <f t="shared" si="96"/>
        <v>0.47479438728621698</v>
      </c>
      <c r="UU25" s="4">
        <f t="shared" si="97"/>
        <v>0.28506737946338512</v>
      </c>
      <c r="UW25" s="4"/>
      <c r="VB25" t="s">
        <v>17</v>
      </c>
      <c r="VC25" t="s">
        <v>39</v>
      </c>
      <c r="VD25">
        <v>2.65083E-4</v>
      </c>
      <c r="VE25">
        <v>1.91156E-4</v>
      </c>
      <c r="VF25" s="1">
        <v>5.4754999999999995E-4</v>
      </c>
      <c r="VG25" s="4">
        <f t="shared" si="98"/>
        <v>0.48412565062551371</v>
      </c>
      <c r="VH25" s="4">
        <f t="shared" si="99"/>
        <v>0.34911149666697106</v>
      </c>
      <c r="VJ25" s="4"/>
      <c r="VO25" t="s">
        <v>18</v>
      </c>
      <c r="VP25" t="s">
        <v>39</v>
      </c>
      <c r="VQ25">
        <v>7.5528300000000004E-4</v>
      </c>
      <c r="VR25">
        <v>6.7777799999999997E-4</v>
      </c>
      <c r="VS25" s="1">
        <v>1.8106999999999999E-3</v>
      </c>
      <c r="VT25" s="4">
        <f t="shared" si="100"/>
        <v>0.41712210747224832</v>
      </c>
      <c r="VU25" s="4">
        <f t="shared" si="101"/>
        <v>0.37431821947313193</v>
      </c>
      <c r="VW25" s="4"/>
      <c r="WA25" t="s">
        <v>19</v>
      </c>
      <c r="WB25" t="s">
        <v>39</v>
      </c>
      <c r="WC25">
        <v>4.2331500000000001E-4</v>
      </c>
      <c r="WD25">
        <v>3.18535E-4</v>
      </c>
      <c r="WE25" s="1">
        <v>8.1601000000000004E-4</v>
      </c>
      <c r="WF25" s="4">
        <f t="shared" si="102"/>
        <v>0.51876202497518409</v>
      </c>
      <c r="WG25" s="4">
        <f t="shared" si="103"/>
        <v>0.39035673582431585</v>
      </c>
      <c r="WI25" s="4"/>
    </row>
    <row r="26" spans="10:607" x14ac:dyDescent="0.4">
      <c r="J26" t="s">
        <v>9</v>
      </c>
      <c r="K26" t="s">
        <v>45</v>
      </c>
      <c r="L26" s="1">
        <v>3.1100000000000002E-7</v>
      </c>
      <c r="M26" s="1">
        <f t="shared" si="0"/>
        <v>4.044433224408002E-2</v>
      </c>
      <c r="N26" s="1">
        <v>3.6799999999999999E-6</v>
      </c>
      <c r="O26" s="1">
        <f t="shared" si="1"/>
        <v>4.8049767550724987E-2</v>
      </c>
      <c r="P26" s="1">
        <f t="shared" si="150"/>
        <v>4.0444643244080022E-2</v>
      </c>
      <c r="Q26" s="1">
        <f t="shared" si="107"/>
        <v>4.8053447550724986E-2</v>
      </c>
      <c r="R26" s="1">
        <v>2.6339999999999999E-2</v>
      </c>
      <c r="S26" s="4">
        <f t="shared" si="108"/>
        <v>1.5354837981807146</v>
      </c>
      <c r="T26" s="4">
        <f t="shared" si="151"/>
        <v>1.8243526025332191</v>
      </c>
      <c r="Z26" s="2" t="s">
        <v>39</v>
      </c>
      <c r="AA26" s="2"/>
      <c r="AB26" s="1">
        <f t="shared" si="2"/>
        <v>5.1823206815388399E-3</v>
      </c>
      <c r="AC26" s="2"/>
      <c r="AD26" s="1">
        <f t="shared" si="3"/>
        <v>6.1875686742747611E-3</v>
      </c>
      <c r="AE26" s="1">
        <f t="shared" si="198"/>
        <v>5.1823206815388399E-3</v>
      </c>
      <c r="AF26" s="1">
        <f t="shared" si="199"/>
        <v>6.1875686742747611E-3</v>
      </c>
      <c r="AG26" s="1">
        <v>3.5252E-3</v>
      </c>
      <c r="AH26" s="4">
        <f t="shared" si="112"/>
        <v>1.4700784867635424</v>
      </c>
      <c r="AI26" s="4">
        <f t="shared" si="113"/>
        <v>1.7552390429691254</v>
      </c>
      <c r="AO26" s="2" t="s">
        <v>39</v>
      </c>
      <c r="AP26" s="2"/>
      <c r="AQ26" s="1">
        <f t="shared" si="4"/>
        <v>5.1623287087279528E-2</v>
      </c>
      <c r="AR26" s="2"/>
      <c r="AS26" s="1">
        <f t="shared" si="5"/>
        <v>6.6824386251035234E-2</v>
      </c>
      <c r="AT26" s="1">
        <f t="shared" si="114"/>
        <v>5.1623287087279528E-2</v>
      </c>
      <c r="AU26" s="1">
        <f t="shared" si="115"/>
        <v>6.6824386251035234E-2</v>
      </c>
      <c r="AV26" s="1">
        <v>4.8243000000000001E-2</v>
      </c>
      <c r="AW26" s="4">
        <f t="shared" si="116"/>
        <v>1.0700679287622976</v>
      </c>
      <c r="AX26" s="4">
        <f t="shared" si="117"/>
        <v>1.385162329271298</v>
      </c>
      <c r="BC26" t="s">
        <v>15</v>
      </c>
      <c r="BD26" s="2" t="s">
        <v>39</v>
      </c>
      <c r="BE26" s="2"/>
      <c r="BF26" s="1">
        <f t="shared" si="6"/>
        <v>3.5362608312576344E-2</v>
      </c>
      <c r="BG26" s="2"/>
      <c r="BH26" s="1">
        <f t="shared" si="7"/>
        <v>4.5712621651683043E-2</v>
      </c>
      <c r="BI26" s="1">
        <f t="shared" si="200"/>
        <v>3.5362608312576344E-2</v>
      </c>
      <c r="BJ26" s="1">
        <f t="shared" si="201"/>
        <v>4.5712621651683043E-2</v>
      </c>
      <c r="BK26" s="1">
        <v>3.6545000000000002E-3</v>
      </c>
      <c r="BL26" s="4">
        <f t="shared" si="202"/>
        <v>9.6764559618487738</v>
      </c>
      <c r="BM26" s="4">
        <f t="shared" si="203"/>
        <v>12.508584389569856</v>
      </c>
      <c r="BO26" s="4"/>
      <c r="BS26" s="2" t="s">
        <v>39</v>
      </c>
      <c r="BT26" s="2"/>
      <c r="BU26" s="1">
        <f t="shared" si="8"/>
        <v>5.5195724982050869E-3</v>
      </c>
      <c r="BV26" s="2"/>
      <c r="BW26" s="1">
        <f t="shared" si="9"/>
        <v>7.1196787294954267E-3</v>
      </c>
      <c r="BX26" s="1">
        <f t="shared" si="204"/>
        <v>5.5195724982050869E-3</v>
      </c>
      <c r="BY26" s="1">
        <f t="shared" si="205"/>
        <v>7.1196787294954267E-3</v>
      </c>
      <c r="BZ26" s="1">
        <v>1.102E-4</v>
      </c>
      <c r="CA26" s="4">
        <f t="shared" si="208"/>
        <v>50.086864775000791</v>
      </c>
      <c r="CB26" s="4">
        <f t="shared" si="209"/>
        <v>64.606885022644533</v>
      </c>
      <c r="CD26" s="4"/>
      <c r="CU26" s="2" t="s">
        <v>47</v>
      </c>
      <c r="CV26" s="2">
        <v>0</v>
      </c>
      <c r="CW26" s="2">
        <v>0</v>
      </c>
      <c r="CX26" s="1">
        <v>9.8908999999999998E-4</v>
      </c>
      <c r="CY26" s="4">
        <f t="shared" si="206"/>
        <v>0</v>
      </c>
      <c r="CZ26" s="4">
        <f t="shared" si="207"/>
        <v>0</v>
      </c>
      <c r="DI26" s="2" t="s">
        <v>39</v>
      </c>
      <c r="DJ26" s="2"/>
      <c r="DK26" s="1">
        <f t="shared" si="10"/>
        <v>2.840576007599506E-5</v>
      </c>
      <c r="DL26" s="2"/>
      <c r="DM26" s="1">
        <f t="shared" si="11"/>
        <v>3.3899379836558218E-5</v>
      </c>
      <c r="DN26" s="1">
        <f t="shared" si="196"/>
        <v>2.840576007599506E-5</v>
      </c>
      <c r="DO26" s="1">
        <f t="shared" si="197"/>
        <v>3.3899379836558218E-5</v>
      </c>
      <c r="DP26" s="1">
        <v>7.6008999999999997E-5</v>
      </c>
      <c r="DQ26" s="4">
        <f t="shared" si="210"/>
        <v>0.37371574518800488</v>
      </c>
      <c r="DR26" s="4">
        <f t="shared" si="211"/>
        <v>0.44599165673220564</v>
      </c>
      <c r="DT26" s="4"/>
      <c r="DX26" t="s">
        <v>7</v>
      </c>
      <c r="DY26" t="s">
        <v>47</v>
      </c>
      <c r="DZ26">
        <v>5.7786999999999997E-4</v>
      </c>
      <c r="EA26" s="1">
        <f t="shared" si="12"/>
        <v>1.2633074651860674E-6</v>
      </c>
      <c r="EB26">
        <v>3.5916000000000002E-4</v>
      </c>
      <c r="EC26" s="1">
        <f t="shared" si="13"/>
        <v>6.543114780316289E-7</v>
      </c>
      <c r="ED26" s="1">
        <f t="shared" si="168"/>
        <v>5.7913330746518603E-4</v>
      </c>
      <c r="EE26" s="1">
        <f t="shared" si="169"/>
        <v>3.5981431147803165E-4</v>
      </c>
      <c r="EF26" s="1">
        <v>6.112E-4</v>
      </c>
      <c r="EG26" s="4">
        <f t="shared" si="170"/>
        <v>0.94753486169042211</v>
      </c>
      <c r="EH26" s="4">
        <f t="shared" si="171"/>
        <v>0.58870142584756491</v>
      </c>
      <c r="EJ26" s="4"/>
      <c r="EP26" t="s">
        <v>9</v>
      </c>
      <c r="EQ26" t="s">
        <v>47</v>
      </c>
      <c r="ER26" s="1">
        <v>1.73E-5</v>
      </c>
      <c r="ES26" s="1">
        <f t="shared" si="14"/>
        <v>6.0999613680495827E-2</v>
      </c>
      <c r="ET26" s="1">
        <v>3.1900000000000003E-5</v>
      </c>
      <c r="EU26" s="1">
        <f t="shared" si="15"/>
        <v>4.1927460180471332E-2</v>
      </c>
      <c r="EV26" s="1">
        <f t="shared" si="16"/>
        <v>6.1016913680495825E-2</v>
      </c>
      <c r="EW26" s="1">
        <f t="shared" si="17"/>
        <v>4.1959360180471333E-2</v>
      </c>
      <c r="EX26" s="1">
        <v>0.11382</v>
      </c>
      <c r="EY26" s="4">
        <f t="shared" si="18"/>
        <v>0.53608253101823777</v>
      </c>
      <c r="EZ26" s="4">
        <f t="shared" si="19"/>
        <v>0.36864663662336439</v>
      </c>
      <c r="FB26" s="4"/>
      <c r="FH26" t="s">
        <v>11</v>
      </c>
      <c r="FI26" t="s">
        <v>47</v>
      </c>
      <c r="FJ26">
        <v>3.6058317999999999E-2</v>
      </c>
      <c r="FK26" s="1">
        <f t="shared" si="20"/>
        <v>1.8161203661415481E-3</v>
      </c>
      <c r="FL26">
        <v>2.2035102000000001E-2</v>
      </c>
      <c r="FM26" s="1">
        <f t="shared" si="21"/>
        <v>1.5392660410879601E-3</v>
      </c>
      <c r="FN26" s="1">
        <f t="shared" si="22"/>
        <v>3.7874438366141544E-2</v>
      </c>
      <c r="FO26" s="1">
        <f t="shared" si="23"/>
        <v>2.3574368041087961E-2</v>
      </c>
      <c r="FP26" s="1">
        <v>5.586E-2</v>
      </c>
      <c r="FQ26" s="4">
        <f t="shared" si="24"/>
        <v>0.67802431733157076</v>
      </c>
      <c r="FR26" s="4">
        <f t="shared" si="25"/>
        <v>0.42202592268327893</v>
      </c>
      <c r="FT26" s="4"/>
      <c r="FZ26" t="s">
        <v>13</v>
      </c>
      <c r="GA26" t="s">
        <v>47</v>
      </c>
      <c r="GB26">
        <v>1.3979899999999999E-4</v>
      </c>
      <c r="GC26" s="1">
        <f t="shared" si="26"/>
        <v>1.4610036011728666E-6</v>
      </c>
      <c r="GD26">
        <v>1.24521E-4</v>
      </c>
      <c r="GE26" s="1">
        <f t="shared" si="27"/>
        <v>1.0710482307399547E-6</v>
      </c>
      <c r="GF26" s="1">
        <f t="shared" si="172"/>
        <v>1.4126000360117287E-4</v>
      </c>
      <c r="GG26" s="1">
        <f t="shared" si="173"/>
        <v>1.2559204823073996E-4</v>
      </c>
      <c r="GH26" s="1">
        <v>1.9349999999999999E-4</v>
      </c>
      <c r="GI26" s="4">
        <f t="shared" si="174"/>
        <v>0.73002585840399414</v>
      </c>
      <c r="GJ26" s="4">
        <f t="shared" si="175"/>
        <v>0.64905451282036153</v>
      </c>
      <c r="GL26" s="4"/>
      <c r="GR26" t="s">
        <v>15</v>
      </c>
      <c r="GS26" t="s">
        <v>47</v>
      </c>
      <c r="GT26">
        <v>1.6884275000000001E-2</v>
      </c>
      <c r="GU26" s="1">
        <f t="shared" si="28"/>
        <v>2.0195317393615297E-2</v>
      </c>
      <c r="GV26">
        <v>1.5284216999999999E-2</v>
      </c>
      <c r="GW26" s="1">
        <f t="shared" si="29"/>
        <v>1.9338420154047409E-2</v>
      </c>
      <c r="GX26" s="1">
        <f t="shared" si="176"/>
        <v>3.7079592393615302E-2</v>
      </c>
      <c r="GY26" s="1">
        <f t="shared" si="177"/>
        <v>3.4622637154047411E-2</v>
      </c>
      <c r="GZ26" s="1">
        <v>4.1199E-2</v>
      </c>
      <c r="HA26" s="4">
        <f t="shared" si="178"/>
        <v>0.90001195159142944</v>
      </c>
      <c r="HB26" s="4">
        <f t="shared" si="179"/>
        <v>0.84037566819698084</v>
      </c>
      <c r="HD26" s="4"/>
      <c r="HJ26" t="s">
        <v>16</v>
      </c>
      <c r="HK26" t="s">
        <v>47</v>
      </c>
      <c r="HL26">
        <v>1.4276522999999999E-2</v>
      </c>
      <c r="HM26" s="1">
        <f t="shared" si="34"/>
        <v>6.9934947411965216E-5</v>
      </c>
      <c r="HN26">
        <v>9.5327309999999991E-3</v>
      </c>
      <c r="HO26" s="1">
        <f t="shared" si="35"/>
        <v>6.8626777310019956E-5</v>
      </c>
      <c r="HP26" s="1">
        <f t="shared" si="180"/>
        <v>1.4346457947411965E-2</v>
      </c>
      <c r="HQ26" s="1">
        <f t="shared" si="181"/>
        <v>9.6013577773100198E-3</v>
      </c>
      <c r="HR26" s="1">
        <v>1.4818E-2</v>
      </c>
      <c r="HS26" s="4">
        <f t="shared" si="182"/>
        <v>0.96817775323336253</v>
      </c>
      <c r="HT26" s="4">
        <f t="shared" si="183"/>
        <v>0.64795234021528003</v>
      </c>
      <c r="HV26" s="4"/>
      <c r="IA26" t="s">
        <v>17</v>
      </c>
      <c r="IB26" t="s">
        <v>47</v>
      </c>
      <c r="IC26">
        <v>4.504E-4</v>
      </c>
      <c r="ID26" s="1">
        <f t="shared" si="40"/>
        <v>2.3491912556338069E-7</v>
      </c>
      <c r="IE26">
        <v>2.8104999999999997E-4</v>
      </c>
      <c r="IF26" s="1">
        <f t="shared" si="41"/>
        <v>1.2125623551806821E-7</v>
      </c>
      <c r="IG26" s="1">
        <f t="shared" si="184"/>
        <v>4.5063491912556336E-4</v>
      </c>
      <c r="IH26" s="1">
        <f t="shared" si="185"/>
        <v>2.8117125623551803E-4</v>
      </c>
      <c r="II26" s="1">
        <v>5.5696999999999995E-4</v>
      </c>
      <c r="IJ26" s="4">
        <f t="shared" si="186"/>
        <v>0.8090829292880467</v>
      </c>
      <c r="IK26" s="4">
        <f t="shared" si="187"/>
        <v>0.5048229819119846</v>
      </c>
      <c r="IM26" s="4"/>
      <c r="IP26" t="s">
        <v>18</v>
      </c>
      <c r="IQ26" t="s">
        <v>47</v>
      </c>
      <c r="IR26">
        <v>5.6151129999999997E-3</v>
      </c>
      <c r="IS26">
        <f t="shared" si="42"/>
        <v>1.0402054144866257E-4</v>
      </c>
      <c r="IT26">
        <v>4.9782209999999997E-3</v>
      </c>
      <c r="IU26" s="1">
        <f t="shared" si="43"/>
        <v>1.1275117140011148E-4</v>
      </c>
      <c r="IV26" s="1">
        <f t="shared" si="188"/>
        <v>5.7191335414486623E-3</v>
      </c>
      <c r="IW26" s="1">
        <f t="shared" si="189"/>
        <v>5.0909721714001112E-3</v>
      </c>
      <c r="IX26" s="1">
        <v>2.8138E-3</v>
      </c>
      <c r="IY26" s="4">
        <f t="shared" si="190"/>
        <v>2.032530222989787</v>
      </c>
      <c r="IZ26" s="4">
        <f t="shared" si="191"/>
        <v>1.8092871459947797</v>
      </c>
      <c r="JB26" s="4"/>
      <c r="JE26" t="s">
        <v>19</v>
      </c>
      <c r="JF26" t="s">
        <v>47</v>
      </c>
      <c r="JG26">
        <v>6.0002249999999997E-3</v>
      </c>
      <c r="JH26" s="1">
        <f t="shared" si="44"/>
        <v>1.8731303584840133E-4</v>
      </c>
      <c r="JI26">
        <v>4.6285739999999999E-3</v>
      </c>
      <c r="JJ26" s="1">
        <f t="shared" si="45"/>
        <v>2.0303417314718194E-4</v>
      </c>
      <c r="JK26" s="1">
        <f t="shared" si="46"/>
        <v>6.1875380358484009E-3</v>
      </c>
      <c r="JL26" s="1">
        <f t="shared" si="47"/>
        <v>4.8316081731471817E-3</v>
      </c>
      <c r="JM26" s="1">
        <v>3.4892999999999999E-3</v>
      </c>
      <c r="JN26" s="4">
        <f t="shared" si="48"/>
        <v>1.773289208680366</v>
      </c>
      <c r="JO26" s="4">
        <f t="shared" si="49"/>
        <v>1.3846926813822777</v>
      </c>
      <c r="JQ26" s="4"/>
      <c r="JV26" t="s">
        <v>7</v>
      </c>
      <c r="JW26" t="s">
        <v>47</v>
      </c>
      <c r="JX26" s="1">
        <v>6.2199999999999997E-6</v>
      </c>
      <c r="JY26" s="1">
        <v>1.9000000000000001E-5</v>
      </c>
      <c r="JZ26" s="1">
        <v>5.8748000000000001E-5</v>
      </c>
      <c r="KA26" s="4">
        <f t="shared" si="152"/>
        <v>0.1058759447130115</v>
      </c>
      <c r="KB26" s="4">
        <f t="shared" si="153"/>
        <v>0.3234152652005175</v>
      </c>
      <c r="KD26" s="4"/>
      <c r="KH26" t="s">
        <v>9</v>
      </c>
      <c r="KI26" t="s">
        <v>47</v>
      </c>
      <c r="KJ26" s="1">
        <v>8.7899999999999995E-5</v>
      </c>
      <c r="KK26">
        <v>1.5255999999999999E-4</v>
      </c>
      <c r="KL26" s="1">
        <v>6.6835999999999995E-5</v>
      </c>
      <c r="KM26" s="4">
        <f t="shared" si="154"/>
        <v>1.3151594948829972</v>
      </c>
      <c r="KN26" s="4">
        <f t="shared" si="155"/>
        <v>2.2826021904362919</v>
      </c>
      <c r="KP26" s="4"/>
      <c r="KS26" t="s">
        <v>11</v>
      </c>
      <c r="KT26" t="s">
        <v>47</v>
      </c>
      <c r="KU26">
        <v>1.627762E-3</v>
      </c>
      <c r="KV26">
        <v>3.1531979999999999E-3</v>
      </c>
      <c r="KW26" s="1">
        <v>1.9518000000000001E-3</v>
      </c>
      <c r="KX26" s="4">
        <f t="shared" si="156"/>
        <v>0.83397991597499743</v>
      </c>
      <c r="KY26" s="4">
        <f t="shared" si="157"/>
        <v>1.6155333538272363</v>
      </c>
      <c r="LA26" s="4"/>
      <c r="LE26" t="s">
        <v>13</v>
      </c>
      <c r="LF26" t="s">
        <v>47</v>
      </c>
      <c r="LG26">
        <v>3.2467500000000002E-4</v>
      </c>
      <c r="LH26">
        <v>7.1071399999999999E-4</v>
      </c>
      <c r="LI26" s="1">
        <v>3.7555E-7</v>
      </c>
      <c r="LJ26" s="4">
        <f t="shared" si="194"/>
        <v>864.53201970443354</v>
      </c>
      <c r="LK26" s="4">
        <f t="shared" si="195"/>
        <v>1892.4617228065504</v>
      </c>
      <c r="LM26" s="4"/>
      <c r="LQ26" t="s">
        <v>15</v>
      </c>
      <c r="LR26" t="s">
        <v>47</v>
      </c>
      <c r="LS26" s="1">
        <v>5.5099999999999998E-5</v>
      </c>
      <c r="LT26" s="1">
        <v>6.19E-5</v>
      </c>
      <c r="LU26" s="1">
        <v>2.7608E-4</v>
      </c>
      <c r="LV26" s="4">
        <f t="shared" si="158"/>
        <v>0.19957983193277309</v>
      </c>
      <c r="LW26" s="4">
        <f t="shared" si="159"/>
        <v>0.2242103738046943</v>
      </c>
      <c r="LY26" s="4"/>
      <c r="MC26" t="s">
        <v>16</v>
      </c>
      <c r="MD26" t="s">
        <v>47</v>
      </c>
      <c r="ME26">
        <v>1.6231329999999999E-3</v>
      </c>
      <c r="MF26">
        <v>1.2962099999999999E-3</v>
      </c>
      <c r="MG26" s="1">
        <v>8.4426999999999992E-3</v>
      </c>
      <c r="MH26" s="4">
        <f t="shared" si="192"/>
        <v>0.19225283380908953</v>
      </c>
      <c r="MI26" s="4">
        <f t="shared" si="193"/>
        <v>0.15353026875288711</v>
      </c>
      <c r="MK26" s="4"/>
      <c r="MO26" t="s">
        <v>17</v>
      </c>
      <c r="MP26" t="s">
        <v>47</v>
      </c>
      <c r="MQ26" s="1">
        <v>7.8900000000000007E-6</v>
      </c>
      <c r="MR26" s="1">
        <v>1.45E-5</v>
      </c>
      <c r="MS26" s="1">
        <v>6.4814999999999995E-5</v>
      </c>
      <c r="MT26" s="4">
        <f t="shared" si="160"/>
        <v>0.12173108076834069</v>
      </c>
      <c r="MU26" s="4">
        <f t="shared" si="161"/>
        <v>0.2237136465324385</v>
      </c>
      <c r="MW26" s="4"/>
      <c r="NB26" t="s">
        <v>18</v>
      </c>
      <c r="NC26" t="s">
        <v>47</v>
      </c>
      <c r="ND26">
        <v>8.8812699999999995E-4</v>
      </c>
      <c r="NE26">
        <v>2.8920460000000001E-3</v>
      </c>
      <c r="NF26" s="1">
        <v>1.2408E-3</v>
      </c>
      <c r="NG26" s="4">
        <f t="shared" si="162"/>
        <v>0.71576966473243064</v>
      </c>
      <c r="NH26" s="4">
        <f t="shared" si="163"/>
        <v>2.3307914248871695</v>
      </c>
      <c r="NJ26" s="4"/>
      <c r="NN26" t="s">
        <v>19</v>
      </c>
      <c r="NO26" t="s">
        <v>47</v>
      </c>
      <c r="NP26">
        <v>8.1297900000000002E-4</v>
      </c>
      <c r="NQ26">
        <v>2.76118E-4</v>
      </c>
      <c r="NR26" s="1">
        <v>1.0728E-2</v>
      </c>
      <c r="NS26" s="4">
        <f t="shared" si="164"/>
        <v>7.5781040268456376E-2</v>
      </c>
      <c r="NT26" s="4">
        <f t="shared" si="165"/>
        <v>2.573806860551827E-2</v>
      </c>
      <c r="NV26" s="4"/>
      <c r="OA26" t="s">
        <v>7</v>
      </c>
      <c r="OB26" t="s">
        <v>47</v>
      </c>
      <c r="OC26">
        <v>1.2354099999999999E-4</v>
      </c>
      <c r="OD26" s="1">
        <v>7.3499999999999998E-5</v>
      </c>
      <c r="OE26" s="1">
        <v>5.0869999999999995E-4</v>
      </c>
      <c r="OF26" s="4">
        <f t="shared" si="68"/>
        <v>0.24285630037350109</v>
      </c>
      <c r="OG26" s="4">
        <f t="shared" si="69"/>
        <v>0.14448594456457639</v>
      </c>
      <c r="OI26" s="4"/>
      <c r="OM26" t="s">
        <v>9</v>
      </c>
      <c r="ON26" t="s">
        <v>47</v>
      </c>
      <c r="OO26">
        <v>1.1221479999999999E-3</v>
      </c>
      <c r="OP26">
        <v>4.7393899999999999E-4</v>
      </c>
      <c r="OQ26" s="1">
        <v>1.0744999999999999E-3</v>
      </c>
      <c r="OR26" s="4">
        <f t="shared" si="70"/>
        <v>1.0443443462075384</v>
      </c>
      <c r="OS26" s="4">
        <f t="shared" si="71"/>
        <v>0.4410786412284784</v>
      </c>
      <c r="OU26" s="4"/>
      <c r="OY26" t="s">
        <v>11</v>
      </c>
      <c r="OZ26" t="s">
        <v>47</v>
      </c>
      <c r="PA26">
        <v>9.2324130000000001E-3</v>
      </c>
      <c r="PB26">
        <v>4.1797780000000003E-3</v>
      </c>
      <c r="PC26" s="1">
        <v>2.2131999999999999E-2</v>
      </c>
      <c r="PD26" s="4">
        <f t="shared" si="72"/>
        <v>0.41715222302548349</v>
      </c>
      <c r="PE26" s="4">
        <f t="shared" si="73"/>
        <v>0.18885676848002894</v>
      </c>
      <c r="PG26" s="4"/>
      <c r="PK26" t="s">
        <v>13</v>
      </c>
      <c r="PL26" t="s">
        <v>47</v>
      </c>
      <c r="PM26">
        <v>2.3826699999999999E-4</v>
      </c>
      <c r="PN26">
        <v>1.12487E-4</v>
      </c>
      <c r="PO26" s="1">
        <v>3.8115000000000002E-4</v>
      </c>
      <c r="PP26" s="4">
        <f t="shared" si="74"/>
        <v>0.62512659058113595</v>
      </c>
      <c r="PQ26" s="4">
        <f t="shared" si="75"/>
        <v>0.29512527876164235</v>
      </c>
      <c r="PS26" s="4"/>
      <c r="PW26" t="s">
        <v>15</v>
      </c>
      <c r="PX26" t="s">
        <v>47</v>
      </c>
      <c r="PY26">
        <v>1.205626E-3</v>
      </c>
      <c r="PZ26">
        <v>5.2008000000000002E-4</v>
      </c>
      <c r="QA26" s="1">
        <v>2.4223000000000001E-2</v>
      </c>
      <c r="QB26" s="4">
        <f t="shared" si="76"/>
        <v>4.9771952276761754E-2</v>
      </c>
      <c r="QC26" s="4">
        <f t="shared" si="77"/>
        <v>2.1470503240721629E-2</v>
      </c>
      <c r="QE26" s="4"/>
      <c r="QI26" t="s">
        <v>16</v>
      </c>
      <c r="QJ26" t="s">
        <v>47</v>
      </c>
      <c r="QK26">
        <v>1.688649E-3</v>
      </c>
      <c r="QL26">
        <v>9.3558499999999995E-4</v>
      </c>
      <c r="QM26" s="1">
        <v>3.8452E-3</v>
      </c>
      <c r="QN26" s="4">
        <f t="shared" si="78"/>
        <v>0.43915765109747218</v>
      </c>
      <c r="QO26" s="4">
        <f t="shared" si="79"/>
        <v>0.24331244148548839</v>
      </c>
      <c r="QQ26" s="4"/>
      <c r="QU26" t="s">
        <v>17</v>
      </c>
      <c r="QV26" t="s">
        <v>47</v>
      </c>
      <c r="QW26">
        <v>1.262378E-3</v>
      </c>
      <c r="QX26">
        <v>6.5833199999999997E-4</v>
      </c>
      <c r="QY26" s="1">
        <v>3.9836999999999997E-3</v>
      </c>
      <c r="QZ26" s="4">
        <f t="shared" si="80"/>
        <v>0.31688580967442331</v>
      </c>
      <c r="RA26" s="4">
        <f t="shared" si="81"/>
        <v>0.1652564199111379</v>
      </c>
      <c r="RC26" s="4"/>
      <c r="RG26" t="s">
        <v>18</v>
      </c>
      <c r="RH26" t="s">
        <v>47</v>
      </c>
      <c r="RI26">
        <v>1.8798230000000001E-3</v>
      </c>
      <c r="RJ26">
        <v>9.1805700000000001E-4</v>
      </c>
      <c r="RK26" s="1">
        <v>2.4374E-2</v>
      </c>
      <c r="RL26" s="4">
        <f t="shared" si="82"/>
        <v>7.7124107655698701E-2</v>
      </c>
      <c r="RM26" s="4">
        <f t="shared" si="83"/>
        <v>3.7665422171165995E-2</v>
      </c>
      <c r="RO26" s="4"/>
      <c r="RS26" t="s">
        <v>19</v>
      </c>
      <c r="RT26" t="s">
        <v>47</v>
      </c>
      <c r="RU26">
        <v>1.5668299999999999E-4</v>
      </c>
      <c r="RV26" s="1">
        <v>9.1700000000000006E-5</v>
      </c>
      <c r="RW26" s="1">
        <v>2.9949999999999998E-3</v>
      </c>
      <c r="RX26" s="4">
        <f t="shared" si="84"/>
        <v>5.2314858096828044E-2</v>
      </c>
      <c r="RY26" s="4">
        <f t="shared" si="85"/>
        <v>3.0617696160267115E-2</v>
      </c>
      <c r="SA26" s="4"/>
      <c r="SG26" t="s">
        <v>7</v>
      </c>
      <c r="SH26" t="s">
        <v>47</v>
      </c>
      <c r="SI26">
        <v>2.1777499999999999E-4</v>
      </c>
      <c r="SJ26">
        <v>1.32378E-4</v>
      </c>
      <c r="SK26" s="1">
        <v>8.2054999999999997E-4</v>
      </c>
      <c r="SL26" s="4">
        <f t="shared" si="86"/>
        <v>0.26540125525562125</v>
      </c>
      <c r="SM26" s="4">
        <f t="shared" si="87"/>
        <v>0.16132837730790325</v>
      </c>
      <c r="SO26" s="4"/>
      <c r="SS26" t="s">
        <v>9</v>
      </c>
      <c r="ST26" t="s">
        <v>47</v>
      </c>
      <c r="SU26">
        <v>3.7133899999999999E-4</v>
      </c>
      <c r="SV26">
        <v>1.6104199999999999E-4</v>
      </c>
      <c r="SW26" s="1">
        <v>5.8697000000000003E-4</v>
      </c>
      <c r="SX26" s="4">
        <f t="shared" si="88"/>
        <v>0.632637102407278</v>
      </c>
      <c r="SY26" s="4">
        <f t="shared" si="89"/>
        <v>0.27436155169770171</v>
      </c>
      <c r="TA26" s="4"/>
      <c r="TE26" t="s">
        <v>11</v>
      </c>
      <c r="TF26" t="s">
        <v>47</v>
      </c>
      <c r="TG26">
        <v>3.3163777999999998E-2</v>
      </c>
      <c r="TH26">
        <v>2.1531949000000002E-2</v>
      </c>
      <c r="TI26" s="1">
        <v>0.15448000000000001</v>
      </c>
      <c r="TJ26" s="4">
        <f t="shared" si="90"/>
        <v>0.21468007509062659</v>
      </c>
      <c r="TK26" s="4">
        <f t="shared" si="91"/>
        <v>0.13938340885551528</v>
      </c>
      <c r="TM26" s="4"/>
      <c r="TQ26" t="s">
        <v>13</v>
      </c>
      <c r="TR26" t="s">
        <v>47</v>
      </c>
      <c r="TS26">
        <v>2.4829000000000002E-4</v>
      </c>
      <c r="TT26">
        <v>2.02917E-4</v>
      </c>
      <c r="TU26" s="1">
        <v>4.7910999999999999E-4</v>
      </c>
      <c r="TV26" s="4">
        <f t="shared" si="92"/>
        <v>0.518231721316608</v>
      </c>
      <c r="TW26" s="4">
        <f t="shared" si="93"/>
        <v>0.42352904343470182</v>
      </c>
      <c r="TY26" s="4"/>
      <c r="UC26" t="s">
        <v>15</v>
      </c>
      <c r="UD26" t="s">
        <v>47</v>
      </c>
      <c r="UE26">
        <v>3.3072079999999998E-3</v>
      </c>
      <c r="UF26">
        <v>2.2415E-3</v>
      </c>
      <c r="UG26" s="1">
        <v>1.7596000000000001E-2</v>
      </c>
      <c r="UH26" s="4">
        <f t="shared" si="94"/>
        <v>0.18795226187769945</v>
      </c>
      <c r="UI26" s="4">
        <f t="shared" si="95"/>
        <v>0.12738690611502615</v>
      </c>
      <c r="UK26" s="4"/>
      <c r="UO26" t="s">
        <v>16</v>
      </c>
      <c r="UP26" t="s">
        <v>47</v>
      </c>
      <c r="UQ26">
        <v>6.8752429999999996E-3</v>
      </c>
      <c r="UR26">
        <v>3.74588E-3</v>
      </c>
      <c r="US26" s="1">
        <v>3.1216000000000001E-2</v>
      </c>
      <c r="UT26" s="4">
        <f t="shared" si="96"/>
        <v>0.22024740517683239</v>
      </c>
      <c r="UU26" s="4">
        <f t="shared" si="97"/>
        <v>0.11999871860584316</v>
      </c>
      <c r="UW26" s="4"/>
      <c r="VB26" t="s">
        <v>17</v>
      </c>
      <c r="VC26" t="s">
        <v>47</v>
      </c>
      <c r="VD26">
        <v>1.6736100000000001E-4</v>
      </c>
      <c r="VE26">
        <v>1.02792E-4</v>
      </c>
      <c r="VF26" s="1">
        <v>4.7089000000000001E-4</v>
      </c>
      <c r="VG26" s="4">
        <f t="shared" si="98"/>
        <v>0.3554142156342246</v>
      </c>
      <c r="VH26" s="4">
        <f t="shared" si="99"/>
        <v>0.21829301960118075</v>
      </c>
      <c r="VJ26" s="4"/>
      <c r="VO26" t="s">
        <v>18</v>
      </c>
      <c r="VP26" t="s">
        <v>47</v>
      </c>
      <c r="VQ26">
        <v>1.9968000000000001E-4</v>
      </c>
      <c r="VR26">
        <v>1.76019E-4</v>
      </c>
      <c r="VS26" s="1">
        <v>1.4905999999999999E-3</v>
      </c>
      <c r="VT26" s="4">
        <f t="shared" si="100"/>
        <v>0.13395947940426675</v>
      </c>
      <c r="VU26" s="4">
        <f t="shared" si="101"/>
        <v>0.11808600563531464</v>
      </c>
      <c r="VW26" s="4"/>
      <c r="WA26" t="s">
        <v>19</v>
      </c>
      <c r="WB26" t="s">
        <v>47</v>
      </c>
      <c r="WC26">
        <v>5.8E-5</v>
      </c>
      <c r="WD26">
        <v>3.9900000000000001E-5</v>
      </c>
      <c r="WE26" s="1">
        <v>1.4459999999999999E-4</v>
      </c>
      <c r="WF26" s="4">
        <f t="shared" si="102"/>
        <v>0.40110650069156295</v>
      </c>
      <c r="WG26" s="4">
        <f t="shared" si="103"/>
        <v>0.27593360995850624</v>
      </c>
      <c r="WI26" s="4"/>
    </row>
    <row r="27" spans="10:607" x14ac:dyDescent="0.4">
      <c r="J27" t="s">
        <v>9</v>
      </c>
      <c r="K27" t="s">
        <v>46</v>
      </c>
      <c r="L27" s="1">
        <v>3.1E-6</v>
      </c>
      <c r="M27" s="1">
        <f t="shared" si="0"/>
        <v>0.3118543613808904</v>
      </c>
      <c r="N27" s="1">
        <v>4.9200000000000003E-5</v>
      </c>
      <c r="O27" s="1">
        <f t="shared" si="1"/>
        <v>0.37049763817586356</v>
      </c>
      <c r="P27" s="1">
        <f t="shared" si="150"/>
        <v>0.31185746138089038</v>
      </c>
      <c r="Q27" s="1">
        <f t="shared" si="107"/>
        <v>0.37054683817586359</v>
      </c>
      <c r="R27" s="1">
        <v>0.2031</v>
      </c>
      <c r="S27" s="4">
        <f t="shared" si="108"/>
        <v>1.5354872544603169</v>
      </c>
      <c r="T27" s="4">
        <f t="shared" si="151"/>
        <v>1.8244551362671766</v>
      </c>
      <c r="Y27" t="s">
        <v>11</v>
      </c>
      <c r="Z27" s="2" t="s">
        <v>47</v>
      </c>
      <c r="AA27" s="2"/>
      <c r="AB27" s="1">
        <f t="shared" si="2"/>
        <v>1.3353604942365318E-2</v>
      </c>
      <c r="AC27" s="2"/>
      <c r="AD27" s="1">
        <f t="shared" si="3"/>
        <v>1.5943889370714351E-2</v>
      </c>
      <c r="AE27" s="1">
        <f t="shared" si="198"/>
        <v>1.3353604942365318E-2</v>
      </c>
      <c r="AF27" s="1">
        <f t="shared" si="199"/>
        <v>1.5943889370714351E-2</v>
      </c>
      <c r="AG27" s="1">
        <v>9.0836000000000007E-3</v>
      </c>
      <c r="AH27" s="4">
        <f t="shared" si="112"/>
        <v>1.4700784867635428</v>
      </c>
      <c r="AI27" s="4">
        <f t="shared" si="113"/>
        <v>1.7552390429691256</v>
      </c>
      <c r="AO27" s="2" t="s">
        <v>47</v>
      </c>
      <c r="AP27" s="2"/>
      <c r="AQ27" s="1">
        <f t="shared" si="4"/>
        <v>6.6757257803764694E-2</v>
      </c>
      <c r="AR27" s="2"/>
      <c r="AS27" s="1">
        <f t="shared" si="5"/>
        <v>8.6414737073919196E-2</v>
      </c>
      <c r="AT27" s="1">
        <f t="shared" si="114"/>
        <v>6.6757257803764694E-2</v>
      </c>
      <c r="AU27" s="1">
        <f t="shared" si="115"/>
        <v>8.6414737073919196E-2</v>
      </c>
      <c r="AV27" s="1">
        <v>6.2385999999999997E-2</v>
      </c>
      <c r="AW27" s="4">
        <f t="shared" si="116"/>
        <v>1.0700679287622976</v>
      </c>
      <c r="AX27" s="4">
        <f t="shared" si="117"/>
        <v>1.385162329271298</v>
      </c>
      <c r="BD27" s="2" t="s">
        <v>47</v>
      </c>
      <c r="BE27" s="2"/>
      <c r="BF27" s="1">
        <f t="shared" si="6"/>
        <v>2.104629171702108E-2</v>
      </c>
      <c r="BG27" s="2"/>
      <c r="BH27" s="1">
        <f t="shared" si="7"/>
        <v>2.7206171047314438E-2</v>
      </c>
      <c r="BI27" s="1">
        <f t="shared" si="200"/>
        <v>2.104629171702108E-2</v>
      </c>
      <c r="BJ27" s="1">
        <f t="shared" si="201"/>
        <v>2.7206171047314438E-2</v>
      </c>
      <c r="BK27" s="1">
        <v>2.1749999999999999E-3</v>
      </c>
      <c r="BL27" s="4">
        <f t="shared" si="202"/>
        <v>9.6764559618487738</v>
      </c>
      <c r="BM27" s="4">
        <f t="shared" si="203"/>
        <v>12.508584389569858</v>
      </c>
      <c r="BO27" s="4"/>
      <c r="BS27" s="2" t="s">
        <v>47</v>
      </c>
      <c r="BT27" s="2"/>
      <c r="BU27" s="1">
        <f t="shared" si="8"/>
        <v>9.3767619545278985E-3</v>
      </c>
      <c r="BV27" s="2"/>
      <c r="BW27" s="1">
        <f t="shared" si="9"/>
        <v>1.2095054945089282E-2</v>
      </c>
      <c r="BX27" s="1">
        <f t="shared" si="204"/>
        <v>9.3767619545278985E-3</v>
      </c>
      <c r="BY27" s="1">
        <f t="shared" si="205"/>
        <v>1.2095054945089282E-2</v>
      </c>
      <c r="BZ27" s="1">
        <v>1.8720999999999999E-4</v>
      </c>
      <c r="CA27" s="4">
        <f t="shared" si="208"/>
        <v>50.086864775000798</v>
      </c>
      <c r="CB27" s="4">
        <f t="shared" si="209"/>
        <v>64.606885022644533</v>
      </c>
      <c r="CD27" s="4"/>
      <c r="CU27" s="2" t="s">
        <v>41</v>
      </c>
      <c r="CV27" s="2">
        <v>0</v>
      </c>
      <c r="CW27" s="2">
        <v>0</v>
      </c>
      <c r="CX27" s="1">
        <v>3.2000000000000003E-4</v>
      </c>
      <c r="CY27" s="4">
        <f t="shared" si="206"/>
        <v>0</v>
      </c>
      <c r="CZ27" s="4">
        <f t="shared" si="207"/>
        <v>0</v>
      </c>
      <c r="DI27" s="2" t="s">
        <v>47</v>
      </c>
      <c r="DJ27" s="2"/>
      <c r="DK27" s="1">
        <f t="shared" si="10"/>
        <v>2.4802766576637502E-5</v>
      </c>
      <c r="DL27" s="2"/>
      <c r="DM27" s="1">
        <f t="shared" si="11"/>
        <v>2.9599574274003025E-5</v>
      </c>
      <c r="DN27" s="1">
        <f t="shared" si="196"/>
        <v>2.4802766576637502E-5</v>
      </c>
      <c r="DO27" s="1">
        <f t="shared" si="197"/>
        <v>2.9599574274003025E-5</v>
      </c>
      <c r="DP27" s="1">
        <v>6.6367999999999999E-5</v>
      </c>
      <c r="DQ27" s="4">
        <f t="shared" si="210"/>
        <v>0.37371574518800482</v>
      </c>
      <c r="DR27" s="4">
        <f t="shared" si="211"/>
        <v>0.44599165673220564</v>
      </c>
      <c r="DT27" s="4"/>
      <c r="DX27" t="s">
        <v>7</v>
      </c>
      <c r="DY27" t="s">
        <v>41</v>
      </c>
      <c r="DZ27">
        <v>4.7343489999999997E-3</v>
      </c>
      <c r="EA27" s="1">
        <f t="shared" si="12"/>
        <v>2.726900423462007E-6</v>
      </c>
      <c r="EB27">
        <v>3.7302429999999998E-3</v>
      </c>
      <c r="EC27" s="1">
        <f t="shared" si="13"/>
        <v>1.4123578746189923E-6</v>
      </c>
      <c r="ED27" s="1">
        <f t="shared" si="168"/>
        <v>4.7370759004234618E-3</v>
      </c>
      <c r="EE27" s="1">
        <f t="shared" si="169"/>
        <v>3.7316553578746188E-3</v>
      </c>
      <c r="EF27" s="1">
        <v>1.3193E-3</v>
      </c>
      <c r="EG27" s="4">
        <f t="shared" si="170"/>
        <v>3.5905979689406973</v>
      </c>
      <c r="EH27" s="4">
        <f t="shared" si="171"/>
        <v>2.8285116030278319</v>
      </c>
      <c r="EJ27" s="4"/>
      <c r="EP27" t="s">
        <v>9</v>
      </c>
      <c r="EQ27" t="s">
        <v>41</v>
      </c>
      <c r="ER27">
        <v>1.7451000000000001E-4</v>
      </c>
      <c r="ES27" s="1">
        <f t="shared" si="14"/>
        <v>1.9329942595573042E-2</v>
      </c>
      <c r="ET27">
        <v>1.5828399999999999E-4</v>
      </c>
      <c r="EU27" s="1">
        <f t="shared" si="15"/>
        <v>1.3286238216387631E-2</v>
      </c>
      <c r="EV27" s="1">
        <f t="shared" si="16"/>
        <v>1.9504452595573041E-2</v>
      </c>
      <c r="EW27" s="1">
        <f t="shared" si="17"/>
        <v>1.344452221638763E-2</v>
      </c>
      <c r="EX27" s="1">
        <v>3.6068000000000003E-2</v>
      </c>
      <c r="EY27" s="4">
        <f t="shared" si="18"/>
        <v>0.54076889751505597</v>
      </c>
      <c r="EZ27" s="4">
        <f t="shared" si="19"/>
        <v>0.37275485794575886</v>
      </c>
      <c r="FB27" s="4"/>
      <c r="FH27" t="s">
        <v>11</v>
      </c>
      <c r="FI27" t="s">
        <v>41</v>
      </c>
      <c r="FJ27">
        <v>0.264093935</v>
      </c>
      <c r="FK27" s="1">
        <f t="shared" si="20"/>
        <v>1.1175350043928292E-2</v>
      </c>
      <c r="FL27">
        <v>0.194845772</v>
      </c>
      <c r="FM27" s="1">
        <f t="shared" si="21"/>
        <v>9.471749307253214E-3</v>
      </c>
      <c r="FN27" s="1">
        <f t="shared" si="22"/>
        <v>0.27526928504392828</v>
      </c>
      <c r="FO27" s="1">
        <f t="shared" si="23"/>
        <v>0.20431752130725322</v>
      </c>
      <c r="FP27" s="1">
        <v>0.34372999999999998</v>
      </c>
      <c r="FQ27" s="4">
        <f t="shared" si="24"/>
        <v>0.80082996841686294</v>
      </c>
      <c r="FR27" s="4">
        <f t="shared" si="25"/>
        <v>0.59441282782199178</v>
      </c>
      <c r="FT27" s="4"/>
      <c r="FZ27" t="s">
        <v>13</v>
      </c>
      <c r="GA27" t="s">
        <v>41</v>
      </c>
      <c r="GB27">
        <v>9.5382699999999997E-4</v>
      </c>
      <c r="GC27" s="1">
        <f t="shared" si="26"/>
        <v>9.1352364705894135E-6</v>
      </c>
      <c r="GD27">
        <v>9.2471999999999997E-4</v>
      </c>
      <c r="GE27" s="1">
        <f t="shared" si="27"/>
        <v>6.6969573869368021E-6</v>
      </c>
      <c r="GF27" s="1">
        <f t="shared" si="172"/>
        <v>9.6296223647058935E-4</v>
      </c>
      <c r="GG27" s="1">
        <f t="shared" si="173"/>
        <v>9.3141695738693678E-4</v>
      </c>
      <c r="GH27" s="1">
        <v>1.2099000000000001E-3</v>
      </c>
      <c r="GI27" s="4">
        <f t="shared" si="174"/>
        <v>0.7959023361191746</v>
      </c>
      <c r="GJ27" s="4">
        <f t="shared" si="175"/>
        <v>0.7698297027745572</v>
      </c>
      <c r="GL27" s="4"/>
      <c r="GR27" t="s">
        <v>15</v>
      </c>
      <c r="GS27" t="s">
        <v>41</v>
      </c>
      <c r="GT27">
        <v>0.122923531</v>
      </c>
      <c r="GU27" s="1">
        <f t="shared" si="28"/>
        <v>3.33255334596698E-2</v>
      </c>
      <c r="GV27">
        <v>0.13258748300000001</v>
      </c>
      <c r="GW27" s="1">
        <f t="shared" si="29"/>
        <v>3.1911514701155691E-2</v>
      </c>
      <c r="GX27" s="1">
        <f t="shared" si="176"/>
        <v>0.1562490644596698</v>
      </c>
      <c r="GY27" s="1">
        <f t="shared" si="177"/>
        <v>0.1644989977011557</v>
      </c>
      <c r="GZ27" s="1">
        <v>6.7985000000000004E-2</v>
      </c>
      <c r="HA27" s="4">
        <f t="shared" si="178"/>
        <v>2.2982873348484194</v>
      </c>
      <c r="HB27" s="4">
        <f t="shared" si="179"/>
        <v>2.4196366507487781</v>
      </c>
      <c r="HD27" s="4"/>
      <c r="HJ27" t="s">
        <v>16</v>
      </c>
      <c r="HK27" t="s">
        <v>41</v>
      </c>
      <c r="HL27">
        <v>4.7731757E-2</v>
      </c>
      <c r="HM27" s="1">
        <f t="shared" si="34"/>
        <v>1.5625160642245462E-4</v>
      </c>
      <c r="HN27">
        <v>3.8760251000000003E-2</v>
      </c>
      <c r="HO27" s="1">
        <f t="shared" si="35"/>
        <v>1.533288376570948E-4</v>
      </c>
      <c r="HP27" s="1">
        <f t="shared" si="180"/>
        <v>4.7888008606422457E-2</v>
      </c>
      <c r="HQ27" s="1">
        <f t="shared" si="181"/>
        <v>3.89135798376571E-2</v>
      </c>
      <c r="HR27" s="1">
        <v>3.3106999999999998E-2</v>
      </c>
      <c r="HS27" s="4">
        <f t="shared" si="182"/>
        <v>1.4464617333622032</v>
      </c>
      <c r="HT27" s="4">
        <f t="shared" si="183"/>
        <v>1.1753882815615158</v>
      </c>
      <c r="HV27" s="4"/>
      <c r="IA27" t="s">
        <v>17</v>
      </c>
      <c r="IB27" t="s">
        <v>41</v>
      </c>
      <c r="IC27">
        <v>2.9412349999999999E-3</v>
      </c>
      <c r="ID27" s="1">
        <f t="shared" si="40"/>
        <v>9.4651778314232831E-7</v>
      </c>
      <c r="IE27">
        <v>2.3165870000000002E-3</v>
      </c>
      <c r="IF27" s="1">
        <f t="shared" si="41"/>
        <v>4.885561486724543E-7</v>
      </c>
      <c r="IG27" s="1">
        <f t="shared" si="184"/>
        <v>2.9421815177831422E-3</v>
      </c>
      <c r="IH27" s="1">
        <f t="shared" si="185"/>
        <v>2.3170755561486727E-3</v>
      </c>
      <c r="II27" s="1">
        <v>2.2441000000000002E-3</v>
      </c>
      <c r="IJ27" s="4">
        <f t="shared" si="186"/>
        <v>1.3110741579177141</v>
      </c>
      <c r="IK27" s="4">
        <f t="shared" si="187"/>
        <v>1.0325188521673154</v>
      </c>
      <c r="IM27" s="4"/>
      <c r="IP27" t="s">
        <v>18</v>
      </c>
      <c r="IQ27" t="s">
        <v>41</v>
      </c>
      <c r="IR27">
        <v>1.7713409999999999E-2</v>
      </c>
      <c r="IS27">
        <f t="shared" si="42"/>
        <v>3.2253835383868473E-4</v>
      </c>
      <c r="IT27">
        <v>1.5614328E-2</v>
      </c>
      <c r="IU27" s="1">
        <f t="shared" si="43"/>
        <v>3.4960957432358112E-4</v>
      </c>
      <c r="IV27" s="1">
        <f t="shared" si="188"/>
        <v>1.8035948353838684E-2</v>
      </c>
      <c r="IW27" s="1">
        <f t="shared" si="189"/>
        <v>1.5963937574323583E-2</v>
      </c>
      <c r="IX27" s="1">
        <v>8.7247999999999996E-3</v>
      </c>
      <c r="IY27" s="4">
        <f t="shared" si="190"/>
        <v>2.0672047902345825</v>
      </c>
      <c r="IZ27" s="4">
        <f t="shared" si="191"/>
        <v>1.8297196009448449</v>
      </c>
      <c r="JB27" s="4"/>
      <c r="JE27" t="s">
        <v>19</v>
      </c>
      <c r="JF27" t="s">
        <v>41</v>
      </c>
      <c r="JG27">
        <v>1.2435741E-2</v>
      </c>
      <c r="JH27" s="1">
        <f t="shared" si="44"/>
        <v>8.5370682059356508E-4</v>
      </c>
      <c r="JI27">
        <v>1.1228478E-2</v>
      </c>
      <c r="JJ27" s="1">
        <f t="shared" si="45"/>
        <v>9.2535822530583067E-4</v>
      </c>
      <c r="JK27" s="1">
        <f t="shared" si="46"/>
        <v>1.3289447820593565E-2</v>
      </c>
      <c r="JL27" s="1">
        <f t="shared" si="47"/>
        <v>1.2153836225305831E-2</v>
      </c>
      <c r="JM27" s="1">
        <v>1.5903E-2</v>
      </c>
      <c r="JN27" s="4">
        <f t="shared" si="48"/>
        <v>0.83565665727180816</v>
      </c>
      <c r="JO27" s="4">
        <f t="shared" si="49"/>
        <v>0.76424801768885309</v>
      </c>
      <c r="JQ27" s="4"/>
      <c r="JV27" t="s">
        <v>7</v>
      </c>
      <c r="JW27" t="s">
        <v>41</v>
      </c>
      <c r="JX27" s="1">
        <v>3.4400000000000003E-5</v>
      </c>
      <c r="JY27" s="1">
        <v>4.3699999999999998E-5</v>
      </c>
      <c r="JZ27" s="1">
        <v>1.4155E-4</v>
      </c>
      <c r="KA27" s="4">
        <f t="shared" si="152"/>
        <v>0.24302366654892266</v>
      </c>
      <c r="KB27" s="4">
        <f t="shared" si="153"/>
        <v>0.3087248322147651</v>
      </c>
      <c r="KD27" s="4"/>
      <c r="KH27" t="s">
        <v>9</v>
      </c>
      <c r="KI27" t="s">
        <v>41</v>
      </c>
      <c r="KJ27">
        <v>9.6662199999999999E-4</v>
      </c>
      <c r="KK27">
        <v>6.1494000000000002E-4</v>
      </c>
      <c r="KL27" s="1">
        <v>3.6798000000000001E-4</v>
      </c>
      <c r="KM27" s="4">
        <f t="shared" si="154"/>
        <v>2.6268329800532637</v>
      </c>
      <c r="KN27" s="4">
        <f t="shared" si="155"/>
        <v>1.6711234306212295</v>
      </c>
      <c r="KP27" s="4"/>
      <c r="KS27" t="s">
        <v>11</v>
      </c>
      <c r="KT27" t="s">
        <v>41</v>
      </c>
      <c r="KU27">
        <v>6.4466219999999999E-3</v>
      </c>
      <c r="KV27">
        <v>7.9803640000000002E-3</v>
      </c>
      <c r="KW27" s="1">
        <v>2.0133999999999999E-2</v>
      </c>
      <c r="KX27" s="4">
        <f t="shared" si="156"/>
        <v>0.32018585477302075</v>
      </c>
      <c r="KY27" s="4">
        <f t="shared" si="157"/>
        <v>0.39636257077580217</v>
      </c>
      <c r="LA27" s="4"/>
      <c r="LE27" t="s">
        <v>13</v>
      </c>
      <c r="LF27" t="s">
        <v>41</v>
      </c>
      <c r="LG27">
        <v>9.4765400000000003E-4</v>
      </c>
      <c r="LH27">
        <v>1.7204880000000001E-3</v>
      </c>
      <c r="LI27" s="1">
        <v>1.4906000000000001E-4</v>
      </c>
      <c r="LJ27" s="4">
        <f t="shared" si="194"/>
        <v>6.357533878974909</v>
      </c>
      <c r="LK27" s="4">
        <f t="shared" si="195"/>
        <v>11.542251442372198</v>
      </c>
      <c r="LM27" s="4"/>
      <c r="LQ27" t="s">
        <v>15</v>
      </c>
      <c r="LR27" t="s">
        <v>41</v>
      </c>
      <c r="LS27">
        <v>2.7561900000000001E-4</v>
      </c>
      <c r="LT27">
        <v>1.84923E-4</v>
      </c>
      <c r="LU27" s="1">
        <v>6.6270000000000001E-4</v>
      </c>
      <c r="LV27" s="4">
        <f t="shared" si="158"/>
        <v>0.41590312358533271</v>
      </c>
      <c r="LW27" s="4">
        <f t="shared" si="159"/>
        <v>0.27904481665912179</v>
      </c>
      <c r="LY27" s="4"/>
      <c r="MC27" t="s">
        <v>16</v>
      </c>
      <c r="MD27" t="s">
        <v>41</v>
      </c>
      <c r="ME27">
        <v>4.8698659999999996E-3</v>
      </c>
      <c r="MF27">
        <v>3.394064E-3</v>
      </c>
      <c r="MG27" s="1">
        <v>2.3392E-2</v>
      </c>
      <c r="MH27" s="4">
        <f t="shared" si="192"/>
        <v>0.20818510601915183</v>
      </c>
      <c r="MI27" s="4">
        <f t="shared" si="193"/>
        <v>0.14509507523939807</v>
      </c>
      <c r="MK27" s="4"/>
      <c r="MO27" t="s">
        <v>17</v>
      </c>
      <c r="MP27" t="s">
        <v>41</v>
      </c>
      <c r="MQ27">
        <v>2.2358E-4</v>
      </c>
      <c r="MR27" s="1">
        <v>8.1100000000000006E-5</v>
      </c>
      <c r="MS27" s="1">
        <v>4.3185000000000001E-4</v>
      </c>
      <c r="MT27" s="4">
        <f t="shared" si="160"/>
        <v>0.51772606229014706</v>
      </c>
      <c r="MU27" s="4">
        <f t="shared" si="161"/>
        <v>0.18779668866504576</v>
      </c>
      <c r="MW27" s="4"/>
      <c r="NB27" t="s">
        <v>18</v>
      </c>
      <c r="NC27" t="s">
        <v>41</v>
      </c>
      <c r="ND27">
        <v>1.2484029999999999E-3</v>
      </c>
      <c r="NE27">
        <v>5.7691610000000001E-3</v>
      </c>
      <c r="NF27" s="1">
        <v>2.5847999999999999E-3</v>
      </c>
      <c r="NG27" s="4">
        <f t="shared" si="162"/>
        <v>0.4829785670071185</v>
      </c>
      <c r="NH27" s="4">
        <f t="shared" si="163"/>
        <v>2.2319564376354069</v>
      </c>
      <c r="NJ27" s="4"/>
      <c r="NN27" t="s">
        <v>19</v>
      </c>
      <c r="NO27" t="s">
        <v>41</v>
      </c>
      <c r="NP27">
        <v>1.38153E-3</v>
      </c>
      <c r="NQ27">
        <v>5.4272499999999998E-4</v>
      </c>
      <c r="NR27" s="1">
        <v>2.2955E-2</v>
      </c>
      <c r="NS27" s="4">
        <f t="shared" si="164"/>
        <v>6.0184273578741017E-2</v>
      </c>
      <c r="NT27" s="4">
        <f t="shared" si="165"/>
        <v>2.3642997168372901E-2</v>
      </c>
      <c r="NV27" s="4"/>
      <c r="OA27" t="s">
        <v>7</v>
      </c>
      <c r="OB27" t="s">
        <v>41</v>
      </c>
      <c r="OC27">
        <v>4.5738199999999999E-4</v>
      </c>
      <c r="OD27">
        <v>2.3040800000000001E-4</v>
      </c>
      <c r="OE27" s="1">
        <v>1.0233E-3</v>
      </c>
      <c r="OF27" s="4">
        <f t="shared" si="68"/>
        <v>0.44696765366950064</v>
      </c>
      <c r="OG27" s="4">
        <f t="shared" si="69"/>
        <v>0.22516173165249684</v>
      </c>
      <c r="OI27" s="4"/>
      <c r="OM27" t="s">
        <v>9</v>
      </c>
      <c r="ON27" t="s">
        <v>41</v>
      </c>
      <c r="OO27">
        <v>2.5491239999999998E-3</v>
      </c>
      <c r="OP27">
        <v>1.0327159999999999E-3</v>
      </c>
      <c r="OQ27" s="1">
        <v>4.8379E-3</v>
      </c>
      <c r="OR27" s="4">
        <f t="shared" si="70"/>
        <v>0.5269071291262738</v>
      </c>
      <c r="OS27" s="4">
        <f t="shared" si="71"/>
        <v>0.21346369292461603</v>
      </c>
      <c r="OU27" s="4"/>
      <c r="OY27" t="s">
        <v>11</v>
      </c>
      <c r="OZ27" t="s">
        <v>41</v>
      </c>
      <c r="PA27">
        <v>3.420521E-2</v>
      </c>
      <c r="PB27">
        <v>1.2523374E-2</v>
      </c>
      <c r="PC27" s="1">
        <v>8.1802E-2</v>
      </c>
      <c r="PD27" s="4">
        <f t="shared" si="72"/>
        <v>0.41814637783917263</v>
      </c>
      <c r="PE27" s="4">
        <f t="shared" si="73"/>
        <v>0.15309373853940003</v>
      </c>
      <c r="PG27" s="4"/>
      <c r="PK27" t="s">
        <v>13</v>
      </c>
      <c r="PL27" t="s">
        <v>41</v>
      </c>
      <c r="PM27">
        <v>8.8011999999999997E-4</v>
      </c>
      <c r="PN27">
        <v>4.05697E-4</v>
      </c>
      <c r="PO27" s="1">
        <v>1.5965E-3</v>
      </c>
      <c r="PP27" s="4">
        <f t="shared" si="74"/>
        <v>0.55128092702787346</v>
      </c>
      <c r="PQ27" s="4">
        <f t="shared" si="75"/>
        <v>0.25411650485436893</v>
      </c>
      <c r="PS27" s="4"/>
      <c r="PW27" t="s">
        <v>15</v>
      </c>
      <c r="PX27" t="s">
        <v>41</v>
      </c>
      <c r="PY27">
        <v>4.6515410000000004E-3</v>
      </c>
      <c r="PZ27">
        <v>1.883745E-3</v>
      </c>
      <c r="QA27" s="1">
        <v>0.11792999999999999</v>
      </c>
      <c r="QB27" s="4">
        <f t="shared" si="76"/>
        <v>3.9443237513779365E-2</v>
      </c>
      <c r="QC27" s="4">
        <f t="shared" si="77"/>
        <v>1.5973416433477487E-2</v>
      </c>
      <c r="QE27" s="4"/>
      <c r="QI27" t="s">
        <v>16</v>
      </c>
      <c r="QJ27" t="s">
        <v>41</v>
      </c>
      <c r="QK27">
        <v>6.1094610000000001E-3</v>
      </c>
      <c r="QL27">
        <v>2.9543400000000002E-3</v>
      </c>
      <c r="QM27" s="1">
        <v>6.9113000000000004E-3</v>
      </c>
      <c r="QN27" s="4">
        <f t="shared" si="78"/>
        <v>0.88398145066774703</v>
      </c>
      <c r="QO27" s="4">
        <f t="shared" si="79"/>
        <v>0.42746516574305848</v>
      </c>
      <c r="QQ27" s="4"/>
      <c r="QU27" t="s">
        <v>17</v>
      </c>
      <c r="QV27" t="s">
        <v>41</v>
      </c>
      <c r="QW27">
        <v>4.5956119999999998E-3</v>
      </c>
      <c r="QX27">
        <v>1.9783259999999999E-3</v>
      </c>
      <c r="QY27" s="1">
        <v>8.7639999999999992E-3</v>
      </c>
      <c r="QZ27" s="4">
        <f t="shared" si="80"/>
        <v>0.52437380191693295</v>
      </c>
      <c r="RA27" s="4">
        <f t="shared" si="81"/>
        <v>0.22573322683706071</v>
      </c>
      <c r="RC27" s="4"/>
      <c r="RG27" t="s">
        <v>18</v>
      </c>
      <c r="RH27" t="s">
        <v>41</v>
      </c>
      <c r="RI27">
        <v>6.6230539999999997E-3</v>
      </c>
      <c r="RJ27">
        <v>2.827385E-3</v>
      </c>
      <c r="RK27" s="1">
        <v>1.9134000000000002E-2</v>
      </c>
      <c r="RL27" s="4">
        <f t="shared" si="82"/>
        <v>0.34614058743597781</v>
      </c>
      <c r="RM27" s="4">
        <f t="shared" si="83"/>
        <v>0.14776758649524405</v>
      </c>
      <c r="RO27" s="4"/>
      <c r="RS27" t="s">
        <v>19</v>
      </c>
      <c r="RT27" t="s">
        <v>41</v>
      </c>
      <c r="RU27">
        <v>1.5871419999999999E-3</v>
      </c>
      <c r="RV27">
        <v>7.8675000000000001E-4</v>
      </c>
      <c r="RW27" s="1">
        <v>6.0156999999999995E-4</v>
      </c>
      <c r="RX27" s="4">
        <f t="shared" si="84"/>
        <v>2.6383330285752282</v>
      </c>
      <c r="RY27" s="4">
        <f t="shared" si="85"/>
        <v>1.3078278504579683</v>
      </c>
      <c r="SA27" s="4"/>
      <c r="SG27" t="s">
        <v>7</v>
      </c>
      <c r="SH27" t="s">
        <v>41</v>
      </c>
      <c r="SI27">
        <v>4.2201599999999999E-4</v>
      </c>
      <c r="SJ27">
        <v>3.7642300000000002E-4</v>
      </c>
      <c r="SK27" s="1">
        <v>1.3561999999999999E-3</v>
      </c>
      <c r="SL27" s="4">
        <f t="shared" si="86"/>
        <v>0.31117534286978321</v>
      </c>
      <c r="SM27" s="4">
        <f t="shared" si="87"/>
        <v>0.27755714496386968</v>
      </c>
      <c r="SO27" s="4"/>
      <c r="SS27" t="s">
        <v>9</v>
      </c>
      <c r="ST27" t="s">
        <v>41</v>
      </c>
      <c r="SU27">
        <v>2.3872860000000002E-3</v>
      </c>
      <c r="SV27">
        <v>1.076266E-3</v>
      </c>
      <c r="SW27" s="1">
        <v>2.1385000000000002E-3</v>
      </c>
      <c r="SX27" s="4">
        <f t="shared" si="88"/>
        <v>1.1163366845920037</v>
      </c>
      <c r="SY27" s="4">
        <f t="shared" si="89"/>
        <v>0.50328080430208089</v>
      </c>
      <c r="TA27" s="4"/>
      <c r="TE27" t="s">
        <v>11</v>
      </c>
      <c r="TF27" t="s">
        <v>41</v>
      </c>
      <c r="TG27">
        <v>0.27721843800000001</v>
      </c>
      <c r="TH27">
        <v>0.16824677299999999</v>
      </c>
      <c r="TI27" s="1">
        <v>0.72887000000000002</v>
      </c>
      <c r="TJ27" s="4">
        <f t="shared" si="90"/>
        <v>0.38034003045810638</v>
      </c>
      <c r="TK27" s="4">
        <f t="shared" si="91"/>
        <v>0.2308323473321717</v>
      </c>
      <c r="TM27" s="4"/>
      <c r="TQ27" t="s">
        <v>13</v>
      </c>
      <c r="TR27" t="s">
        <v>41</v>
      </c>
      <c r="TS27">
        <v>1.9803479999999998E-3</v>
      </c>
      <c r="TT27">
        <v>1.629445E-3</v>
      </c>
      <c r="TU27" s="1">
        <v>3.5734E-3</v>
      </c>
      <c r="TV27" s="4">
        <f t="shared" si="92"/>
        <v>0.55419152627749479</v>
      </c>
      <c r="TW27" s="4">
        <f t="shared" si="93"/>
        <v>0.45599289192365816</v>
      </c>
      <c r="TY27" s="4"/>
      <c r="UC27" t="s">
        <v>15</v>
      </c>
      <c r="UD27" t="s">
        <v>41</v>
      </c>
      <c r="UE27">
        <v>2.6593992E-2</v>
      </c>
      <c r="UF27">
        <v>1.7378518999999999E-2</v>
      </c>
      <c r="UG27" s="1">
        <v>6.4667000000000002E-2</v>
      </c>
      <c r="UH27" s="4">
        <f t="shared" si="94"/>
        <v>0.41124517914856107</v>
      </c>
      <c r="UI27" s="4">
        <f t="shared" si="95"/>
        <v>0.26873859928557065</v>
      </c>
      <c r="UK27" s="4"/>
      <c r="UO27" t="s">
        <v>16</v>
      </c>
      <c r="UP27" t="s">
        <v>41</v>
      </c>
      <c r="UQ27">
        <v>3.4703407999999998E-2</v>
      </c>
      <c r="UR27">
        <v>1.6815508E-2</v>
      </c>
      <c r="US27" s="1">
        <v>8.4820999999999994E-2</v>
      </c>
      <c r="UT27" s="4">
        <f t="shared" si="96"/>
        <v>0.40913698258685938</v>
      </c>
      <c r="UU27" s="4">
        <f t="shared" si="97"/>
        <v>0.19824699072163735</v>
      </c>
      <c r="UW27" s="4"/>
      <c r="VB27" t="s">
        <v>17</v>
      </c>
      <c r="VC27" t="s">
        <v>41</v>
      </c>
      <c r="VD27">
        <v>2.9560300000000002E-4</v>
      </c>
      <c r="VE27">
        <v>2.7133700000000002E-4</v>
      </c>
      <c r="VF27" s="1">
        <v>1.1463000000000001E-3</v>
      </c>
      <c r="VG27" s="4">
        <f t="shared" si="98"/>
        <v>0.25787577423013175</v>
      </c>
      <c r="VH27" s="4">
        <f t="shared" si="99"/>
        <v>0.23670679577771964</v>
      </c>
      <c r="VJ27" s="4"/>
      <c r="VO27" t="s">
        <v>18</v>
      </c>
      <c r="VP27" t="s">
        <v>41</v>
      </c>
      <c r="VQ27">
        <v>1.317819E-3</v>
      </c>
      <c r="VR27">
        <v>1.25636E-3</v>
      </c>
      <c r="VS27" s="1">
        <v>3.2813999999999999E-3</v>
      </c>
      <c r="VT27" s="4">
        <f t="shared" si="100"/>
        <v>0.40160266959224722</v>
      </c>
      <c r="VU27" s="4">
        <f t="shared" si="101"/>
        <v>0.3828731638934601</v>
      </c>
      <c r="VW27" s="4"/>
      <c r="WA27" t="s">
        <v>19</v>
      </c>
      <c r="WB27" t="s">
        <v>41</v>
      </c>
      <c r="WC27">
        <v>4.48076E-4</v>
      </c>
      <c r="WD27">
        <v>2.2819E-4</v>
      </c>
      <c r="WE27" s="1">
        <v>1.6888000000000001E-3</v>
      </c>
      <c r="WF27" s="4">
        <f t="shared" si="102"/>
        <v>0.26532212221695878</v>
      </c>
      <c r="WG27" s="4">
        <f t="shared" si="103"/>
        <v>0.13511961155850308</v>
      </c>
      <c r="WI27" s="4"/>
    </row>
    <row r="28" spans="10:607" x14ac:dyDescent="0.4">
      <c r="J28" t="s">
        <v>9</v>
      </c>
      <c r="K28" t="s">
        <v>48</v>
      </c>
      <c r="L28">
        <v>3.0390000000000001E-4</v>
      </c>
      <c r="M28" s="1">
        <f t="shared" si="0"/>
        <v>0.1800340909498247</v>
      </c>
      <c r="N28">
        <v>1.583E-4</v>
      </c>
      <c r="O28" s="1">
        <f t="shared" si="1"/>
        <v>0.2138889614776957</v>
      </c>
      <c r="P28" s="1">
        <f t="shared" si="150"/>
        <v>0.18033799094982469</v>
      </c>
      <c r="Q28" s="1">
        <f t="shared" si="107"/>
        <v>0.2140472614776957</v>
      </c>
      <c r="R28" s="1">
        <v>0.11724999999999999</v>
      </c>
      <c r="S28" s="4">
        <f t="shared" si="108"/>
        <v>1.5380638886978653</v>
      </c>
      <c r="T28" s="4">
        <f t="shared" si="151"/>
        <v>1.8255629976775753</v>
      </c>
      <c r="Z28" s="2" t="s">
        <v>41</v>
      </c>
      <c r="AA28" s="2"/>
      <c r="AB28" s="1">
        <f t="shared" si="2"/>
        <v>4.9118262399743488E-3</v>
      </c>
      <c r="AC28" s="2"/>
      <c r="AD28" s="1">
        <f t="shared" si="3"/>
        <v>5.8646046903684419E-3</v>
      </c>
      <c r="AE28" s="1">
        <f t="shared" si="198"/>
        <v>4.9118262399743488E-3</v>
      </c>
      <c r="AF28" s="1">
        <f t="shared" si="199"/>
        <v>5.8646046903684419E-3</v>
      </c>
      <c r="AG28" s="1">
        <v>3.3411999999999999E-3</v>
      </c>
      <c r="AH28" s="4">
        <f t="shared" si="112"/>
        <v>1.4700784867635428</v>
      </c>
      <c r="AI28" s="4">
        <f t="shared" si="113"/>
        <v>1.7552390429691256</v>
      </c>
      <c r="AO28" s="2" t="s">
        <v>41</v>
      </c>
      <c r="AP28" s="2"/>
      <c r="AQ28" s="1">
        <f t="shared" si="4"/>
        <v>0.19162776468275225</v>
      </c>
      <c r="AR28" s="2"/>
      <c r="AS28" s="1">
        <f t="shared" si="5"/>
        <v>0.24805486992590403</v>
      </c>
      <c r="AT28" s="1">
        <f t="shared" si="114"/>
        <v>0.19162776468275225</v>
      </c>
      <c r="AU28" s="1">
        <f t="shared" si="115"/>
        <v>0.24805486992590403</v>
      </c>
      <c r="AV28" s="1">
        <v>0.17907999999999999</v>
      </c>
      <c r="AW28" s="4">
        <f t="shared" si="116"/>
        <v>1.0700679287622976</v>
      </c>
      <c r="AX28" s="4">
        <f t="shared" si="117"/>
        <v>1.385162329271298</v>
      </c>
      <c r="BD28" s="2" t="s">
        <v>41</v>
      </c>
      <c r="BE28" s="2"/>
      <c r="BF28" s="1">
        <f t="shared" si="6"/>
        <v>0.13726052781882483</v>
      </c>
      <c r="BG28" s="2"/>
      <c r="BH28" s="1">
        <f t="shared" si="7"/>
        <v>0.17743426956604841</v>
      </c>
      <c r="BI28" s="1">
        <f t="shared" si="200"/>
        <v>0.13726052781882483</v>
      </c>
      <c r="BJ28" s="1">
        <f t="shared" si="201"/>
        <v>0.17743426956604841</v>
      </c>
      <c r="BK28" s="1">
        <v>1.4185E-2</v>
      </c>
      <c r="BL28" s="4">
        <f t="shared" si="202"/>
        <v>9.676455961848772</v>
      </c>
      <c r="BM28" s="4">
        <f t="shared" si="203"/>
        <v>12.508584389569856</v>
      </c>
      <c r="BO28" s="4"/>
      <c r="BS28" s="2" t="s">
        <v>41</v>
      </c>
      <c r="BT28" s="2"/>
      <c r="BU28" s="1">
        <f t="shared" si="8"/>
        <v>4.7949658255051503E-3</v>
      </c>
      <c r="BV28" s="2"/>
      <c r="BW28" s="1">
        <f t="shared" si="9"/>
        <v>6.1850109238728284E-3</v>
      </c>
      <c r="BX28" s="1">
        <f t="shared" si="204"/>
        <v>4.7949658255051503E-3</v>
      </c>
      <c r="BY28" s="1">
        <f t="shared" si="205"/>
        <v>6.1850109238728284E-3</v>
      </c>
      <c r="BZ28" s="1">
        <v>9.5733E-5</v>
      </c>
      <c r="CA28" s="4">
        <f t="shared" si="208"/>
        <v>50.086864775000784</v>
      </c>
      <c r="CB28" s="4">
        <f t="shared" si="209"/>
        <v>64.606885022644519</v>
      </c>
      <c r="CD28" s="4"/>
      <c r="CU28" s="2" t="s">
        <v>42</v>
      </c>
      <c r="CV28" s="2">
        <v>0</v>
      </c>
      <c r="CW28" s="2">
        <v>0</v>
      </c>
      <c r="CX28" s="1">
        <v>3.1871E-3</v>
      </c>
      <c r="CY28" s="4">
        <f t="shared" si="206"/>
        <v>0</v>
      </c>
      <c r="CZ28" s="4">
        <f t="shared" si="207"/>
        <v>0</v>
      </c>
      <c r="DI28" s="2" t="s">
        <v>41</v>
      </c>
      <c r="DJ28" s="2"/>
      <c r="DK28" s="1">
        <f t="shared" si="10"/>
        <v>2.3106097093483964E-5</v>
      </c>
      <c r="DL28" s="2"/>
      <c r="DM28" s="1">
        <f t="shared" si="11"/>
        <v>2.7574772152438814E-5</v>
      </c>
      <c r="DN28" s="1">
        <f t="shared" si="196"/>
        <v>2.3106097093483964E-5</v>
      </c>
      <c r="DO28" s="1">
        <f t="shared" si="197"/>
        <v>2.7574772152438814E-5</v>
      </c>
      <c r="DP28" s="1">
        <v>6.1828000000000005E-5</v>
      </c>
      <c r="DQ28" s="4">
        <f t="shared" si="210"/>
        <v>0.37371574518800482</v>
      </c>
      <c r="DR28" s="4">
        <f t="shared" si="211"/>
        <v>0.44599165673220564</v>
      </c>
      <c r="DT28" s="4"/>
      <c r="DX28" t="s">
        <v>7</v>
      </c>
      <c r="DY28" t="s">
        <v>42</v>
      </c>
      <c r="DZ28">
        <v>1.1100000000000001E-3</v>
      </c>
      <c r="EA28" s="1">
        <f t="shared" si="12"/>
        <v>2.9929142827052122E-6</v>
      </c>
      <c r="EB28">
        <v>9.1560000000000003E-4</v>
      </c>
      <c r="EC28" s="1">
        <f t="shared" si="13"/>
        <v>1.5501358314623672E-6</v>
      </c>
      <c r="ED28" s="1">
        <f t="shared" si="168"/>
        <v>1.1129929142827052E-3</v>
      </c>
      <c r="EE28" s="1">
        <f t="shared" si="169"/>
        <v>9.1715013583146244E-4</v>
      </c>
      <c r="EF28" s="1">
        <v>1.4480000000000001E-3</v>
      </c>
      <c r="EG28" s="4">
        <f t="shared" si="170"/>
        <v>0.76864151538860859</v>
      </c>
      <c r="EH28" s="4">
        <f t="shared" si="171"/>
        <v>0.63339097778415909</v>
      </c>
      <c r="EJ28" s="4"/>
      <c r="EP28" t="s">
        <v>9</v>
      </c>
      <c r="EQ28" t="s">
        <v>42</v>
      </c>
      <c r="ER28" s="1">
        <v>4.8999999999999998E-5</v>
      </c>
      <c r="ES28" s="1">
        <f t="shared" si="14"/>
        <v>8.1493597401653448E-2</v>
      </c>
      <c r="ET28">
        <v>3.5575E-4</v>
      </c>
      <c r="EU28" s="1">
        <f t="shared" si="15"/>
        <v>5.6013790151488933E-2</v>
      </c>
      <c r="EV28" s="1">
        <f t="shared" si="16"/>
        <v>8.1542597401653441E-2</v>
      </c>
      <c r="EW28" s="1">
        <f t="shared" si="17"/>
        <v>5.6369540151488935E-2</v>
      </c>
      <c r="EX28" s="1">
        <v>0.15206</v>
      </c>
      <c r="EY28" s="4">
        <f t="shared" si="18"/>
        <v>0.53625277786172199</v>
      </c>
      <c r="EZ28" s="4">
        <f t="shared" si="19"/>
        <v>0.37070590655983782</v>
      </c>
      <c r="FB28" s="4"/>
      <c r="FH28" t="s">
        <v>11</v>
      </c>
      <c r="FI28" t="s">
        <v>42</v>
      </c>
      <c r="FJ28">
        <v>4.4870024000000001E-2</v>
      </c>
      <c r="FK28" s="1">
        <f t="shared" si="20"/>
        <v>3.0502759174973163E-3</v>
      </c>
      <c r="FL28">
        <v>3.2372245000000001E-2</v>
      </c>
      <c r="FM28" s="1">
        <f t="shared" si="21"/>
        <v>2.5852835656081713E-3</v>
      </c>
      <c r="FN28" s="1">
        <f t="shared" si="22"/>
        <v>4.7920299917497321E-2</v>
      </c>
      <c r="FO28" s="1">
        <f t="shared" si="23"/>
        <v>3.4957528565608173E-2</v>
      </c>
      <c r="FP28" s="1">
        <v>9.3820000000000001E-2</v>
      </c>
      <c r="FQ28" s="4">
        <f t="shared" si="24"/>
        <v>0.51076849197929353</v>
      </c>
      <c r="FR28" s="4">
        <f t="shared" si="25"/>
        <v>0.37260209513545273</v>
      </c>
      <c r="FT28" s="4"/>
      <c r="FZ28" t="s">
        <v>13</v>
      </c>
      <c r="GA28" t="s">
        <v>42</v>
      </c>
      <c r="GB28">
        <v>1.1678459999999999E-3</v>
      </c>
      <c r="GC28" s="1">
        <f t="shared" si="26"/>
        <v>1.3725128404196574E-5</v>
      </c>
      <c r="GD28">
        <v>1.1263130000000001E-3</v>
      </c>
      <c r="GE28" s="1">
        <f t="shared" si="27"/>
        <v>1.0061764722682635E-5</v>
      </c>
      <c r="GF28" s="1">
        <f t="shared" si="172"/>
        <v>1.1815711284041965E-3</v>
      </c>
      <c r="GG28" s="1">
        <f t="shared" si="173"/>
        <v>1.1363747647226826E-3</v>
      </c>
      <c r="GH28" s="1">
        <v>1.8178000000000001E-3</v>
      </c>
      <c r="GI28" s="4">
        <f t="shared" si="174"/>
        <v>0.65000062075266618</v>
      </c>
      <c r="GJ28" s="4">
        <f t="shared" si="175"/>
        <v>0.62513739945136026</v>
      </c>
      <c r="GL28" s="4"/>
      <c r="GR28" t="s">
        <v>15</v>
      </c>
      <c r="GS28" t="s">
        <v>42</v>
      </c>
      <c r="GT28">
        <v>1.5999429999999999E-2</v>
      </c>
      <c r="GU28" s="1">
        <f t="shared" si="28"/>
        <v>0.173620220579252</v>
      </c>
      <c r="GV28">
        <v>1.6509768000000001E-2</v>
      </c>
      <c r="GW28" s="1">
        <f t="shared" si="29"/>
        <v>0.16625342931532447</v>
      </c>
      <c r="GX28" s="1">
        <f t="shared" si="176"/>
        <v>0.18961965057925201</v>
      </c>
      <c r="GY28" s="1">
        <f t="shared" si="177"/>
        <v>0.18276319731532448</v>
      </c>
      <c r="GZ28" s="1">
        <v>0.35419</v>
      </c>
      <c r="HA28" s="4">
        <f t="shared" si="178"/>
        <v>0.5353613895910444</v>
      </c>
      <c r="HB28" s="4">
        <f t="shared" si="179"/>
        <v>0.51600326749858683</v>
      </c>
      <c r="HD28" s="4"/>
      <c r="HJ28" t="s">
        <v>16</v>
      </c>
      <c r="HK28" t="s">
        <v>42</v>
      </c>
      <c r="HL28">
        <v>3.0626581E-2</v>
      </c>
      <c r="HM28" s="1">
        <f t="shared" si="34"/>
        <v>1.566338935556959E-4</v>
      </c>
      <c r="HN28">
        <v>2.3780464000000001E-2</v>
      </c>
      <c r="HO28" s="1">
        <f t="shared" si="35"/>
        <v>1.5370397390774345E-4</v>
      </c>
      <c r="HP28" s="1">
        <f t="shared" si="180"/>
        <v>3.0783214893555694E-2</v>
      </c>
      <c r="HQ28" s="1">
        <f t="shared" si="181"/>
        <v>2.3934167973907745E-2</v>
      </c>
      <c r="HR28" s="1">
        <v>3.3188000000000002E-2</v>
      </c>
      <c r="HS28" s="4">
        <f t="shared" si="182"/>
        <v>0.92754052348908322</v>
      </c>
      <c r="HT28" s="4">
        <f t="shared" si="183"/>
        <v>0.72116933752885815</v>
      </c>
      <c r="HV28" s="4"/>
      <c r="IA28" t="s">
        <v>17</v>
      </c>
      <c r="IB28" t="s">
        <v>42</v>
      </c>
      <c r="IC28">
        <v>8.8449999999999998E-4</v>
      </c>
      <c r="ID28" s="1">
        <f t="shared" si="40"/>
        <v>3.4200077735437681E-7</v>
      </c>
      <c r="IE28">
        <v>6.5649999999999997E-4</v>
      </c>
      <c r="IF28" s="1">
        <f t="shared" si="41"/>
        <v>1.7652767396776419E-7</v>
      </c>
      <c r="IG28" s="1">
        <f t="shared" si="184"/>
        <v>8.8484200077735436E-4</v>
      </c>
      <c r="IH28" s="1">
        <f t="shared" si="185"/>
        <v>6.566765276739677E-4</v>
      </c>
      <c r="II28" s="1">
        <v>8.1085E-4</v>
      </c>
      <c r="IJ28" s="4">
        <f t="shared" si="186"/>
        <v>1.091252390426533</v>
      </c>
      <c r="IK28" s="4">
        <f t="shared" si="187"/>
        <v>0.80986190747236564</v>
      </c>
      <c r="IM28" s="4"/>
      <c r="IP28" t="s">
        <v>18</v>
      </c>
      <c r="IQ28" t="s">
        <v>42</v>
      </c>
      <c r="IR28">
        <v>6.6597059999999996E-3</v>
      </c>
      <c r="IS28">
        <f t="shared" si="42"/>
        <v>1.4197558086345461E-4</v>
      </c>
      <c r="IT28">
        <v>5.8231109999999997E-3</v>
      </c>
      <c r="IU28" s="1">
        <f t="shared" si="43"/>
        <v>1.538918451070183E-4</v>
      </c>
      <c r="IV28" s="1">
        <f t="shared" si="188"/>
        <v>6.8016815808634541E-3</v>
      </c>
      <c r="IW28" s="1">
        <f t="shared" si="189"/>
        <v>5.9770028451070177E-3</v>
      </c>
      <c r="IX28" s="1">
        <v>3.8405000000000002E-3</v>
      </c>
      <c r="IY28" s="4">
        <f t="shared" si="190"/>
        <v>1.7710406407664245</v>
      </c>
      <c r="IZ28" s="4">
        <f t="shared" si="191"/>
        <v>1.5563085132422907</v>
      </c>
      <c r="JB28" s="4"/>
      <c r="JE28" t="s">
        <v>19</v>
      </c>
      <c r="JF28" t="s">
        <v>42</v>
      </c>
      <c r="JG28">
        <v>2.7570734999999999E-2</v>
      </c>
      <c r="JH28" s="1">
        <f t="shared" si="44"/>
        <v>6.1380140770086284E-4</v>
      </c>
      <c r="JI28">
        <v>2.3425844000000001E-2</v>
      </c>
      <c r="JJ28" s="1">
        <f t="shared" si="45"/>
        <v>6.6531760976840017E-4</v>
      </c>
      <c r="JK28" s="1">
        <f t="shared" si="46"/>
        <v>2.8184536407700862E-2</v>
      </c>
      <c r="JL28" s="1">
        <f t="shared" si="47"/>
        <v>2.4091161609768402E-2</v>
      </c>
      <c r="JM28" s="1">
        <v>1.1434E-2</v>
      </c>
      <c r="JN28" s="4">
        <f t="shared" si="48"/>
        <v>2.4649760720396068</v>
      </c>
      <c r="JO28" s="4">
        <f t="shared" si="49"/>
        <v>2.1069758273367505</v>
      </c>
      <c r="JQ28" s="4"/>
      <c r="JV28" t="s">
        <v>7</v>
      </c>
      <c r="JW28" t="s">
        <v>42</v>
      </c>
      <c r="JX28" s="1">
        <v>7.4800000000000004E-6</v>
      </c>
      <c r="JY28" s="1">
        <v>1.5299999999999999E-5</v>
      </c>
      <c r="JZ28" s="1">
        <v>4.0201999999999999E-5</v>
      </c>
      <c r="KA28" s="4">
        <f t="shared" si="152"/>
        <v>0.18606039500522364</v>
      </c>
      <c r="KB28" s="4">
        <f t="shared" si="153"/>
        <v>0.38057808069250287</v>
      </c>
      <c r="KD28" s="4"/>
      <c r="KH28" t="s">
        <v>9</v>
      </c>
      <c r="KI28" t="s">
        <v>42</v>
      </c>
      <c r="KJ28" s="1">
        <v>9.2200000000000005E-5</v>
      </c>
      <c r="KK28">
        <v>1.44843E-4</v>
      </c>
      <c r="KL28" s="1">
        <v>1.3101999999999999E-5</v>
      </c>
      <c r="KM28" s="4">
        <f t="shared" si="154"/>
        <v>7.03709357350023</v>
      </c>
      <c r="KN28" s="4">
        <f t="shared" si="155"/>
        <v>11.055029766447872</v>
      </c>
      <c r="KP28" s="4"/>
      <c r="KS28" t="s">
        <v>11</v>
      </c>
      <c r="KT28" t="s">
        <v>42</v>
      </c>
      <c r="KU28">
        <v>2.0893449999999998E-3</v>
      </c>
      <c r="KV28">
        <v>2.9021839999999999E-3</v>
      </c>
      <c r="KW28" s="1">
        <v>5.4349000000000003E-3</v>
      </c>
      <c r="KX28" s="4">
        <f t="shared" si="156"/>
        <v>0.38443117628659218</v>
      </c>
      <c r="KY28" s="4">
        <f t="shared" si="157"/>
        <v>0.53399032180904893</v>
      </c>
      <c r="LA28" s="4"/>
      <c r="LE28" t="s">
        <v>13</v>
      </c>
      <c r="LF28" t="s">
        <v>42</v>
      </c>
      <c r="LG28">
        <v>1.7583900000000001E-4</v>
      </c>
      <c r="LH28">
        <v>3.4901399999999998E-4</v>
      </c>
      <c r="LI28" s="1">
        <v>1.449E-4</v>
      </c>
      <c r="LJ28" s="4">
        <f t="shared" si="194"/>
        <v>1.2135196687370602</v>
      </c>
      <c r="LK28" s="4">
        <f t="shared" si="195"/>
        <v>2.4086542443064181</v>
      </c>
      <c r="LM28" s="4"/>
      <c r="LQ28" t="s">
        <v>15</v>
      </c>
      <c r="LR28" t="s">
        <v>42</v>
      </c>
      <c r="LS28">
        <v>1.08171E-4</v>
      </c>
      <c r="LT28" s="1">
        <v>6.0600000000000003E-5</v>
      </c>
      <c r="LU28" s="1">
        <v>5.7065000000000002E-4</v>
      </c>
      <c r="LV28" s="4">
        <f t="shared" si="158"/>
        <v>0.18955752212389382</v>
      </c>
      <c r="LW28" s="4">
        <f t="shared" si="159"/>
        <v>0.10619469026548672</v>
      </c>
      <c r="LY28" s="4"/>
      <c r="MC28" t="s">
        <v>16</v>
      </c>
      <c r="MD28" t="s">
        <v>42</v>
      </c>
      <c r="ME28">
        <v>3.8959390000000002E-3</v>
      </c>
      <c r="MF28">
        <v>1.202692E-3</v>
      </c>
      <c r="MG28" s="1">
        <v>2.2088E-2</v>
      </c>
      <c r="MH28" s="4">
        <f t="shared" si="192"/>
        <v>0.17638260593987687</v>
      </c>
      <c r="MI28" s="4">
        <f t="shared" si="193"/>
        <v>5.445001810938066E-2</v>
      </c>
      <c r="MK28" s="4"/>
      <c r="MO28" t="s">
        <v>17</v>
      </c>
      <c r="MP28" t="s">
        <v>42</v>
      </c>
      <c r="MQ28" s="1">
        <v>1.6900000000000001E-5</v>
      </c>
      <c r="MR28" s="1">
        <v>1.5400000000000002E-5</v>
      </c>
      <c r="MS28" s="1">
        <v>7.5622000000000005E-4</v>
      </c>
      <c r="MT28" s="4">
        <f t="shared" si="160"/>
        <v>2.2347993970008726E-2</v>
      </c>
      <c r="MU28" s="4">
        <f t="shared" si="161"/>
        <v>2.0364444209357065E-2</v>
      </c>
      <c r="MW28" s="4"/>
      <c r="NB28" t="s">
        <v>18</v>
      </c>
      <c r="NC28" t="s">
        <v>42</v>
      </c>
      <c r="ND28">
        <v>7.5722099999999998E-4</v>
      </c>
      <c r="NE28">
        <v>2.2480180000000001E-3</v>
      </c>
      <c r="NF28" s="1">
        <v>2.4640999999999999E-3</v>
      </c>
      <c r="NG28" s="4">
        <f t="shared" si="162"/>
        <v>0.30730124589099467</v>
      </c>
      <c r="NH28" s="4">
        <f t="shared" si="163"/>
        <v>0.91230794204780652</v>
      </c>
      <c r="NJ28" s="4"/>
      <c r="NN28" t="s">
        <v>19</v>
      </c>
      <c r="NO28" t="s">
        <v>42</v>
      </c>
      <c r="NP28">
        <v>3.7959650000000001E-3</v>
      </c>
      <c r="NQ28">
        <v>2.4068200000000001E-4</v>
      </c>
      <c r="NR28" s="1">
        <v>4.0023999999999997E-2</v>
      </c>
      <c r="NS28" s="4">
        <f t="shared" si="164"/>
        <v>9.4842219668199085E-2</v>
      </c>
      <c r="NT28" s="4">
        <f t="shared" si="165"/>
        <v>6.0134419348390972E-3</v>
      </c>
      <c r="NV28" s="4"/>
      <c r="OA28" t="s">
        <v>7</v>
      </c>
      <c r="OB28" t="s">
        <v>42</v>
      </c>
      <c r="OC28" s="1">
        <v>7.9099999999999998E-5</v>
      </c>
      <c r="OD28" s="1">
        <v>4.6300000000000001E-5</v>
      </c>
      <c r="OE28" s="1">
        <v>4.0768999999999999E-4</v>
      </c>
      <c r="OF28" s="4">
        <f t="shared" si="68"/>
        <v>0.19401996615075179</v>
      </c>
      <c r="OG28" s="4">
        <f t="shared" si="69"/>
        <v>0.11356668056611642</v>
      </c>
      <c r="OI28" s="4"/>
      <c r="OM28" t="s">
        <v>9</v>
      </c>
      <c r="ON28" t="s">
        <v>42</v>
      </c>
      <c r="OO28">
        <v>4.1343899999999998E-4</v>
      </c>
      <c r="OP28">
        <v>1.2919599999999999E-4</v>
      </c>
      <c r="OQ28" s="1">
        <v>4.7931999999999998E-4</v>
      </c>
      <c r="OR28" s="4">
        <f t="shared" si="70"/>
        <v>0.86255320036718686</v>
      </c>
      <c r="OS28" s="4">
        <f t="shared" si="71"/>
        <v>0.26954018192439289</v>
      </c>
      <c r="OU28" s="4"/>
      <c r="OY28" t="s">
        <v>11</v>
      </c>
      <c r="OZ28" t="s">
        <v>42</v>
      </c>
      <c r="PA28">
        <v>4.79906E-3</v>
      </c>
      <c r="PB28">
        <v>2.1222210000000001E-3</v>
      </c>
      <c r="PC28" s="1">
        <v>1.4772E-2</v>
      </c>
      <c r="PD28" s="4">
        <f t="shared" si="72"/>
        <v>0.32487544002166258</v>
      </c>
      <c r="PE28" s="4">
        <f t="shared" si="73"/>
        <v>0.14366510966693746</v>
      </c>
      <c r="PG28" s="4"/>
      <c r="PK28" t="s">
        <v>13</v>
      </c>
      <c r="PL28" t="s">
        <v>42</v>
      </c>
      <c r="PM28">
        <v>1.25661E-4</v>
      </c>
      <c r="PN28" s="1">
        <v>4.8199999999999999E-5</v>
      </c>
      <c r="PO28" s="1">
        <v>2.5538999999999998E-4</v>
      </c>
      <c r="PP28" s="4">
        <f t="shared" si="74"/>
        <v>0.49203571009044994</v>
      </c>
      <c r="PQ28" s="4">
        <f t="shared" si="75"/>
        <v>0.18873096049179688</v>
      </c>
      <c r="PS28" s="4"/>
      <c r="PW28" t="s">
        <v>15</v>
      </c>
      <c r="PX28" t="s">
        <v>42</v>
      </c>
      <c r="PY28">
        <v>7.6174800000000003E-4</v>
      </c>
      <c r="PZ28">
        <v>3.98339E-4</v>
      </c>
      <c r="QA28" s="1">
        <v>2.6249000000000001E-2</v>
      </c>
      <c r="QB28" s="4">
        <f t="shared" si="76"/>
        <v>2.9020076955312581E-2</v>
      </c>
      <c r="QC28" s="4">
        <f t="shared" si="77"/>
        <v>1.5175397157986969E-2</v>
      </c>
      <c r="QE28" s="4"/>
      <c r="QI28" t="s">
        <v>16</v>
      </c>
      <c r="QJ28" t="s">
        <v>42</v>
      </c>
      <c r="QK28">
        <v>9.6657799999999995E-4</v>
      </c>
      <c r="QL28">
        <v>3.5379900000000002E-4</v>
      </c>
      <c r="QM28" s="1">
        <v>1.5332999999999999E-2</v>
      </c>
      <c r="QN28" s="4">
        <f t="shared" si="78"/>
        <v>6.3039066066653618E-2</v>
      </c>
      <c r="QO28" s="4">
        <f t="shared" si="79"/>
        <v>2.3074349442379183E-2</v>
      </c>
      <c r="QQ28" s="4"/>
      <c r="QU28" t="s">
        <v>17</v>
      </c>
      <c r="QV28" t="s">
        <v>42</v>
      </c>
      <c r="QW28">
        <v>7.0544599999999998E-4</v>
      </c>
      <c r="QX28">
        <v>3.7055900000000001E-4</v>
      </c>
      <c r="QY28" s="1">
        <v>2.4635999999999998E-3</v>
      </c>
      <c r="QZ28" s="4">
        <f t="shared" si="80"/>
        <v>0.28634762136710507</v>
      </c>
      <c r="RA28" s="4">
        <f t="shared" si="81"/>
        <v>0.15041362234128919</v>
      </c>
      <c r="RC28" s="4"/>
      <c r="RG28" t="s">
        <v>18</v>
      </c>
      <c r="RH28" t="s">
        <v>42</v>
      </c>
      <c r="RI28">
        <v>1.0294600000000001E-3</v>
      </c>
      <c r="RJ28">
        <v>5.1740200000000003E-4</v>
      </c>
      <c r="RK28" s="1">
        <v>2.7994000000000002E-2</v>
      </c>
      <c r="RL28" s="4">
        <f t="shared" si="82"/>
        <v>3.6774308780452951E-2</v>
      </c>
      <c r="RM28" s="4">
        <f t="shared" si="83"/>
        <v>1.8482603415017503E-2</v>
      </c>
      <c r="RO28" s="4"/>
      <c r="RS28" t="s">
        <v>19</v>
      </c>
      <c r="RT28" t="s">
        <v>42</v>
      </c>
      <c r="RU28">
        <v>7.7251100000000003E-4</v>
      </c>
      <c r="RV28" s="1">
        <v>6.0800000000000001E-5</v>
      </c>
      <c r="RW28" s="1">
        <v>4.7350999999999997E-2</v>
      </c>
      <c r="RX28" s="4">
        <f t="shared" si="84"/>
        <v>1.6314565690270535E-2</v>
      </c>
      <c r="RY28" s="4">
        <f t="shared" si="85"/>
        <v>1.2840277924436655E-3</v>
      </c>
      <c r="SA28" s="4"/>
      <c r="SG28" t="s">
        <v>7</v>
      </c>
      <c r="SH28" t="s">
        <v>42</v>
      </c>
      <c r="SI28">
        <v>1.89252E-4</v>
      </c>
      <c r="SJ28">
        <v>1.14597E-4</v>
      </c>
      <c r="SK28" s="1">
        <v>5.0582000000000003E-4</v>
      </c>
      <c r="SL28" s="4">
        <f t="shared" si="86"/>
        <v>0.37414890672571266</v>
      </c>
      <c r="SM28" s="4">
        <f t="shared" si="87"/>
        <v>0.22655687794076942</v>
      </c>
      <c r="SO28" s="4"/>
      <c r="SS28" t="s">
        <v>9</v>
      </c>
      <c r="ST28" t="s">
        <v>42</v>
      </c>
      <c r="SU28">
        <v>4.6793799999999999E-4</v>
      </c>
      <c r="SV28">
        <v>2.07126E-4</v>
      </c>
      <c r="SW28" s="1">
        <v>3.3091000000000001E-4</v>
      </c>
      <c r="SX28" s="4">
        <f t="shared" si="88"/>
        <v>1.4140944667734427</v>
      </c>
      <c r="SY28" s="4">
        <f t="shared" si="89"/>
        <v>0.62592850019642798</v>
      </c>
      <c r="TA28" s="4"/>
      <c r="TE28" t="s">
        <v>11</v>
      </c>
      <c r="TF28" t="s">
        <v>42</v>
      </c>
      <c r="TG28">
        <v>3.3305082999999999E-2</v>
      </c>
      <c r="TH28">
        <v>2.1153160000000001E-2</v>
      </c>
      <c r="TI28" s="1">
        <v>7.8434000000000004E-2</v>
      </c>
      <c r="TJ28" s="4">
        <f t="shared" si="90"/>
        <v>0.42462558329295963</v>
      </c>
      <c r="TK28" s="4">
        <f t="shared" si="91"/>
        <v>0.26969375525919881</v>
      </c>
      <c r="TM28" s="4"/>
      <c r="TQ28" t="s">
        <v>13</v>
      </c>
      <c r="TR28" t="s">
        <v>42</v>
      </c>
      <c r="TS28">
        <v>2.5793000000000002E-4</v>
      </c>
      <c r="TT28">
        <v>2.07779E-4</v>
      </c>
      <c r="TU28" s="1">
        <v>2.8134999999999998E-4</v>
      </c>
      <c r="TV28" s="4">
        <f t="shared" si="92"/>
        <v>0.91675848587169018</v>
      </c>
      <c r="TW28" s="4">
        <f t="shared" si="93"/>
        <v>0.73850719744090998</v>
      </c>
      <c r="TY28" s="4"/>
      <c r="UC28" t="s">
        <v>15</v>
      </c>
      <c r="UD28" t="s">
        <v>42</v>
      </c>
      <c r="UE28">
        <v>3.3914169999999999E-3</v>
      </c>
      <c r="UF28">
        <v>2.2369299999999998E-3</v>
      </c>
      <c r="UG28" s="1">
        <v>7.9986999999999992E-3</v>
      </c>
      <c r="UH28" s="4">
        <f t="shared" si="94"/>
        <v>0.42399602435395756</v>
      </c>
      <c r="UI28" s="4">
        <f t="shared" si="95"/>
        <v>0.27966169502544164</v>
      </c>
      <c r="UK28" s="4"/>
      <c r="UO28" t="s">
        <v>16</v>
      </c>
      <c r="UP28" t="s">
        <v>42</v>
      </c>
      <c r="UQ28">
        <v>9.6875150000000007E-3</v>
      </c>
      <c r="UR28">
        <v>5.6796579999999998E-3</v>
      </c>
      <c r="US28" s="1">
        <v>1.7853000000000001E-2</v>
      </c>
      <c r="UT28" s="4">
        <f t="shared" si="96"/>
        <v>0.54262672940122114</v>
      </c>
      <c r="UU28" s="4">
        <f t="shared" si="97"/>
        <v>0.31813465524001566</v>
      </c>
      <c r="UW28" s="4"/>
      <c r="VB28" t="s">
        <v>17</v>
      </c>
      <c r="VC28" t="s">
        <v>42</v>
      </c>
      <c r="VD28">
        <v>1.3455800000000001E-4</v>
      </c>
      <c r="VE28">
        <v>8.5599999999999994E-5</v>
      </c>
      <c r="VF28" s="1">
        <v>2.7271000000000001E-4</v>
      </c>
      <c r="VG28" s="4">
        <f t="shared" si="98"/>
        <v>0.4934105826702358</v>
      </c>
      <c r="VH28" s="4">
        <f t="shared" si="99"/>
        <v>0.31388654614792266</v>
      </c>
      <c r="VJ28" s="4"/>
      <c r="VO28" t="s">
        <v>18</v>
      </c>
      <c r="VP28" t="s">
        <v>42</v>
      </c>
      <c r="VQ28">
        <v>2.5917399999999998E-4</v>
      </c>
      <c r="VR28">
        <v>1.9798099999999999E-4</v>
      </c>
      <c r="VS28" s="1">
        <v>9.1343000000000001E-4</v>
      </c>
      <c r="VT28" s="4">
        <f t="shared" si="100"/>
        <v>0.28373712271328944</v>
      </c>
      <c r="VU28" s="4">
        <f t="shared" si="101"/>
        <v>0.21674457812859221</v>
      </c>
      <c r="VW28" s="4"/>
      <c r="WA28" t="s">
        <v>19</v>
      </c>
      <c r="WB28" t="s">
        <v>42</v>
      </c>
      <c r="WC28">
        <v>6.2600000000000004E-5</v>
      </c>
      <c r="WD28">
        <v>4.5800000000000002E-5</v>
      </c>
      <c r="WE28" s="1">
        <v>1.1709000000000001E-4</v>
      </c>
      <c r="WF28" s="4">
        <f t="shared" si="102"/>
        <v>0.53463148005807504</v>
      </c>
      <c r="WG28" s="4">
        <f t="shared" si="103"/>
        <v>0.3911521052182082</v>
      </c>
      <c r="WI28" s="4"/>
    </row>
    <row r="29" spans="10:607" x14ac:dyDescent="0.4">
      <c r="J29" t="s">
        <v>9</v>
      </c>
      <c r="K29" t="s">
        <v>49</v>
      </c>
      <c r="L29" s="1">
        <v>1.6200000000000001E-5</v>
      </c>
      <c r="M29" s="1">
        <f t="shared" si="0"/>
        <v>8.8928395833262661E-2</v>
      </c>
      <c r="N29">
        <v>1.92E-4</v>
      </c>
      <c r="O29" s="1">
        <f t="shared" si="1"/>
        <v>0.10565111379908081</v>
      </c>
      <c r="P29" s="1">
        <f t="shared" si="150"/>
        <v>8.8944595833262655E-2</v>
      </c>
      <c r="Q29" s="1">
        <f t="shared" si="107"/>
        <v>0.1058431137990808</v>
      </c>
      <c r="R29" s="1">
        <v>5.7916000000000002E-2</v>
      </c>
      <c r="S29" s="4">
        <f t="shared" si="108"/>
        <v>1.5357517064932429</v>
      </c>
      <c r="T29" s="4">
        <f t="shared" si="151"/>
        <v>1.8275280371413909</v>
      </c>
      <c r="Z29" s="2" t="s">
        <v>42</v>
      </c>
      <c r="AA29" s="2"/>
      <c r="AB29" s="1">
        <f t="shared" si="2"/>
        <v>4.8318539702944127E-2</v>
      </c>
      <c r="AC29" s="2"/>
      <c r="AD29" s="1">
        <f t="shared" si="3"/>
        <v>5.7691196864309222E-2</v>
      </c>
      <c r="AE29" s="1">
        <f t="shared" si="198"/>
        <v>4.8318539702944127E-2</v>
      </c>
      <c r="AF29" s="1">
        <f t="shared" si="199"/>
        <v>5.7691196864309222E-2</v>
      </c>
      <c r="AG29" s="1">
        <v>3.2868000000000001E-2</v>
      </c>
      <c r="AH29" s="4">
        <f t="shared" si="112"/>
        <v>1.4700784867635428</v>
      </c>
      <c r="AI29" s="4">
        <f t="shared" si="113"/>
        <v>1.7552390429691256</v>
      </c>
      <c r="AO29" s="2" t="s">
        <v>42</v>
      </c>
      <c r="AP29" s="2"/>
      <c r="AQ29" s="1">
        <f t="shared" si="4"/>
        <v>6.7274100613356896E-2</v>
      </c>
      <c r="AR29" s="2"/>
      <c r="AS29" s="1">
        <f t="shared" si="5"/>
        <v>8.708377047895724E-2</v>
      </c>
      <c r="AT29" s="1">
        <f t="shared" si="114"/>
        <v>6.7274100613356896E-2</v>
      </c>
      <c r="AU29" s="1">
        <f t="shared" si="115"/>
        <v>8.708377047895724E-2</v>
      </c>
      <c r="AV29" s="1">
        <v>6.2868999999999994E-2</v>
      </c>
      <c r="AW29" s="4">
        <f t="shared" si="116"/>
        <v>1.0700679287622978</v>
      </c>
      <c r="AX29" s="4">
        <f t="shared" si="117"/>
        <v>1.3851623292712982</v>
      </c>
      <c r="BD29" s="2" t="s">
        <v>42</v>
      </c>
      <c r="BE29" s="2"/>
      <c r="BF29" s="1">
        <f t="shared" si="6"/>
        <v>4.9997280309276422E-2</v>
      </c>
      <c r="BG29" s="2"/>
      <c r="BH29" s="1">
        <f t="shared" si="7"/>
        <v>6.4630604682468493E-2</v>
      </c>
      <c r="BI29" s="1">
        <f t="shared" si="200"/>
        <v>4.9997280309276422E-2</v>
      </c>
      <c r="BJ29" s="1">
        <f t="shared" si="201"/>
        <v>6.4630604682468493E-2</v>
      </c>
      <c r="BK29" s="1">
        <v>5.1669000000000003E-3</v>
      </c>
      <c r="BL29" s="4">
        <f t="shared" si="202"/>
        <v>9.676455961848772</v>
      </c>
      <c r="BM29" s="4">
        <f t="shared" si="203"/>
        <v>12.508584389569856</v>
      </c>
      <c r="BO29" s="4"/>
      <c r="BS29" s="2" t="s">
        <v>42</v>
      </c>
      <c r="BT29" s="2"/>
      <c r="BU29" s="1">
        <f t="shared" si="8"/>
        <v>4.40694288409322E-2</v>
      </c>
      <c r="BV29" s="2"/>
      <c r="BW29" s="1">
        <f t="shared" si="9"/>
        <v>5.6845013856024015E-2</v>
      </c>
      <c r="BX29" s="1">
        <f t="shared" si="204"/>
        <v>4.40694288409322E-2</v>
      </c>
      <c r="BY29" s="1">
        <f t="shared" si="205"/>
        <v>5.6845013856024015E-2</v>
      </c>
      <c r="BZ29" s="1">
        <v>8.7986E-4</v>
      </c>
      <c r="CA29" s="4">
        <f t="shared" si="208"/>
        <v>50.086864775000798</v>
      </c>
      <c r="CB29" s="4">
        <f t="shared" si="209"/>
        <v>64.606885022644533</v>
      </c>
      <c r="CD29" s="4"/>
      <c r="CU29" s="2" t="s">
        <v>43</v>
      </c>
      <c r="CV29" s="2">
        <v>0</v>
      </c>
      <c r="CW29" s="2">
        <v>0</v>
      </c>
      <c r="CX29" s="1">
        <v>8.3020000000000001E-4</v>
      </c>
      <c r="CY29" s="4">
        <f t="shared" si="206"/>
        <v>0</v>
      </c>
      <c r="CZ29" s="4">
        <f t="shared" si="207"/>
        <v>0</v>
      </c>
      <c r="DI29" s="2" t="s">
        <v>42</v>
      </c>
      <c r="DJ29" s="2"/>
      <c r="DK29" s="1">
        <f t="shared" si="10"/>
        <v>1.6874760758219169E-4</v>
      </c>
      <c r="DL29" s="2"/>
      <c r="DM29" s="1">
        <f t="shared" si="11"/>
        <v>2.0138307268086013E-4</v>
      </c>
      <c r="DN29" s="1">
        <f t="shared" si="196"/>
        <v>1.6874760758219169E-4</v>
      </c>
      <c r="DO29" s="1">
        <f t="shared" si="197"/>
        <v>2.0138307268086013E-4</v>
      </c>
      <c r="DP29" s="1">
        <v>4.5154E-4</v>
      </c>
      <c r="DQ29" s="4">
        <f t="shared" si="210"/>
        <v>0.37371574518800482</v>
      </c>
      <c r="DR29" s="4">
        <f t="shared" si="211"/>
        <v>0.44599165673220564</v>
      </c>
      <c r="DT29" s="4"/>
      <c r="DX29" t="s">
        <v>7</v>
      </c>
      <c r="DY29" t="s">
        <v>43</v>
      </c>
      <c r="DZ29">
        <v>8.6483999999999997E-4</v>
      </c>
      <c r="EA29" s="1">
        <f t="shared" si="12"/>
        <v>2.3255026653809622E-6</v>
      </c>
      <c r="EB29">
        <v>5.8295999999999999E-4</v>
      </c>
      <c r="EC29" s="1">
        <f t="shared" si="13"/>
        <v>1.2044598231894399E-6</v>
      </c>
      <c r="ED29" s="1">
        <f t="shared" si="168"/>
        <v>8.6716550266538093E-4</v>
      </c>
      <c r="EE29" s="1">
        <f t="shared" si="169"/>
        <v>5.8416445982318948E-4</v>
      </c>
      <c r="EF29" s="1">
        <v>1.1251E-3</v>
      </c>
      <c r="EG29" s="4">
        <f t="shared" si="170"/>
        <v>0.77074526945638699</v>
      </c>
      <c r="EH29" s="4">
        <f t="shared" si="171"/>
        <v>0.519211145518789</v>
      </c>
      <c r="EJ29" s="4"/>
      <c r="EP29" t="s">
        <v>9</v>
      </c>
      <c r="EQ29" t="s">
        <v>43</v>
      </c>
      <c r="ER29" s="1">
        <v>2.9600000000000001E-5</v>
      </c>
      <c r="ES29" s="1">
        <f t="shared" si="14"/>
        <v>1.0589451473492505E-2</v>
      </c>
      <c r="ET29" s="1">
        <v>2.51E-5</v>
      </c>
      <c r="EU29" s="1">
        <f t="shared" si="15"/>
        <v>7.2785510956416537E-3</v>
      </c>
      <c r="EV29" s="1">
        <f t="shared" si="16"/>
        <v>1.0619051473492505E-2</v>
      </c>
      <c r="EW29" s="1">
        <f t="shared" si="17"/>
        <v>7.3036510956416539E-3</v>
      </c>
      <c r="EX29" s="1">
        <v>1.9758999999999999E-2</v>
      </c>
      <c r="EY29" s="4">
        <f t="shared" si="18"/>
        <v>0.53742858816197714</v>
      </c>
      <c r="EZ29" s="4">
        <f t="shared" si="19"/>
        <v>0.36963667673676071</v>
      </c>
      <c r="FB29" s="4"/>
      <c r="FH29" t="s">
        <v>11</v>
      </c>
      <c r="FI29" t="s">
        <v>43</v>
      </c>
      <c r="FJ29">
        <v>6.1250394E-2</v>
      </c>
      <c r="FK29" s="1">
        <f t="shared" si="20"/>
        <v>2.8325755599662773E-3</v>
      </c>
      <c r="FL29">
        <v>4.0912715000000002E-2</v>
      </c>
      <c r="FM29" s="1">
        <f t="shared" si="21"/>
        <v>2.4007700423155647E-3</v>
      </c>
      <c r="FN29" s="1">
        <f t="shared" si="22"/>
        <v>6.4082969559966271E-2</v>
      </c>
      <c r="FO29" s="1">
        <f t="shared" si="23"/>
        <v>4.3313485042315567E-2</v>
      </c>
      <c r="FP29" s="1">
        <v>8.7123999999999993E-2</v>
      </c>
      <c r="FQ29" s="4">
        <f t="shared" si="24"/>
        <v>0.73553750470554924</v>
      </c>
      <c r="FR29" s="4">
        <f t="shared" si="25"/>
        <v>0.49714757176341273</v>
      </c>
      <c r="FT29" s="4"/>
      <c r="FZ29" t="s">
        <v>13</v>
      </c>
      <c r="GA29" t="s">
        <v>43</v>
      </c>
      <c r="GB29">
        <v>7.0743900000000003E-4</v>
      </c>
      <c r="GC29" s="1">
        <f t="shared" si="26"/>
        <v>6.2006955939390438E-6</v>
      </c>
      <c r="GD29">
        <v>6.9503800000000004E-4</v>
      </c>
      <c r="GE29" s="1">
        <f t="shared" si="27"/>
        <v>4.545672604717728E-6</v>
      </c>
      <c r="GF29" s="1">
        <f t="shared" si="172"/>
        <v>7.1363969559393907E-4</v>
      </c>
      <c r="GG29" s="1">
        <f t="shared" si="173"/>
        <v>6.9958367260471773E-4</v>
      </c>
      <c r="GH29" s="1">
        <v>8.2123999999999999E-4</v>
      </c>
      <c r="GI29" s="4">
        <f t="shared" si="174"/>
        <v>0.86897824703367965</v>
      </c>
      <c r="GJ29" s="4">
        <f t="shared" si="175"/>
        <v>0.85186263772431658</v>
      </c>
      <c r="GL29" s="4"/>
      <c r="GR29" t="s">
        <v>15</v>
      </c>
      <c r="GS29" t="s">
        <v>43</v>
      </c>
      <c r="GT29">
        <v>2.5598204999999999E-2</v>
      </c>
      <c r="GU29" s="1">
        <f t="shared" si="28"/>
        <v>7.1288259631386028E-3</v>
      </c>
      <c r="GV29">
        <v>2.8464301000000001E-2</v>
      </c>
      <c r="GW29" s="1">
        <f t="shared" si="29"/>
        <v>6.8263463749195724E-3</v>
      </c>
      <c r="GX29" s="1">
        <f t="shared" si="176"/>
        <v>3.2727030963138601E-2</v>
      </c>
      <c r="GY29" s="1">
        <f t="shared" si="177"/>
        <v>3.5290647374919576E-2</v>
      </c>
      <c r="GZ29" s="1">
        <v>1.4543E-2</v>
      </c>
      <c r="HA29" s="4">
        <f t="shared" si="178"/>
        <v>2.2503631274935434</v>
      </c>
      <c r="HB29" s="4">
        <f t="shared" si="179"/>
        <v>2.4266415027793147</v>
      </c>
      <c r="HD29" s="4"/>
      <c r="HJ29" t="s">
        <v>16</v>
      </c>
      <c r="HK29" t="s">
        <v>43</v>
      </c>
      <c r="HL29">
        <v>2.6865120999999999E-2</v>
      </c>
      <c r="HM29" s="1">
        <f t="shared" si="34"/>
        <v>9.8936854001688949E-5</v>
      </c>
      <c r="HN29">
        <v>1.8674036000000001E-2</v>
      </c>
      <c r="HO29" s="1">
        <f t="shared" si="35"/>
        <v>9.7086187930216512E-5</v>
      </c>
      <c r="HP29" s="1">
        <f t="shared" si="180"/>
        <v>2.6964057854001688E-2</v>
      </c>
      <c r="HQ29" s="1">
        <f t="shared" si="181"/>
        <v>1.8771122187930218E-2</v>
      </c>
      <c r="HR29" s="1">
        <v>2.0962999999999999E-2</v>
      </c>
      <c r="HS29" s="4">
        <f t="shared" si="182"/>
        <v>1.286269038496479</v>
      </c>
      <c r="HT29" s="4">
        <f t="shared" si="183"/>
        <v>0.8954406424619672</v>
      </c>
      <c r="HV29" s="4"/>
      <c r="IA29" t="s">
        <v>17</v>
      </c>
      <c r="IB29" t="s">
        <v>43</v>
      </c>
      <c r="IC29">
        <v>8.2972999999999999E-4</v>
      </c>
      <c r="ID29" s="1">
        <f t="shared" si="40"/>
        <v>2.7840048480055483E-7</v>
      </c>
      <c r="IE29">
        <v>5.8175000000000002E-4</v>
      </c>
      <c r="IF29" s="1">
        <f t="shared" si="41"/>
        <v>1.4369964417483186E-7</v>
      </c>
      <c r="IG29" s="1">
        <f t="shared" si="184"/>
        <v>8.3000840048480051E-4</v>
      </c>
      <c r="IH29" s="1">
        <f t="shared" si="185"/>
        <v>5.8189369964417484E-4</v>
      </c>
      <c r="II29" s="1">
        <v>6.6005999999999997E-4</v>
      </c>
      <c r="IJ29" s="4">
        <f t="shared" si="186"/>
        <v>1.2574741697494176</v>
      </c>
      <c r="IK29" s="4">
        <f t="shared" si="187"/>
        <v>0.88157697731141849</v>
      </c>
      <c r="IM29" s="4"/>
      <c r="IP29" t="s">
        <v>18</v>
      </c>
      <c r="IQ29" t="s">
        <v>43</v>
      </c>
      <c r="IR29">
        <v>5.1950299999999998E-3</v>
      </c>
      <c r="IS29">
        <f t="shared" si="42"/>
        <v>1.1946207253228839E-4</v>
      </c>
      <c r="IT29">
        <v>4.4680780000000003E-3</v>
      </c>
      <c r="IU29" s="1">
        <f t="shared" si="43"/>
        <v>1.2948873778500969E-4</v>
      </c>
      <c r="IV29" s="1">
        <f t="shared" si="188"/>
        <v>5.314492072532288E-3</v>
      </c>
      <c r="IW29" s="1">
        <f t="shared" si="189"/>
        <v>4.5975667377850101E-3</v>
      </c>
      <c r="IX29" s="1">
        <v>3.2315E-3</v>
      </c>
      <c r="IY29" s="4">
        <f t="shared" si="190"/>
        <v>1.644589841414912</v>
      </c>
      <c r="IZ29" s="4">
        <f t="shared" si="191"/>
        <v>1.4227345622110505</v>
      </c>
      <c r="JB29" s="4"/>
      <c r="JE29" t="s">
        <v>19</v>
      </c>
      <c r="JF29" t="s">
        <v>43</v>
      </c>
      <c r="JG29">
        <v>2.864667E-3</v>
      </c>
      <c r="JH29" s="1">
        <f t="shared" si="44"/>
        <v>1.0809969343075282E-4</v>
      </c>
      <c r="JI29">
        <v>2.3422510000000001E-3</v>
      </c>
      <c r="JJ29" s="1">
        <f t="shared" si="45"/>
        <v>1.1717247426890218E-4</v>
      </c>
      <c r="JK29" s="1">
        <f t="shared" si="46"/>
        <v>2.9727666934307529E-3</v>
      </c>
      <c r="JL29" s="1">
        <f t="shared" si="47"/>
        <v>2.4594234742689024E-3</v>
      </c>
      <c r="JM29" s="1">
        <v>2.0137000000000002E-3</v>
      </c>
      <c r="JN29" s="4">
        <f t="shared" si="48"/>
        <v>1.4762708911112641</v>
      </c>
      <c r="JO29" s="4">
        <f t="shared" si="49"/>
        <v>1.2213455203202572</v>
      </c>
      <c r="JQ29" s="4"/>
      <c r="JV29" t="s">
        <v>7</v>
      </c>
      <c r="JW29" t="s">
        <v>43</v>
      </c>
      <c r="JX29" s="1">
        <v>8.3899999999999993E-6</v>
      </c>
      <c r="JY29" s="1">
        <v>2.1800000000000001E-5</v>
      </c>
      <c r="JZ29" s="1">
        <v>1.1433E-5</v>
      </c>
      <c r="KA29" s="4">
        <f t="shared" si="152"/>
        <v>0.73384063675325806</v>
      </c>
      <c r="KB29" s="4">
        <f t="shared" si="153"/>
        <v>1.906761130062101</v>
      </c>
      <c r="KD29" s="4"/>
      <c r="KH29" t="s">
        <v>9</v>
      </c>
      <c r="KI29" t="s">
        <v>43</v>
      </c>
      <c r="KJ29" s="1">
        <v>8.5500000000000005E-5</v>
      </c>
      <c r="KK29">
        <v>1.6909600000000001E-4</v>
      </c>
      <c r="KL29" s="1">
        <v>1.1051E-5</v>
      </c>
      <c r="KM29" s="4">
        <f t="shared" si="154"/>
        <v>7.7368563930865992</v>
      </c>
      <c r="KN29" s="4">
        <f t="shared" si="155"/>
        <v>15.301420685910779</v>
      </c>
      <c r="KP29" s="4"/>
      <c r="KS29" t="s">
        <v>11</v>
      </c>
      <c r="KT29" t="s">
        <v>43</v>
      </c>
      <c r="KU29">
        <v>3.1098639999999999E-3</v>
      </c>
      <c r="KV29">
        <v>3.5998639999999999E-3</v>
      </c>
      <c r="KW29" s="1">
        <v>1.1663E-2</v>
      </c>
      <c r="KX29" s="4">
        <f t="shared" si="156"/>
        <v>0.26664357369458974</v>
      </c>
      <c r="KY29" s="4">
        <f t="shared" si="157"/>
        <v>0.30865677784446538</v>
      </c>
      <c r="LA29" s="4"/>
      <c r="LE29" t="s">
        <v>13</v>
      </c>
      <c r="LF29" t="s">
        <v>43</v>
      </c>
      <c r="LG29">
        <v>4.6715199999999998E-4</v>
      </c>
      <c r="LH29">
        <v>8.0099700000000002E-4</v>
      </c>
      <c r="LI29" s="1">
        <v>3.6318E-4</v>
      </c>
      <c r="LJ29" s="4">
        <f t="shared" si="194"/>
        <v>1.2862822842667547</v>
      </c>
      <c r="LK29" s="4">
        <f t="shared" si="195"/>
        <v>2.2055096646291097</v>
      </c>
      <c r="LM29" s="4"/>
      <c r="LQ29" t="s">
        <v>15</v>
      </c>
      <c r="LR29" t="s">
        <v>43</v>
      </c>
      <c r="LS29" s="1">
        <v>9.31E-5</v>
      </c>
      <c r="LT29" s="1">
        <v>7.25E-5</v>
      </c>
      <c r="LU29" s="1">
        <v>3.456E-4</v>
      </c>
      <c r="LV29" s="4">
        <f t="shared" si="158"/>
        <v>0.26938657407407407</v>
      </c>
      <c r="LW29" s="4">
        <f t="shared" si="159"/>
        <v>0.20978009259259259</v>
      </c>
      <c r="LY29" s="4"/>
      <c r="MC29" t="s">
        <v>16</v>
      </c>
      <c r="MD29" t="s">
        <v>43</v>
      </c>
      <c r="ME29">
        <v>3.1500780000000002E-3</v>
      </c>
      <c r="MF29">
        <v>1.5359169999999999E-3</v>
      </c>
      <c r="MG29" s="1">
        <v>1.1459E-2</v>
      </c>
      <c r="MH29" s="4">
        <f t="shared" si="192"/>
        <v>0.27489990400558512</v>
      </c>
      <c r="MI29" s="4">
        <f t="shared" si="193"/>
        <v>0.13403586700410156</v>
      </c>
      <c r="MK29" s="4"/>
      <c r="MO29" t="s">
        <v>17</v>
      </c>
      <c r="MP29" t="s">
        <v>43</v>
      </c>
      <c r="MQ29" s="1">
        <v>2.3900000000000002E-5</v>
      </c>
      <c r="MR29" s="1">
        <v>1.91E-5</v>
      </c>
      <c r="MS29" s="1">
        <v>1.2887999999999999E-5</v>
      </c>
      <c r="MT29" s="4">
        <f t="shared" si="160"/>
        <v>1.8544382371198016</v>
      </c>
      <c r="MU29" s="4">
        <f t="shared" si="161"/>
        <v>1.4819987585350716</v>
      </c>
      <c r="MW29" s="4"/>
      <c r="NB29" t="s">
        <v>18</v>
      </c>
      <c r="NC29" t="s">
        <v>43</v>
      </c>
      <c r="ND29">
        <v>9.3238100000000003E-4</v>
      </c>
      <c r="NE29">
        <v>3.2789920000000001E-3</v>
      </c>
      <c r="NF29" s="1">
        <v>2.4872000000000002E-4</v>
      </c>
      <c r="NG29" s="4">
        <f t="shared" si="162"/>
        <v>3.7487174332582822</v>
      </c>
      <c r="NH29" s="4">
        <f t="shared" si="163"/>
        <v>13.183467352846574</v>
      </c>
      <c r="NJ29" s="4"/>
      <c r="NN29" t="s">
        <v>19</v>
      </c>
      <c r="NO29" t="s">
        <v>43</v>
      </c>
      <c r="NP29">
        <v>5.2341050000000002E-3</v>
      </c>
      <c r="NQ29">
        <v>3.9134499999999997E-4</v>
      </c>
      <c r="NR29" s="1">
        <v>4.1475999999999999E-2</v>
      </c>
      <c r="NS29" s="4">
        <f t="shared" si="164"/>
        <v>0.12619599286334265</v>
      </c>
      <c r="NT29" s="4">
        <f t="shared" si="165"/>
        <v>9.4354566496286998E-3</v>
      </c>
      <c r="NV29" s="4"/>
      <c r="OA29" t="s">
        <v>7</v>
      </c>
      <c r="OB29" t="s">
        <v>43</v>
      </c>
      <c r="OC29">
        <v>1.5693200000000001E-4</v>
      </c>
      <c r="OD29" s="1">
        <v>8.4499999999999994E-5</v>
      </c>
      <c r="OE29" s="1">
        <v>8.0362000000000001E-4</v>
      </c>
      <c r="OF29" s="4">
        <f t="shared" si="68"/>
        <v>0.19528135188273066</v>
      </c>
      <c r="OG29" s="4">
        <f t="shared" si="69"/>
        <v>0.10514919987058559</v>
      </c>
      <c r="OI29" s="4"/>
      <c r="OM29" t="s">
        <v>9</v>
      </c>
      <c r="ON29" t="s">
        <v>43</v>
      </c>
      <c r="OO29">
        <v>1.277278E-3</v>
      </c>
      <c r="OP29">
        <v>4.9986799999999999E-4</v>
      </c>
      <c r="OQ29" s="1">
        <v>1.3351000000000001E-3</v>
      </c>
      <c r="OR29" s="4">
        <f t="shared" si="70"/>
        <v>0.95669088457793416</v>
      </c>
      <c r="OS29" s="4">
        <f t="shared" si="71"/>
        <v>0.37440491348962623</v>
      </c>
      <c r="OU29" s="4"/>
      <c r="OY29" t="s">
        <v>11</v>
      </c>
      <c r="OZ29" t="s">
        <v>43</v>
      </c>
      <c r="PA29">
        <v>1.1995403999999999E-2</v>
      </c>
      <c r="PB29">
        <v>5.0146189999999997E-3</v>
      </c>
      <c r="PC29" s="1">
        <v>2.4115000000000001E-2</v>
      </c>
      <c r="PD29" s="4">
        <f t="shared" si="72"/>
        <v>0.49742500518349569</v>
      </c>
      <c r="PE29" s="4">
        <f t="shared" si="73"/>
        <v>0.20794605017623882</v>
      </c>
      <c r="PG29" s="4"/>
      <c r="PK29" t="s">
        <v>13</v>
      </c>
      <c r="PL29" t="s">
        <v>43</v>
      </c>
      <c r="PM29">
        <v>1.527771E-3</v>
      </c>
      <c r="PN29">
        <v>1.412784E-3</v>
      </c>
      <c r="PO29" s="1">
        <v>6.0975000000000005E-4</v>
      </c>
      <c r="PP29" s="4">
        <f t="shared" si="74"/>
        <v>2.505569495694957</v>
      </c>
      <c r="PQ29" s="4">
        <f t="shared" si="75"/>
        <v>2.3169889298892987</v>
      </c>
      <c r="PS29" s="4"/>
      <c r="PW29" t="s">
        <v>15</v>
      </c>
      <c r="PX29" t="s">
        <v>43</v>
      </c>
      <c r="PY29">
        <v>1.531592E-3</v>
      </c>
      <c r="PZ29">
        <v>6.0773299999999995E-4</v>
      </c>
      <c r="QA29" s="1">
        <v>3.8831999999999998E-2</v>
      </c>
      <c r="QB29" s="4">
        <f t="shared" si="76"/>
        <v>3.9441491553358056E-2</v>
      </c>
      <c r="QC29" s="4">
        <f t="shared" si="77"/>
        <v>1.5650314173877213E-2</v>
      </c>
      <c r="QE29" s="4"/>
      <c r="QI29" t="s">
        <v>16</v>
      </c>
      <c r="QJ29" t="s">
        <v>43</v>
      </c>
      <c r="QK29">
        <v>2.1203519999999998E-3</v>
      </c>
      <c r="QL29">
        <v>1.1010309999999999E-3</v>
      </c>
      <c r="QM29" s="1">
        <v>8.1334000000000007E-3</v>
      </c>
      <c r="QN29" s="4">
        <f t="shared" si="78"/>
        <v>0.2606968795337743</v>
      </c>
      <c r="QO29" s="4">
        <f t="shared" si="79"/>
        <v>0.13537155433152184</v>
      </c>
      <c r="QQ29" s="4"/>
      <c r="QU29" t="s">
        <v>17</v>
      </c>
      <c r="QV29" t="s">
        <v>43</v>
      </c>
      <c r="QW29">
        <v>1.696063E-3</v>
      </c>
      <c r="QX29">
        <v>7.9547099999999996E-4</v>
      </c>
      <c r="QY29" s="1">
        <v>5.9179999999999996E-3</v>
      </c>
      <c r="QZ29" s="4">
        <f t="shared" si="80"/>
        <v>0.28659395065900645</v>
      </c>
      <c r="RA29" s="4">
        <f t="shared" si="81"/>
        <v>0.13441551199729637</v>
      </c>
      <c r="RC29" s="4"/>
      <c r="RG29" t="s">
        <v>18</v>
      </c>
      <c r="RH29" t="s">
        <v>43</v>
      </c>
      <c r="RI29">
        <v>2.4532960000000002E-3</v>
      </c>
      <c r="RJ29">
        <v>1.151778E-3</v>
      </c>
      <c r="RK29" s="1">
        <v>3.1441999999999998E-2</v>
      </c>
      <c r="RL29" s="4">
        <f t="shared" si="82"/>
        <v>7.8026079765918216E-2</v>
      </c>
      <c r="RM29" s="4">
        <f t="shared" si="83"/>
        <v>3.6631830036257237E-2</v>
      </c>
      <c r="RO29" s="4"/>
      <c r="RS29" t="s">
        <v>19</v>
      </c>
      <c r="RT29" t="s">
        <v>43</v>
      </c>
      <c r="RU29">
        <v>3.6759800000000001E-4</v>
      </c>
      <c r="RV29">
        <v>3.3057200000000001E-4</v>
      </c>
      <c r="RW29" s="1">
        <v>3.4746E-3</v>
      </c>
      <c r="RX29" s="4">
        <f t="shared" si="84"/>
        <v>0.10579577505324354</v>
      </c>
      <c r="RY29" s="4">
        <f t="shared" si="85"/>
        <v>9.5139584412594264E-2</v>
      </c>
      <c r="SA29" s="4"/>
      <c r="SG29" t="s">
        <v>7</v>
      </c>
      <c r="SH29" t="s">
        <v>43</v>
      </c>
      <c r="SI29">
        <v>5.0582899999999996E-4</v>
      </c>
      <c r="SJ29">
        <v>2.811E-4</v>
      </c>
      <c r="SK29" s="1">
        <v>1.2003999999999999E-3</v>
      </c>
      <c r="SL29" s="4">
        <f t="shared" si="86"/>
        <v>0.42138370543152281</v>
      </c>
      <c r="SM29" s="4">
        <f t="shared" si="87"/>
        <v>0.23417194268577143</v>
      </c>
      <c r="SO29" s="4"/>
      <c r="SS29" t="s">
        <v>9</v>
      </c>
      <c r="ST29" t="s">
        <v>43</v>
      </c>
      <c r="SU29">
        <v>7.4154500000000003E-4</v>
      </c>
      <c r="SV29">
        <v>3.3030499999999998E-4</v>
      </c>
      <c r="SW29" s="1">
        <v>6.9963999999999996E-4</v>
      </c>
      <c r="SX29" s="4">
        <f t="shared" si="88"/>
        <v>1.0598950889028644</v>
      </c>
      <c r="SY29" s="4">
        <f t="shared" si="89"/>
        <v>0.4721070836430164</v>
      </c>
      <c r="TA29" s="4"/>
      <c r="TE29" t="s">
        <v>11</v>
      </c>
      <c r="TF29" t="s">
        <v>43</v>
      </c>
      <c r="TG29">
        <v>5.7587969000000003E-2</v>
      </c>
      <c r="TH29">
        <v>3.7130693999999999E-2</v>
      </c>
      <c r="TI29" s="1">
        <v>0.18562999999999999</v>
      </c>
      <c r="TJ29" s="4">
        <f t="shared" si="90"/>
        <v>0.31022986047513873</v>
      </c>
      <c r="TK29" s="4">
        <f t="shared" si="91"/>
        <v>0.20002528686095997</v>
      </c>
      <c r="TM29" s="4"/>
      <c r="TQ29" t="s">
        <v>13</v>
      </c>
      <c r="TR29" t="s">
        <v>43</v>
      </c>
      <c r="TS29">
        <v>4.4810599999999998E-4</v>
      </c>
      <c r="TT29">
        <v>3.6476E-4</v>
      </c>
      <c r="TU29" s="1">
        <v>7.1856999999999997E-4</v>
      </c>
      <c r="TV29" s="4">
        <f t="shared" si="92"/>
        <v>0.62360799922067445</v>
      </c>
      <c r="TW29" s="4">
        <f t="shared" si="93"/>
        <v>0.50761929944194717</v>
      </c>
      <c r="TY29" s="4"/>
      <c r="UC29" t="s">
        <v>15</v>
      </c>
      <c r="UD29" t="s">
        <v>43</v>
      </c>
      <c r="UE29">
        <v>5.8766549999999997E-3</v>
      </c>
      <c r="UF29">
        <v>3.9185950000000004E-3</v>
      </c>
      <c r="UG29" s="1">
        <v>1.9796999999999999E-2</v>
      </c>
      <c r="UH29" s="4">
        <f t="shared" si="94"/>
        <v>0.29684573420215182</v>
      </c>
      <c r="UI29" s="4">
        <f t="shared" si="95"/>
        <v>0.1979388291155226</v>
      </c>
      <c r="UK29" s="4"/>
      <c r="UO29" t="s">
        <v>16</v>
      </c>
      <c r="UP29" t="s">
        <v>43</v>
      </c>
      <c r="UQ29">
        <v>1.4332922E-2</v>
      </c>
      <c r="UR29">
        <v>8.1338079999999993E-3</v>
      </c>
      <c r="US29" s="1">
        <v>4.7355000000000001E-2</v>
      </c>
      <c r="UT29" s="4">
        <f t="shared" si="96"/>
        <v>0.30266966529405553</v>
      </c>
      <c r="UU29" s="4">
        <f t="shared" si="97"/>
        <v>0.17176239045507335</v>
      </c>
      <c r="UW29" s="4"/>
      <c r="VB29" t="s">
        <v>17</v>
      </c>
      <c r="VC29" t="s">
        <v>43</v>
      </c>
      <c r="VD29">
        <v>3.8779500000000002E-4</v>
      </c>
      <c r="VE29">
        <v>2.18474E-4</v>
      </c>
      <c r="VF29" s="1">
        <v>5.2866999999999996E-4</v>
      </c>
      <c r="VG29" s="4">
        <f t="shared" si="98"/>
        <v>0.73352942289140688</v>
      </c>
      <c r="VH29" s="4">
        <f t="shared" si="99"/>
        <v>0.41325212325269073</v>
      </c>
      <c r="VJ29" s="4"/>
      <c r="VO29" t="s">
        <v>18</v>
      </c>
      <c r="VP29" t="s">
        <v>43</v>
      </c>
      <c r="VQ29">
        <v>4.0271000000000003E-4</v>
      </c>
      <c r="VR29">
        <v>3.2801899999999998E-4</v>
      </c>
      <c r="VS29" s="1">
        <v>1.9716999999999998E-3</v>
      </c>
      <c r="VT29" s="4">
        <f t="shared" si="100"/>
        <v>0.20424506770806922</v>
      </c>
      <c r="VU29" s="4">
        <f t="shared" si="101"/>
        <v>0.16636354414971852</v>
      </c>
      <c r="VW29" s="4"/>
      <c r="WA29" t="s">
        <v>19</v>
      </c>
      <c r="WB29" t="s">
        <v>43</v>
      </c>
      <c r="WC29">
        <v>9.8599999999999998E-5</v>
      </c>
      <c r="WD29">
        <v>6.3899999999999995E-5</v>
      </c>
      <c r="WE29" s="1">
        <v>2.4949999999999999E-4</v>
      </c>
      <c r="WF29" s="4">
        <f t="shared" si="102"/>
        <v>0.39519038076152307</v>
      </c>
      <c r="WG29" s="4">
        <f t="shared" si="103"/>
        <v>0.25611222444889781</v>
      </c>
      <c r="WI29" s="4"/>
    </row>
    <row r="30" spans="10:607" x14ac:dyDescent="0.4">
      <c r="J30" t="s">
        <v>9</v>
      </c>
      <c r="K30" t="s">
        <v>50</v>
      </c>
      <c r="L30" s="1">
        <v>1.5E-6</v>
      </c>
      <c r="M30" s="1">
        <f t="shared" si="0"/>
        <v>7.4742170108013789E-2</v>
      </c>
      <c r="N30" s="1">
        <v>1.73E-5</v>
      </c>
      <c r="O30" s="1">
        <f t="shared" si="1"/>
        <v>8.8797210898505702E-2</v>
      </c>
      <c r="P30" s="1">
        <f t="shared" si="150"/>
        <v>7.4743670108013791E-2</v>
      </c>
      <c r="Q30" s="1">
        <f t="shared" si="107"/>
        <v>8.88145108985057E-2</v>
      </c>
      <c r="R30" s="1">
        <v>4.8676999999999998E-2</v>
      </c>
      <c r="S30" s="4">
        <f t="shared" si="108"/>
        <v>1.5355028064180987</v>
      </c>
      <c r="T30" s="4">
        <f t="shared" si="151"/>
        <v>1.824568295057331</v>
      </c>
      <c r="Z30" s="2" t="s">
        <v>43</v>
      </c>
      <c r="AA30" s="2"/>
      <c r="AB30" s="1">
        <f t="shared" si="2"/>
        <v>1.31348572635349E-2</v>
      </c>
      <c r="AC30" s="2"/>
      <c r="AD30" s="1">
        <f t="shared" si="3"/>
        <v>1.5682709801120541E-2</v>
      </c>
      <c r="AE30" s="1">
        <f t="shared" si="198"/>
        <v>1.31348572635349E-2</v>
      </c>
      <c r="AF30" s="1">
        <f t="shared" si="199"/>
        <v>1.5682709801120541E-2</v>
      </c>
      <c r="AG30" s="1">
        <v>8.9347999999999997E-3</v>
      </c>
      <c r="AH30" s="4">
        <f t="shared" si="112"/>
        <v>1.4700784867635426</v>
      </c>
      <c r="AI30" s="4">
        <f t="shared" si="113"/>
        <v>1.7552390429691254</v>
      </c>
      <c r="AO30" s="2" t="s">
        <v>43</v>
      </c>
      <c r="AP30" s="2"/>
      <c r="AQ30" s="1">
        <f t="shared" si="4"/>
        <v>0.15359755049454021</v>
      </c>
      <c r="AR30" s="2"/>
      <c r="AS30" s="1">
        <f t="shared" si="5"/>
        <v>0.19882620074360213</v>
      </c>
      <c r="AT30" s="1">
        <f t="shared" si="114"/>
        <v>0.15359755049454021</v>
      </c>
      <c r="AU30" s="1">
        <f t="shared" si="115"/>
        <v>0.19882620074360213</v>
      </c>
      <c r="AV30" s="1">
        <v>0.14354</v>
      </c>
      <c r="AW30" s="4">
        <f t="shared" si="116"/>
        <v>1.0700679287622976</v>
      </c>
      <c r="AX30" s="4">
        <f t="shared" si="117"/>
        <v>1.385162329271298</v>
      </c>
      <c r="BD30" s="2" t="s">
        <v>43</v>
      </c>
      <c r="BE30" s="2"/>
      <c r="BF30" s="1">
        <f t="shared" si="6"/>
        <v>9.9425585007996128E-2</v>
      </c>
      <c r="BG30" s="2"/>
      <c r="BH30" s="1">
        <f t="shared" si="7"/>
        <v>0.12852570460283028</v>
      </c>
      <c r="BI30" s="1">
        <f t="shared" si="200"/>
        <v>9.9425585007996128E-2</v>
      </c>
      <c r="BJ30" s="1">
        <f t="shared" si="201"/>
        <v>0.12852570460283028</v>
      </c>
      <c r="BK30" s="1">
        <v>1.0274999999999999E-2</v>
      </c>
      <c r="BL30" s="4">
        <f t="shared" si="202"/>
        <v>9.676455961848772</v>
      </c>
      <c r="BM30" s="4">
        <f t="shared" si="203"/>
        <v>12.508584389569858</v>
      </c>
      <c r="BO30" s="4"/>
      <c r="BS30" s="2" t="s">
        <v>43</v>
      </c>
      <c r="BT30" s="2"/>
      <c r="BU30" s="1">
        <f t="shared" si="8"/>
        <v>1.3597081180469466E-2</v>
      </c>
      <c r="BV30" s="2"/>
      <c r="BW30" s="1">
        <f t="shared" si="9"/>
        <v>1.7538831077097312E-2</v>
      </c>
      <c r="BX30" s="1">
        <f t="shared" si="204"/>
        <v>1.3597081180469466E-2</v>
      </c>
      <c r="BY30" s="1">
        <f t="shared" si="205"/>
        <v>1.7538831077097312E-2</v>
      </c>
      <c r="BZ30" s="1">
        <v>2.7147E-4</v>
      </c>
      <c r="CA30" s="4">
        <f t="shared" si="208"/>
        <v>50.086864775000798</v>
      </c>
      <c r="CB30" s="4">
        <f t="shared" si="209"/>
        <v>64.606885022644533</v>
      </c>
      <c r="CD30" s="4"/>
      <c r="CU30" s="2" t="s">
        <v>44</v>
      </c>
      <c r="CV30" s="2">
        <v>0</v>
      </c>
      <c r="CW30" s="2">
        <v>0</v>
      </c>
      <c r="CX30" s="1">
        <v>0</v>
      </c>
      <c r="CY30" s="4">
        <v>0</v>
      </c>
      <c r="CZ30" s="4">
        <v>0</v>
      </c>
      <c r="DI30" s="2" t="s">
        <v>43</v>
      </c>
      <c r="DJ30" s="2"/>
      <c r="DK30" s="1">
        <f t="shared" si="10"/>
        <v>7.3039005239543665E-5</v>
      </c>
      <c r="DL30" s="2"/>
      <c r="DM30" s="1">
        <f t="shared" si="11"/>
        <v>8.7164609391742276E-5</v>
      </c>
      <c r="DN30" s="1">
        <f t="shared" si="196"/>
        <v>7.3039005239543665E-5</v>
      </c>
      <c r="DO30" s="1">
        <f t="shared" si="197"/>
        <v>8.7164609391742276E-5</v>
      </c>
      <c r="DP30" s="1">
        <v>1.9544000000000001E-4</v>
      </c>
      <c r="DQ30" s="4">
        <f t="shared" si="210"/>
        <v>0.37371574518800482</v>
      </c>
      <c r="DR30" s="4">
        <f t="shared" si="211"/>
        <v>0.44599165673220564</v>
      </c>
      <c r="DT30" s="4"/>
      <c r="DX30" t="s">
        <v>7</v>
      </c>
      <c r="DY30" t="s">
        <v>44</v>
      </c>
      <c r="DZ30">
        <v>3.9369999999999997E-4</v>
      </c>
      <c r="EA30" s="1">
        <f t="shared" si="12"/>
        <v>3.5741349293189584E-7</v>
      </c>
      <c r="EB30">
        <v>2.9001E-4</v>
      </c>
      <c r="EC30" s="1">
        <f t="shared" si="13"/>
        <v>1.8511704970750862E-7</v>
      </c>
      <c r="ED30" s="1">
        <f t="shared" si="168"/>
        <v>3.9405741349293186E-4</v>
      </c>
      <c r="EE30" s="1">
        <f t="shared" si="169"/>
        <v>2.9019511704970753E-4</v>
      </c>
      <c r="EF30" s="1">
        <v>1.7291999999999999E-4</v>
      </c>
      <c r="EG30" s="4">
        <f t="shared" si="170"/>
        <v>2.2788423172156596</v>
      </c>
      <c r="EH30" s="4">
        <f t="shared" si="171"/>
        <v>1.6782044705627315</v>
      </c>
      <c r="EJ30" s="4"/>
      <c r="EP30" t="s">
        <v>9</v>
      </c>
      <c r="EQ30" t="s">
        <v>44</v>
      </c>
      <c r="ER30" s="1">
        <v>1.1199999999999999E-5</v>
      </c>
      <c r="ES30" s="1">
        <f t="shared" si="14"/>
        <v>1.5650779461531537E-3</v>
      </c>
      <c r="ET30" s="1">
        <v>1.06E-5</v>
      </c>
      <c r="EU30" s="1">
        <f t="shared" si="15"/>
        <v>1.0757403089529996E-3</v>
      </c>
      <c r="EV30" s="1">
        <f t="shared" si="16"/>
        <v>1.5762779461531537E-3</v>
      </c>
      <c r="EW30" s="1">
        <f t="shared" si="17"/>
        <v>1.0863403089529996E-3</v>
      </c>
      <c r="EX30" s="1">
        <v>2.9202999999999998E-3</v>
      </c>
      <c r="EY30" s="4">
        <f t="shared" si="18"/>
        <v>0.53976575904980784</v>
      </c>
      <c r="EZ30" s="4">
        <f t="shared" si="19"/>
        <v>0.37199613360031492</v>
      </c>
      <c r="FB30" s="4"/>
      <c r="FH30" t="s">
        <v>11</v>
      </c>
      <c r="FI30" t="s">
        <v>44</v>
      </c>
      <c r="FJ30">
        <v>4.5265089000000001E-2</v>
      </c>
      <c r="FK30" s="1">
        <f t="shared" si="20"/>
        <v>2.0422088198856999E-3</v>
      </c>
      <c r="FL30">
        <v>3.2390659000000002E-2</v>
      </c>
      <c r="FM30" s="1">
        <f t="shared" si="21"/>
        <v>1.7308889564070736E-3</v>
      </c>
      <c r="FN30" s="1">
        <f t="shared" si="22"/>
        <v>4.7307297819885699E-2</v>
      </c>
      <c r="FO30" s="1">
        <f t="shared" si="23"/>
        <v>3.4121547956407074E-2</v>
      </c>
      <c r="FP30" s="1">
        <v>6.2813999999999995E-2</v>
      </c>
      <c r="FQ30" s="4">
        <f t="shared" si="24"/>
        <v>0.75313302480156818</v>
      </c>
      <c r="FR30" s="4">
        <f t="shared" si="25"/>
        <v>0.54321565186753074</v>
      </c>
      <c r="FT30" s="4"/>
      <c r="FZ30" t="s">
        <v>13</v>
      </c>
      <c r="GA30" t="s">
        <v>44</v>
      </c>
      <c r="GB30" s="1">
        <v>4.3900000000000003E-5</v>
      </c>
      <c r="GC30" s="1">
        <f t="shared" si="26"/>
        <v>1.3484270446173759E-7</v>
      </c>
      <c r="GD30" s="1">
        <v>4.1199999999999999E-5</v>
      </c>
      <c r="GE30" s="1">
        <f t="shared" si="27"/>
        <v>9.885193980767365E-8</v>
      </c>
      <c r="GF30" s="1">
        <f t="shared" si="172"/>
        <v>4.4034842704461739E-5</v>
      </c>
      <c r="GG30" s="1">
        <f t="shared" si="173"/>
        <v>4.1298851939807671E-5</v>
      </c>
      <c r="GH30" s="1">
        <v>1.7859E-5</v>
      </c>
      <c r="GI30" s="4">
        <f t="shared" si="174"/>
        <v>2.4656947591949012</v>
      </c>
      <c r="GJ30" s="4">
        <f t="shared" si="175"/>
        <v>2.3124952091274804</v>
      </c>
      <c r="GL30" s="4"/>
      <c r="GR30" t="s">
        <v>15</v>
      </c>
      <c r="GS30" t="s">
        <v>44</v>
      </c>
      <c r="GT30">
        <v>1.4818349999999999E-2</v>
      </c>
      <c r="GU30" s="1">
        <f t="shared" si="28"/>
        <v>4.0383772134168373E-3</v>
      </c>
      <c r="GV30">
        <v>1.5399167E-2</v>
      </c>
      <c r="GW30" s="1">
        <f t="shared" si="29"/>
        <v>3.8670268840773851E-3</v>
      </c>
      <c r="GX30" s="1">
        <f t="shared" si="176"/>
        <v>1.8856727213416836E-2</v>
      </c>
      <c r="GY30" s="1">
        <f t="shared" si="177"/>
        <v>1.9266193884077385E-2</v>
      </c>
      <c r="GZ30" s="1">
        <v>8.2383999999999999E-3</v>
      </c>
      <c r="HA30" s="4">
        <f t="shared" si="178"/>
        <v>2.288882211766464</v>
      </c>
      <c r="HB30" s="4">
        <f t="shared" si="179"/>
        <v>2.3385844197996439</v>
      </c>
      <c r="HD30" s="4"/>
      <c r="HJ30" t="s">
        <v>16</v>
      </c>
      <c r="HK30" t="s">
        <v>44</v>
      </c>
      <c r="HL30">
        <v>6.8072499999999999E-3</v>
      </c>
      <c r="HM30" s="1">
        <f t="shared" si="34"/>
        <v>1.3993124954901852E-5</v>
      </c>
      <c r="HN30">
        <v>4.9837659999999997E-3</v>
      </c>
      <c r="HO30" s="1">
        <f t="shared" si="35"/>
        <v>1.3731376167261314E-5</v>
      </c>
      <c r="HP30" s="1">
        <f t="shared" si="180"/>
        <v>6.8212431249549017E-3</v>
      </c>
      <c r="HQ30" s="1">
        <f t="shared" si="181"/>
        <v>4.9974973761672615E-3</v>
      </c>
      <c r="HR30" s="1">
        <v>2.9648999999999999E-3</v>
      </c>
      <c r="HS30" s="4">
        <f t="shared" si="182"/>
        <v>2.3006654946051812</v>
      </c>
      <c r="HT30" s="4">
        <f t="shared" si="183"/>
        <v>1.6855534338990392</v>
      </c>
      <c r="HV30" s="4"/>
      <c r="IA30" t="s">
        <v>17</v>
      </c>
      <c r="IB30" t="s">
        <v>44</v>
      </c>
      <c r="IC30">
        <v>3.0895E-4</v>
      </c>
      <c r="ID30" s="1">
        <f t="shared" si="40"/>
        <v>8.4626054101723075E-8</v>
      </c>
      <c r="IE30">
        <v>2.2562999999999999E-4</v>
      </c>
      <c r="IF30" s="1">
        <f t="shared" si="41"/>
        <v>4.368072085452575E-8</v>
      </c>
      <c r="IG30" s="1">
        <f t="shared" si="184"/>
        <v>3.090346260541017E-4</v>
      </c>
      <c r="IH30" s="1">
        <f t="shared" si="185"/>
        <v>2.2567368072085451E-4</v>
      </c>
      <c r="II30" s="1">
        <v>2.0064E-4</v>
      </c>
      <c r="IJ30" s="4">
        <f t="shared" si="186"/>
        <v>1.54024434835577</v>
      </c>
      <c r="IK30" s="4">
        <f t="shared" si="187"/>
        <v>1.1247691423487565</v>
      </c>
      <c r="IM30" s="4"/>
      <c r="IP30" t="s">
        <v>18</v>
      </c>
      <c r="IQ30" t="s">
        <v>44</v>
      </c>
      <c r="IR30">
        <v>1.3769050000000001E-3</v>
      </c>
      <c r="IS30">
        <f t="shared" si="42"/>
        <v>2.2690215342369785E-5</v>
      </c>
      <c r="IT30">
        <v>1.142007E-3</v>
      </c>
      <c r="IU30" s="1">
        <f t="shared" si="43"/>
        <v>2.4594645668476938E-5</v>
      </c>
      <c r="IV30" s="1">
        <f t="shared" si="188"/>
        <v>1.3995952153423698E-3</v>
      </c>
      <c r="IW30" s="1">
        <f t="shared" si="189"/>
        <v>1.166601645668477E-3</v>
      </c>
      <c r="IX30" s="1">
        <v>6.1377999999999997E-4</v>
      </c>
      <c r="IY30" s="4">
        <f t="shared" si="190"/>
        <v>2.280288076089755</v>
      </c>
      <c r="IZ30" s="4">
        <f t="shared" si="191"/>
        <v>1.9006837069772182</v>
      </c>
      <c r="JB30" s="4"/>
      <c r="JE30" t="s">
        <v>19</v>
      </c>
      <c r="JF30" t="s">
        <v>44</v>
      </c>
      <c r="JG30">
        <v>7.8953900000000002E-4</v>
      </c>
      <c r="JH30" s="1">
        <f t="shared" si="44"/>
        <v>2.8941643600994073E-5</v>
      </c>
      <c r="JI30">
        <v>5.94639E-4</v>
      </c>
      <c r="JJ30" s="1">
        <f t="shared" si="45"/>
        <v>3.1370708671894136E-5</v>
      </c>
      <c r="JK30" s="1">
        <f t="shared" si="46"/>
        <v>8.1848064360099412E-4</v>
      </c>
      <c r="JL30" s="1">
        <f t="shared" si="47"/>
        <v>6.2600970867189413E-4</v>
      </c>
      <c r="JM30" s="1">
        <v>5.3912999999999997E-4</v>
      </c>
      <c r="JN30" s="4">
        <f t="shared" si="48"/>
        <v>1.5181508051879773</v>
      </c>
      <c r="JO30" s="4">
        <f t="shared" si="49"/>
        <v>1.161147976688172</v>
      </c>
      <c r="JQ30" s="4"/>
      <c r="JV30" t="s">
        <v>7</v>
      </c>
      <c r="JW30" t="s">
        <v>44</v>
      </c>
      <c r="JX30" s="1">
        <v>9.7100000000000002E-6</v>
      </c>
      <c r="JY30" s="1">
        <v>1.06E-6</v>
      </c>
      <c r="JZ30" s="1">
        <v>1.1812E-5</v>
      </c>
      <c r="KA30" s="4">
        <f t="shared" si="152"/>
        <v>0.82204537758211993</v>
      </c>
      <c r="KB30" s="4">
        <f t="shared" si="153"/>
        <v>8.9739248222146975E-2</v>
      </c>
      <c r="KD30" s="4"/>
      <c r="KH30" t="s">
        <v>9</v>
      </c>
      <c r="KI30" t="s">
        <v>44</v>
      </c>
      <c r="KJ30">
        <v>2.63183E-4</v>
      </c>
      <c r="KK30" s="1">
        <v>8.5900000000000001E-5</v>
      </c>
      <c r="KL30" s="1">
        <v>4.8745999999999997E-5</v>
      </c>
      <c r="KM30" s="4">
        <f t="shared" si="154"/>
        <v>5.3990686415295617</v>
      </c>
      <c r="KN30" s="4">
        <f t="shared" si="155"/>
        <v>1.7621958724818447</v>
      </c>
      <c r="KP30" s="4"/>
      <c r="KS30" t="s">
        <v>11</v>
      </c>
      <c r="KT30" t="s">
        <v>44</v>
      </c>
      <c r="KU30">
        <v>1.5311859999999999E-3</v>
      </c>
      <c r="KV30">
        <v>1.175E-3</v>
      </c>
      <c r="KW30" s="1">
        <v>1.8718000000000001E-3</v>
      </c>
      <c r="KX30" s="4">
        <f t="shared" si="156"/>
        <v>0.81802863553798477</v>
      </c>
      <c r="KY30" s="4">
        <f t="shared" si="157"/>
        <v>0.62773800619724329</v>
      </c>
      <c r="LA30" s="4"/>
      <c r="LE30" t="s">
        <v>13</v>
      </c>
      <c r="LF30" t="s">
        <v>44</v>
      </c>
      <c r="LG30">
        <v>1.7585699999999999E-4</v>
      </c>
      <c r="LH30">
        <v>2.6578600000000001E-4</v>
      </c>
      <c r="LI30" s="1">
        <v>8.1961999999999999E-5</v>
      </c>
      <c r="LJ30" s="4">
        <f t="shared" si="194"/>
        <v>2.1455918596422734</v>
      </c>
      <c r="LK30" s="4">
        <f t="shared" si="195"/>
        <v>3.2427954417900979</v>
      </c>
      <c r="LM30" s="4"/>
      <c r="LQ30" t="s">
        <v>15</v>
      </c>
      <c r="LR30" t="s">
        <v>44</v>
      </c>
      <c r="LS30" s="1">
        <v>3.8300000000000003E-5</v>
      </c>
      <c r="LT30" s="1">
        <v>2.19E-5</v>
      </c>
      <c r="LU30" s="1">
        <v>5.0649999999999998E-5</v>
      </c>
      <c r="LV30" s="4">
        <f t="shared" si="158"/>
        <v>0.75616979269496554</v>
      </c>
      <c r="LW30" s="4">
        <f t="shared" si="159"/>
        <v>0.43237907206317872</v>
      </c>
      <c r="LY30" s="4"/>
      <c r="MC30" t="s">
        <v>16</v>
      </c>
      <c r="MD30" t="s">
        <v>44</v>
      </c>
      <c r="ME30">
        <v>6.5539299999999999E-4</v>
      </c>
      <c r="MF30">
        <v>4.0377000000000002E-4</v>
      </c>
      <c r="MG30" s="1">
        <v>1.0629999999999999E-3</v>
      </c>
      <c r="MH30" s="4">
        <f t="shared" si="192"/>
        <v>0.61655032925682041</v>
      </c>
      <c r="MI30" s="4">
        <f t="shared" si="193"/>
        <v>0.37984007525870184</v>
      </c>
      <c r="MK30" s="4"/>
      <c r="MO30" t="s">
        <v>17</v>
      </c>
      <c r="MP30" t="s">
        <v>44</v>
      </c>
      <c r="MQ30" s="1">
        <v>4.6100000000000002E-5</v>
      </c>
      <c r="MR30" s="1">
        <v>7.3599999999999998E-6</v>
      </c>
      <c r="MS30" s="1">
        <v>6.1774999999999997E-5</v>
      </c>
      <c r="MT30" s="4">
        <f t="shared" si="160"/>
        <v>0.74625657628490494</v>
      </c>
      <c r="MU30" s="4">
        <f t="shared" si="161"/>
        <v>0.11914204775394577</v>
      </c>
      <c r="MW30" s="4"/>
      <c r="NB30" t="s">
        <v>18</v>
      </c>
      <c r="NC30" t="s">
        <v>44</v>
      </c>
      <c r="ND30" s="1">
        <v>6.7100000000000005E-5</v>
      </c>
      <c r="NE30" s="1">
        <v>1.3699999999999999E-5</v>
      </c>
      <c r="NF30" s="1">
        <v>1.8340000000000001E-4</v>
      </c>
      <c r="NG30" s="4">
        <f t="shared" si="162"/>
        <v>0.36586695747001091</v>
      </c>
      <c r="NH30" s="4">
        <f t="shared" si="163"/>
        <v>7.4700109051254085E-2</v>
      </c>
      <c r="NJ30" s="4"/>
      <c r="NN30" t="s">
        <v>19</v>
      </c>
      <c r="NO30" t="s">
        <v>44</v>
      </c>
      <c r="NP30" s="1">
        <v>5.9799999999999997E-5</v>
      </c>
      <c r="NQ30" s="1">
        <v>3.5499999999999999E-6</v>
      </c>
      <c r="NR30" s="1">
        <v>3.8368000000000001E-4</v>
      </c>
      <c r="NS30" s="4">
        <f t="shared" si="164"/>
        <v>0.15585904920767304</v>
      </c>
      <c r="NT30" s="4">
        <f t="shared" si="165"/>
        <v>9.2525020850708923E-3</v>
      </c>
      <c r="NV30" s="4"/>
      <c r="OA30" t="s">
        <v>7</v>
      </c>
      <c r="OB30" t="s">
        <v>44</v>
      </c>
      <c r="OC30">
        <v>4.6560500000000001E-4</v>
      </c>
      <c r="OD30">
        <v>2.1502700000000001E-4</v>
      </c>
      <c r="OE30" s="1">
        <v>4.7523999999999998E-4</v>
      </c>
      <c r="OF30" s="4">
        <f t="shared" si="68"/>
        <v>0.97972603316219176</v>
      </c>
      <c r="OG30" s="4">
        <f t="shared" si="69"/>
        <v>0.45245980978032158</v>
      </c>
      <c r="OI30" s="4"/>
      <c r="OM30" t="s">
        <v>9</v>
      </c>
      <c r="ON30" t="s">
        <v>44</v>
      </c>
      <c r="OO30">
        <v>1.0578409999999999E-3</v>
      </c>
      <c r="OP30">
        <v>5.0871100000000002E-4</v>
      </c>
      <c r="OQ30" s="1">
        <v>1.0541999999999999E-2</v>
      </c>
      <c r="OR30" s="4">
        <f t="shared" si="70"/>
        <v>0.10034538038322899</v>
      </c>
      <c r="OS30" s="4">
        <f t="shared" si="71"/>
        <v>4.8255644090305451E-2</v>
      </c>
      <c r="OU30" s="4"/>
      <c r="OY30" t="s">
        <v>11</v>
      </c>
      <c r="OZ30" t="s">
        <v>44</v>
      </c>
      <c r="PA30">
        <v>2.5662330000000001E-2</v>
      </c>
      <c r="PB30">
        <v>1.1631666000000001E-2</v>
      </c>
      <c r="PC30" s="1">
        <v>4.5925000000000001E-2</v>
      </c>
      <c r="PD30" s="4">
        <f t="shared" si="72"/>
        <v>0.55878780620577029</v>
      </c>
      <c r="PE30" s="4">
        <f t="shared" si="73"/>
        <v>0.25327525313010346</v>
      </c>
      <c r="PG30" s="4"/>
      <c r="PK30" t="s">
        <v>13</v>
      </c>
      <c r="PL30" t="s">
        <v>44</v>
      </c>
      <c r="PM30">
        <v>3.76793E-4</v>
      </c>
      <c r="PN30">
        <v>1.74146E-4</v>
      </c>
      <c r="PO30" s="1">
        <v>4.2571999999999998E-4</v>
      </c>
      <c r="PP30" s="4">
        <f t="shared" si="74"/>
        <v>0.88507234802217427</v>
      </c>
      <c r="PQ30" s="4">
        <f t="shared" si="75"/>
        <v>0.40906229446584608</v>
      </c>
      <c r="PS30" s="4"/>
      <c r="PW30" t="s">
        <v>15</v>
      </c>
      <c r="PX30" t="s">
        <v>44</v>
      </c>
      <c r="PY30">
        <v>3.6907490000000001E-3</v>
      </c>
      <c r="PZ30">
        <v>1.830499E-3</v>
      </c>
      <c r="QA30" s="1">
        <v>1.6476999999999999E-2</v>
      </c>
      <c r="QB30" s="4">
        <f t="shared" si="76"/>
        <v>0.223993991624689</v>
      </c>
      <c r="QC30" s="4">
        <f t="shared" si="77"/>
        <v>0.111094191903866</v>
      </c>
      <c r="QE30" s="4"/>
      <c r="QI30" t="s">
        <v>16</v>
      </c>
      <c r="QJ30" t="s">
        <v>44</v>
      </c>
      <c r="QK30">
        <v>4.7909600000000004E-3</v>
      </c>
      <c r="QL30">
        <v>2.63174E-3</v>
      </c>
      <c r="QM30" s="1">
        <v>6.5709999999999996E-3</v>
      </c>
      <c r="QN30" s="4">
        <f t="shared" si="78"/>
        <v>0.72910668087049169</v>
      </c>
      <c r="QO30" s="4">
        <f t="shared" si="79"/>
        <v>0.4005082940191752</v>
      </c>
      <c r="QQ30" s="4"/>
      <c r="QU30" t="s">
        <v>17</v>
      </c>
      <c r="QV30" t="s">
        <v>44</v>
      </c>
      <c r="QW30">
        <v>3.4633020000000001E-3</v>
      </c>
      <c r="QX30">
        <v>1.5559899999999999E-3</v>
      </c>
      <c r="QY30" s="1">
        <v>3.3925000000000001E-3</v>
      </c>
      <c r="QZ30" s="4">
        <f t="shared" si="80"/>
        <v>1.0208701547531318</v>
      </c>
      <c r="RA30" s="4">
        <f t="shared" si="81"/>
        <v>0.45865585851142221</v>
      </c>
      <c r="RC30" s="4"/>
      <c r="RG30" t="s">
        <v>18</v>
      </c>
      <c r="RH30" t="s">
        <v>44</v>
      </c>
      <c r="RI30">
        <v>5.1065099999999999E-3</v>
      </c>
      <c r="RJ30">
        <v>2.2721780000000001E-3</v>
      </c>
      <c r="RK30" s="1">
        <v>7.0156000000000003E-3</v>
      </c>
      <c r="RL30" s="4">
        <f t="shared" si="82"/>
        <v>0.72787929756542558</v>
      </c>
      <c r="RM30" s="4">
        <f t="shared" si="83"/>
        <v>0.32387507839671592</v>
      </c>
      <c r="RO30" s="4"/>
      <c r="RS30" t="s">
        <v>19</v>
      </c>
      <c r="RT30" t="s">
        <v>44</v>
      </c>
      <c r="RU30">
        <v>3.630852E-3</v>
      </c>
      <c r="RV30">
        <v>1.568837E-3</v>
      </c>
      <c r="RW30" s="1">
        <v>4.2998000000000003E-3</v>
      </c>
      <c r="RX30" s="4">
        <f t="shared" si="84"/>
        <v>0.8444234615563514</v>
      </c>
      <c r="RY30" s="4">
        <f t="shared" si="85"/>
        <v>0.36486278431554953</v>
      </c>
      <c r="SA30" s="4"/>
      <c r="SG30" t="s">
        <v>7</v>
      </c>
      <c r="SH30" t="s">
        <v>44</v>
      </c>
      <c r="SI30">
        <v>5.7299999999999997E-5</v>
      </c>
      <c r="SJ30">
        <v>6.5099999999999997E-5</v>
      </c>
      <c r="SK30" s="1">
        <v>1.4770000000000001E-4</v>
      </c>
      <c r="SL30" s="4">
        <f t="shared" si="86"/>
        <v>0.38794854434664855</v>
      </c>
      <c r="SM30" s="4">
        <f t="shared" si="87"/>
        <v>0.4407582938388625</v>
      </c>
      <c r="SO30" s="4"/>
      <c r="SS30" t="s">
        <v>9</v>
      </c>
      <c r="ST30" t="s">
        <v>44</v>
      </c>
      <c r="SU30">
        <v>3.2468299999999998E-4</v>
      </c>
      <c r="SV30">
        <v>1.5389700000000001E-4</v>
      </c>
      <c r="SW30" s="1">
        <v>3.2281999999999998E-4</v>
      </c>
      <c r="SX30" s="4">
        <f t="shared" si="88"/>
        <v>1.0057710179047148</v>
      </c>
      <c r="SY30" s="4">
        <f t="shared" si="89"/>
        <v>0.4767269685893068</v>
      </c>
      <c r="TA30" s="4"/>
      <c r="TE30" t="s">
        <v>11</v>
      </c>
      <c r="TF30" t="s">
        <v>44</v>
      </c>
      <c r="TG30">
        <v>4.1713232000000003E-2</v>
      </c>
      <c r="TH30">
        <v>2.6474342000000001E-2</v>
      </c>
      <c r="TI30" s="1">
        <v>7.7802999999999997E-2</v>
      </c>
      <c r="TJ30" s="4">
        <f t="shared" si="90"/>
        <v>0.53613912059946278</v>
      </c>
      <c r="TK30" s="4">
        <f t="shared" si="91"/>
        <v>0.34027405112913389</v>
      </c>
      <c r="TM30" s="4"/>
      <c r="TQ30" t="s">
        <v>13</v>
      </c>
      <c r="TR30" t="s">
        <v>44</v>
      </c>
      <c r="TS30">
        <v>3.0012799999999998E-4</v>
      </c>
      <c r="TT30">
        <v>2.54431E-4</v>
      </c>
      <c r="TU30" s="1">
        <v>3.7661999999999998E-4</v>
      </c>
      <c r="TV30" s="4">
        <f t="shared" si="92"/>
        <v>0.79689873081620732</v>
      </c>
      <c r="TW30" s="4">
        <f t="shared" si="93"/>
        <v>0.67556422919653769</v>
      </c>
      <c r="TY30" s="4"/>
      <c r="UC30" t="s">
        <v>15</v>
      </c>
      <c r="UD30" t="s">
        <v>44</v>
      </c>
      <c r="UE30">
        <v>4.0611850000000001E-3</v>
      </c>
      <c r="UF30">
        <v>2.766667E-3</v>
      </c>
      <c r="UG30" s="1">
        <v>6.8558999999999998E-3</v>
      </c>
      <c r="UH30" s="4">
        <f t="shared" si="94"/>
        <v>0.59236351171983259</v>
      </c>
      <c r="UI30" s="4">
        <f t="shared" si="95"/>
        <v>0.40354541343951927</v>
      </c>
      <c r="UK30" s="4"/>
      <c r="UO30" t="s">
        <v>16</v>
      </c>
      <c r="UP30" t="s">
        <v>44</v>
      </c>
      <c r="UQ30">
        <v>3.9875739999999998E-3</v>
      </c>
      <c r="UR30">
        <v>2.0089359999999998E-3</v>
      </c>
      <c r="US30" s="1">
        <v>7.9173999999999998E-3</v>
      </c>
      <c r="UT30" s="4">
        <f t="shared" si="96"/>
        <v>0.50364690428676084</v>
      </c>
      <c r="UU30" s="4">
        <f t="shared" si="97"/>
        <v>0.25373683279864601</v>
      </c>
      <c r="UW30" s="4"/>
      <c r="VB30" t="s">
        <v>17</v>
      </c>
      <c r="VC30" t="s">
        <v>44</v>
      </c>
      <c r="VD30">
        <v>3.9799999999999998E-5</v>
      </c>
      <c r="VE30">
        <v>4.5599999999999997E-5</v>
      </c>
      <c r="VF30" s="1">
        <v>1.6111000000000001E-4</v>
      </c>
      <c r="VG30" s="4">
        <f t="shared" si="98"/>
        <v>0.24703618645645831</v>
      </c>
      <c r="VH30" s="4">
        <f t="shared" si="99"/>
        <v>0.28303643473403262</v>
      </c>
      <c r="VJ30" s="4"/>
      <c r="VO30" t="s">
        <v>18</v>
      </c>
      <c r="VP30" t="s">
        <v>44</v>
      </c>
      <c r="VQ30">
        <v>1.7963500000000001E-4</v>
      </c>
      <c r="VR30">
        <v>1.9119300000000001E-4</v>
      </c>
      <c r="VS30" s="1">
        <v>4.0879000000000002E-4</v>
      </c>
      <c r="VT30" s="4">
        <f t="shared" si="100"/>
        <v>0.43943100369382815</v>
      </c>
      <c r="VU30" s="4">
        <f t="shared" si="101"/>
        <v>0.46770468944935051</v>
      </c>
      <c r="VW30" s="4"/>
      <c r="WA30" t="s">
        <v>19</v>
      </c>
      <c r="WB30" t="s">
        <v>44</v>
      </c>
      <c r="WC30">
        <v>6.0999999999999999E-5</v>
      </c>
      <c r="WD30">
        <v>3.0700000000000001E-5</v>
      </c>
      <c r="WE30" s="1">
        <v>1.7419000000000001E-4</v>
      </c>
      <c r="WF30" s="4">
        <f t="shared" si="102"/>
        <v>0.35019231873241857</v>
      </c>
      <c r="WG30" s="4">
        <f t="shared" si="103"/>
        <v>0.1762443309030369</v>
      </c>
      <c r="WI30" s="4"/>
    </row>
    <row r="31" spans="10:607" x14ac:dyDescent="0.4">
      <c r="J31" t="s">
        <v>9</v>
      </c>
      <c r="K31" t="s">
        <v>51</v>
      </c>
      <c r="L31" s="1">
        <v>4.51E-6</v>
      </c>
      <c r="M31" s="1">
        <f t="shared" si="0"/>
        <v>0.29525590915771249</v>
      </c>
      <c r="N31" s="1">
        <v>5.2200000000000002E-5</v>
      </c>
      <c r="O31" s="1">
        <f t="shared" si="1"/>
        <v>0.35077789682342092</v>
      </c>
      <c r="P31" s="1">
        <f t="shared" si="150"/>
        <v>0.29526041915771251</v>
      </c>
      <c r="Q31" s="1">
        <f t="shared" si="107"/>
        <v>0.35083009682342092</v>
      </c>
      <c r="R31" s="1">
        <v>0.19228999999999999</v>
      </c>
      <c r="S31" s="4">
        <f t="shared" si="108"/>
        <v>1.5354954452010636</v>
      </c>
      <c r="T31" s="4">
        <f t="shared" si="151"/>
        <v>1.8244843560425448</v>
      </c>
      <c r="Z31" s="2" t="s">
        <v>44</v>
      </c>
      <c r="AA31" s="2"/>
      <c r="AB31" s="1">
        <f t="shared" si="2"/>
        <v>0</v>
      </c>
      <c r="AC31" s="2"/>
      <c r="AD31" s="1">
        <f t="shared" si="3"/>
        <v>0</v>
      </c>
      <c r="AE31" s="1">
        <f t="shared" si="198"/>
        <v>0</v>
      </c>
      <c r="AF31" s="1">
        <f t="shared" si="199"/>
        <v>0</v>
      </c>
      <c r="AG31" s="1">
        <v>0</v>
      </c>
      <c r="AH31" s="4"/>
      <c r="AI31" s="4"/>
      <c r="AO31" s="2" t="s">
        <v>44</v>
      </c>
      <c r="AP31" s="2"/>
      <c r="AQ31" s="1">
        <f t="shared" si="4"/>
        <v>1.354277970641564E-3</v>
      </c>
      <c r="AR31" s="2"/>
      <c r="AS31" s="1">
        <f t="shared" si="5"/>
        <v>1.7530614439257549E-3</v>
      </c>
      <c r="AT31" s="1">
        <f t="shared" si="114"/>
        <v>1.354277970641564E-3</v>
      </c>
      <c r="AU31" s="1">
        <f t="shared" si="115"/>
        <v>1.7530614439257549E-3</v>
      </c>
      <c r="AV31" s="1">
        <v>1.2656E-3</v>
      </c>
      <c r="AW31" s="4">
        <f t="shared" si="116"/>
        <v>1.0700679287622976</v>
      </c>
      <c r="AX31" s="4">
        <f t="shared" si="117"/>
        <v>1.3851623292712982</v>
      </c>
      <c r="BD31" s="2" t="s">
        <v>44</v>
      </c>
      <c r="BE31" s="2"/>
      <c r="BF31" s="1">
        <f t="shared" si="6"/>
        <v>4.7471725303233889E-4</v>
      </c>
      <c r="BG31" s="2"/>
      <c r="BH31" s="1">
        <f t="shared" si="7"/>
        <v>6.1365864156790752E-4</v>
      </c>
      <c r="BI31" s="1">
        <f t="shared" si="200"/>
        <v>4.7471725303233889E-4</v>
      </c>
      <c r="BJ31" s="1">
        <f t="shared" si="201"/>
        <v>6.1365864156790752E-4</v>
      </c>
      <c r="BK31" s="1">
        <v>4.9058999999999999E-5</v>
      </c>
      <c r="BL31" s="4">
        <f t="shared" si="202"/>
        <v>9.676455961848772</v>
      </c>
      <c r="BM31" s="4">
        <f t="shared" si="203"/>
        <v>12.508584389569855</v>
      </c>
      <c r="BO31" s="4"/>
      <c r="BS31" s="2" t="s">
        <v>44</v>
      </c>
      <c r="BT31" s="2"/>
      <c r="BU31" s="1">
        <f t="shared" si="8"/>
        <v>0</v>
      </c>
      <c r="BV31" s="2"/>
      <c r="BW31" s="1">
        <f t="shared" si="9"/>
        <v>0</v>
      </c>
      <c r="BX31" s="1">
        <f t="shared" si="204"/>
        <v>0</v>
      </c>
      <c r="BY31" s="1">
        <f t="shared" si="205"/>
        <v>0</v>
      </c>
      <c r="BZ31" s="1">
        <v>0</v>
      </c>
      <c r="CA31" s="4">
        <v>0</v>
      </c>
      <c r="CB31" s="4">
        <v>0</v>
      </c>
      <c r="CD31" s="4"/>
      <c r="CU31" s="2" t="s">
        <v>53</v>
      </c>
      <c r="CV31" s="2">
        <v>0</v>
      </c>
      <c r="CW31" s="2">
        <v>0</v>
      </c>
      <c r="CX31" s="1">
        <v>4.3864E-6</v>
      </c>
      <c r="CY31" s="4">
        <f t="shared" ref="CY31:CY38" si="212">CV31/CX31</f>
        <v>0</v>
      </c>
      <c r="CZ31" s="4">
        <f t="shared" ref="CZ31:CZ38" si="213">CW31/CX31</f>
        <v>0</v>
      </c>
      <c r="DI31" s="2" t="s">
        <v>44</v>
      </c>
      <c r="DJ31" s="2"/>
      <c r="DK31" s="1">
        <f t="shared" si="10"/>
        <v>0</v>
      </c>
      <c r="DL31" s="2"/>
      <c r="DM31" s="1">
        <f t="shared" si="11"/>
        <v>0</v>
      </c>
      <c r="DN31" s="1">
        <f t="shared" si="196"/>
        <v>0</v>
      </c>
      <c r="DO31" s="1">
        <f t="shared" si="197"/>
        <v>0</v>
      </c>
      <c r="DP31" s="1">
        <v>0</v>
      </c>
      <c r="DQ31" s="4">
        <v>0</v>
      </c>
      <c r="DR31" s="4">
        <v>0</v>
      </c>
      <c r="DT31" s="4"/>
      <c r="DX31" t="s">
        <v>7</v>
      </c>
      <c r="DY31" t="s">
        <v>53</v>
      </c>
      <c r="DZ31">
        <v>1.251383E-3</v>
      </c>
      <c r="EA31" s="1">
        <f t="shared" si="12"/>
        <v>1.9494041274796914E-6</v>
      </c>
      <c r="EB31">
        <v>1.0242000000000001E-3</v>
      </c>
      <c r="EC31" s="1">
        <f t="shared" si="13"/>
        <v>1.0096651298932435E-6</v>
      </c>
      <c r="ED31" s="1">
        <f t="shared" si="168"/>
        <v>1.2533324041274798E-3</v>
      </c>
      <c r="EE31" s="1">
        <f t="shared" si="169"/>
        <v>1.0252096651298932E-3</v>
      </c>
      <c r="EF31" s="1">
        <v>9.4313999999999997E-4</v>
      </c>
      <c r="EG31" s="4">
        <f t="shared" si="170"/>
        <v>1.3288932757888328</v>
      </c>
      <c r="EH31" s="4">
        <f t="shared" si="171"/>
        <v>1.0870174789849791</v>
      </c>
      <c r="EJ31" s="4"/>
      <c r="EP31" t="s">
        <v>9</v>
      </c>
      <c r="EQ31" t="s">
        <v>53</v>
      </c>
      <c r="ER31" s="1">
        <v>5.7299999999999997E-5</v>
      </c>
      <c r="ES31" s="1">
        <f t="shared" si="14"/>
        <v>5.5399139572595794E-3</v>
      </c>
      <c r="ET31" s="1">
        <v>5.6700000000000003E-5</v>
      </c>
      <c r="EU31" s="1">
        <f t="shared" si="15"/>
        <v>3.8078031618830801E-3</v>
      </c>
      <c r="EV31" s="1">
        <f t="shared" si="16"/>
        <v>5.5972139572595791E-3</v>
      </c>
      <c r="EW31" s="1">
        <f t="shared" si="17"/>
        <v>3.8645031618830799E-3</v>
      </c>
      <c r="EX31" s="1">
        <v>1.0337000000000001E-2</v>
      </c>
      <c r="EY31" s="4">
        <f t="shared" si="18"/>
        <v>0.54147373099154283</v>
      </c>
      <c r="EZ31" s="4">
        <f t="shared" si="19"/>
        <v>0.37385151996547156</v>
      </c>
      <c r="FB31" s="4"/>
      <c r="FH31" t="s">
        <v>11</v>
      </c>
      <c r="FI31" t="s">
        <v>53</v>
      </c>
      <c r="FJ31">
        <v>0.21175164299999999</v>
      </c>
      <c r="FK31" s="1">
        <f t="shared" si="20"/>
        <v>9.6521628052291947E-3</v>
      </c>
      <c r="FL31">
        <v>0.16486108099999999</v>
      </c>
      <c r="FM31" s="1">
        <f t="shared" si="21"/>
        <v>8.1807608714320381E-3</v>
      </c>
      <c r="FN31" s="1">
        <f t="shared" si="22"/>
        <v>0.22140380580522917</v>
      </c>
      <c r="FO31" s="1">
        <f t="shared" si="23"/>
        <v>0.17304184187143204</v>
      </c>
      <c r="FP31" s="1">
        <v>0.29687999999999998</v>
      </c>
      <c r="FQ31" s="4">
        <f t="shared" si="24"/>
        <v>0.74576868029247234</v>
      </c>
      <c r="FR31" s="4">
        <f t="shared" si="25"/>
        <v>0.58286796642223138</v>
      </c>
      <c r="FT31" s="4"/>
      <c r="FZ31" t="s">
        <v>13</v>
      </c>
      <c r="GA31" t="s">
        <v>53</v>
      </c>
      <c r="GB31">
        <v>4.3135E-4</v>
      </c>
      <c r="GC31" s="1">
        <f t="shared" si="26"/>
        <v>5.1502830823361026E-6</v>
      </c>
      <c r="GD31">
        <v>4.2680000000000002E-4</v>
      </c>
      <c r="GE31" s="1">
        <f t="shared" si="27"/>
        <v>3.7756249051800414E-6</v>
      </c>
      <c r="GF31" s="1">
        <f t="shared" si="172"/>
        <v>4.3650028308233609E-4</v>
      </c>
      <c r="GG31" s="1">
        <f t="shared" si="173"/>
        <v>4.3057562490518006E-4</v>
      </c>
      <c r="GH31" s="1">
        <v>6.8212000000000004E-4</v>
      </c>
      <c r="GI31" s="4">
        <f t="shared" si="174"/>
        <v>0.63991714519781862</v>
      </c>
      <c r="GJ31" s="4">
        <f t="shared" si="175"/>
        <v>0.63123149138740986</v>
      </c>
      <c r="GL31" s="4"/>
      <c r="GR31" t="s">
        <v>15</v>
      </c>
      <c r="GS31" t="s">
        <v>53</v>
      </c>
      <c r="GT31">
        <v>6.5692306000000006E-2</v>
      </c>
      <c r="GU31" s="1">
        <f t="shared" si="28"/>
        <v>1.4493923267419528E-2</v>
      </c>
      <c r="GV31">
        <v>7.3450026000000002E-2</v>
      </c>
      <c r="GW31" s="1">
        <f t="shared" si="29"/>
        <v>1.3878938981889702E-2</v>
      </c>
      <c r="GX31" s="1">
        <f t="shared" si="176"/>
        <v>8.0186229267419529E-2</v>
      </c>
      <c r="GY31" s="1">
        <f t="shared" si="177"/>
        <v>8.7328964981889703E-2</v>
      </c>
      <c r="GZ31" s="1">
        <v>2.9568000000000001E-2</v>
      </c>
      <c r="HA31" s="4">
        <f t="shared" si="178"/>
        <v>2.7119260439468182</v>
      </c>
      <c r="HB31" s="4">
        <f t="shared" si="179"/>
        <v>2.9534958394849062</v>
      </c>
      <c r="HD31" s="4"/>
      <c r="HJ31" t="s">
        <v>16</v>
      </c>
      <c r="HK31" t="s">
        <v>53</v>
      </c>
      <c r="HL31">
        <v>2.5827541999999998E-2</v>
      </c>
      <c r="HM31" s="1">
        <f t="shared" si="34"/>
        <v>8.067202430238369E-5</v>
      </c>
      <c r="HN31">
        <v>2.0951075999999999E-2</v>
      </c>
      <c r="HO31" s="1">
        <f t="shared" si="35"/>
        <v>7.9163011510336833E-5</v>
      </c>
      <c r="HP31" s="1">
        <f t="shared" si="180"/>
        <v>2.5908214024302382E-2</v>
      </c>
      <c r="HQ31" s="1">
        <f t="shared" si="181"/>
        <v>2.1030239011510337E-2</v>
      </c>
      <c r="HR31" s="1">
        <v>1.7093000000000001E-2</v>
      </c>
      <c r="HS31" s="4">
        <f t="shared" si="182"/>
        <v>1.5157207058036846</v>
      </c>
      <c r="HT31" s="4">
        <f t="shared" si="183"/>
        <v>1.230342187533513</v>
      </c>
      <c r="HV31" s="4"/>
      <c r="IA31" t="s">
        <v>17</v>
      </c>
      <c r="IB31" t="s">
        <v>53</v>
      </c>
      <c r="IC31">
        <v>1.0352E-3</v>
      </c>
      <c r="ID31" s="1">
        <f t="shared" si="40"/>
        <v>3.4145246260989794E-7</v>
      </c>
      <c r="IE31">
        <v>8.3199999999999995E-4</v>
      </c>
      <c r="IF31" s="1">
        <f t="shared" si="41"/>
        <v>1.7624465494308872E-7</v>
      </c>
      <c r="IG31" s="1">
        <f t="shared" si="184"/>
        <v>1.03554145246261E-3</v>
      </c>
      <c r="IH31" s="1">
        <f t="shared" si="185"/>
        <v>8.3217624465494302E-4</v>
      </c>
      <c r="II31" s="1">
        <v>8.0955000000000003E-4</v>
      </c>
      <c r="IJ31" s="4">
        <f t="shared" si="186"/>
        <v>1.2791568803194491</v>
      </c>
      <c r="IK31" s="4">
        <f t="shared" si="187"/>
        <v>1.0279491626890778</v>
      </c>
      <c r="IM31" s="4"/>
      <c r="IP31" t="s">
        <v>18</v>
      </c>
      <c r="IQ31" t="s">
        <v>53</v>
      </c>
      <c r="IR31">
        <v>5.6674619999999998E-3</v>
      </c>
      <c r="IS31">
        <f t="shared" si="42"/>
        <v>1.1620149546363673E-4</v>
      </c>
      <c r="IT31">
        <v>5.0776739999999999E-3</v>
      </c>
      <c r="IU31" s="1">
        <f t="shared" si="43"/>
        <v>1.259544946556153E-4</v>
      </c>
      <c r="IV31" s="1">
        <f t="shared" si="188"/>
        <v>5.7836634954636368E-3</v>
      </c>
      <c r="IW31" s="1">
        <f t="shared" si="189"/>
        <v>5.2036284946556152E-3</v>
      </c>
      <c r="IX31" s="1">
        <v>3.1432999999999999E-3</v>
      </c>
      <c r="IY31" s="4">
        <f t="shared" si="190"/>
        <v>1.8399972943924019</v>
      </c>
      <c r="IZ31" s="4">
        <f t="shared" si="191"/>
        <v>1.6554667052637722</v>
      </c>
      <c r="JB31" s="4"/>
      <c r="JE31" t="s">
        <v>19</v>
      </c>
      <c r="JF31" t="s">
        <v>53</v>
      </c>
      <c r="JG31">
        <v>1.3327E-3</v>
      </c>
      <c r="JH31" s="1">
        <f t="shared" si="44"/>
        <v>4.2960730326643923E-5</v>
      </c>
      <c r="JI31">
        <v>1.512062E-3</v>
      </c>
      <c r="JJ31" s="1">
        <f t="shared" si="45"/>
        <v>4.6566413918615997E-5</v>
      </c>
      <c r="JK31" s="1">
        <f t="shared" si="46"/>
        <v>1.3756607303266439E-3</v>
      </c>
      <c r="JL31" s="1">
        <f t="shared" si="47"/>
        <v>1.558628413918616E-3</v>
      </c>
      <c r="JM31" s="1">
        <v>8.0028E-4</v>
      </c>
      <c r="JN31" s="4">
        <f t="shared" si="48"/>
        <v>1.7189742719131353</v>
      </c>
      <c r="JO31" s="4">
        <f t="shared" si="49"/>
        <v>1.947603856048653</v>
      </c>
      <c r="JQ31" s="4"/>
      <c r="JV31" t="s">
        <v>7</v>
      </c>
      <c r="JW31" t="s">
        <v>53</v>
      </c>
      <c r="JX31" s="1">
        <v>2.9899999999999998E-5</v>
      </c>
      <c r="JY31" s="1">
        <v>3.2400000000000001E-5</v>
      </c>
      <c r="JZ31" s="1">
        <v>8.6965999999999994E-5</v>
      </c>
      <c r="KA31" s="4">
        <f t="shared" si="152"/>
        <v>0.34381252443483662</v>
      </c>
      <c r="KB31" s="4">
        <f t="shared" si="153"/>
        <v>0.37255939102637819</v>
      </c>
      <c r="KD31" s="4"/>
      <c r="KH31" t="s">
        <v>9</v>
      </c>
      <c r="KI31" t="s">
        <v>53</v>
      </c>
      <c r="KJ31">
        <v>1.1607150000000001E-3</v>
      </c>
      <c r="KK31">
        <v>3.9858599999999998E-4</v>
      </c>
      <c r="KL31" s="1">
        <v>6.6511999999999995E-4</v>
      </c>
      <c r="KM31" s="4">
        <f t="shared" si="154"/>
        <v>1.7451211811402456</v>
      </c>
      <c r="KN31" s="4">
        <f t="shared" si="155"/>
        <v>0.59926930478710616</v>
      </c>
      <c r="KP31" s="4"/>
      <c r="KS31" t="s">
        <v>11</v>
      </c>
      <c r="KT31" t="s">
        <v>53</v>
      </c>
      <c r="KU31">
        <v>2.8557970000000002E-3</v>
      </c>
      <c r="KV31">
        <v>4.1250009999999997E-3</v>
      </c>
      <c r="KW31" s="1">
        <v>2.4188E-3</v>
      </c>
      <c r="KX31" s="4">
        <f t="shared" si="156"/>
        <v>1.1806668595998016</v>
      </c>
      <c r="KY31" s="4">
        <f t="shared" si="157"/>
        <v>1.70539151645444</v>
      </c>
      <c r="LA31" s="4"/>
      <c r="LE31" t="s">
        <v>13</v>
      </c>
      <c r="LF31" t="s">
        <v>53</v>
      </c>
      <c r="LG31">
        <v>6.2209199999999998E-4</v>
      </c>
      <c r="LH31">
        <v>9.2672399999999997E-4</v>
      </c>
      <c r="LI31" s="1">
        <v>5.9792999999999999E-4</v>
      </c>
      <c r="LJ31" s="4">
        <f t="shared" si="194"/>
        <v>1.0404094124730319</v>
      </c>
      <c r="LK31" s="4">
        <f t="shared" si="195"/>
        <v>1.549887110531333</v>
      </c>
      <c r="LM31" s="4"/>
      <c r="LQ31" t="s">
        <v>15</v>
      </c>
      <c r="LR31" t="s">
        <v>53</v>
      </c>
      <c r="LS31">
        <v>1.8681599999999999E-4</v>
      </c>
      <c r="LT31">
        <v>1.0949499999999999E-4</v>
      </c>
      <c r="LU31" s="1">
        <v>3.3042E-4</v>
      </c>
      <c r="LV31" s="4">
        <f t="shared" si="158"/>
        <v>0.56538950426729617</v>
      </c>
      <c r="LW31" s="4">
        <f t="shared" si="159"/>
        <v>0.33138127232007747</v>
      </c>
      <c r="LY31" s="4"/>
      <c r="MC31" t="s">
        <v>16</v>
      </c>
      <c r="MD31" t="s">
        <v>53</v>
      </c>
      <c r="ME31">
        <v>2.7813360000000001E-3</v>
      </c>
      <c r="MF31">
        <v>2.0429770000000001E-3</v>
      </c>
      <c r="MG31" s="1">
        <v>5.9017000000000002E-3</v>
      </c>
      <c r="MH31" s="4">
        <f t="shared" si="192"/>
        <v>0.47127708965213416</v>
      </c>
      <c r="MI31" s="4">
        <f t="shared" si="193"/>
        <v>0.34616754494467694</v>
      </c>
      <c r="MK31" s="4"/>
      <c r="MO31" t="s">
        <v>17</v>
      </c>
      <c r="MP31" t="s">
        <v>53</v>
      </c>
      <c r="MQ31">
        <v>1.8846999999999999E-4</v>
      </c>
      <c r="MR31" s="1">
        <v>5.5500000000000001E-5</v>
      </c>
      <c r="MS31" s="1">
        <v>3.6937999999999999E-4</v>
      </c>
      <c r="MT31" s="4">
        <f t="shared" si="160"/>
        <v>0.51023336401537711</v>
      </c>
      <c r="MU31" s="4">
        <f t="shared" si="161"/>
        <v>0.15025177324164818</v>
      </c>
      <c r="MW31" s="4"/>
      <c r="NB31" t="s">
        <v>18</v>
      </c>
      <c r="NC31" t="s">
        <v>53</v>
      </c>
      <c r="ND31">
        <v>1.1071130000000001E-3</v>
      </c>
      <c r="NE31">
        <v>4.3439239999999999E-3</v>
      </c>
      <c r="NF31" s="1">
        <v>8.6523000000000004E-4</v>
      </c>
      <c r="NG31" s="4">
        <f t="shared" si="162"/>
        <v>1.2795591923534784</v>
      </c>
      <c r="NH31" s="4">
        <f t="shared" si="163"/>
        <v>5.0205425147070715</v>
      </c>
      <c r="NJ31" s="4"/>
      <c r="NN31" t="s">
        <v>19</v>
      </c>
      <c r="NO31" t="s">
        <v>53</v>
      </c>
      <c r="NP31">
        <v>3.8990500000000002E-4</v>
      </c>
      <c r="NQ31">
        <v>4.32056E-4</v>
      </c>
      <c r="NR31" s="1">
        <v>1.5207E-3</v>
      </c>
      <c r="NS31" s="4">
        <f t="shared" si="164"/>
        <v>0.2563983691720918</v>
      </c>
      <c r="NT31" s="4">
        <f t="shared" si="165"/>
        <v>0.28411652528440851</v>
      </c>
      <c r="NV31" s="4"/>
      <c r="OA31" t="s">
        <v>7</v>
      </c>
      <c r="OB31" t="s">
        <v>53</v>
      </c>
      <c r="OC31">
        <v>6.1362199999999997E-4</v>
      </c>
      <c r="OD31">
        <v>2.25985E-4</v>
      </c>
      <c r="OE31" s="1">
        <v>5.2981999999999997E-4</v>
      </c>
      <c r="OF31" s="4">
        <f t="shared" si="68"/>
        <v>1.1581706994828433</v>
      </c>
      <c r="OG31" s="4">
        <f t="shared" si="69"/>
        <v>0.42653165225925788</v>
      </c>
      <c r="OI31" s="4"/>
      <c r="OM31" t="s">
        <v>9</v>
      </c>
      <c r="ON31" t="s">
        <v>53</v>
      </c>
      <c r="OO31">
        <v>9.0718029999999998E-3</v>
      </c>
      <c r="OP31">
        <v>5.7769939999999997E-3</v>
      </c>
      <c r="OQ31" s="1">
        <v>5.1679999999999997E-2</v>
      </c>
      <c r="OR31" s="4">
        <f t="shared" si="70"/>
        <v>0.17553798374613003</v>
      </c>
      <c r="OS31" s="4">
        <f t="shared" si="71"/>
        <v>0.11178393962848297</v>
      </c>
      <c r="OU31" s="4"/>
      <c r="OY31" t="s">
        <v>11</v>
      </c>
      <c r="OZ31" t="s">
        <v>53</v>
      </c>
      <c r="PA31">
        <v>3.8726168999999998E-2</v>
      </c>
      <c r="PB31">
        <v>1.7003869000000001E-2</v>
      </c>
      <c r="PC31" s="1">
        <v>5.6522000000000003E-2</v>
      </c>
      <c r="PD31" s="4">
        <f t="shared" si="72"/>
        <v>0.68515213545168241</v>
      </c>
      <c r="PE31" s="4">
        <f t="shared" si="73"/>
        <v>0.30083629383249</v>
      </c>
      <c r="PG31" s="4"/>
      <c r="PK31" t="s">
        <v>13</v>
      </c>
      <c r="PL31" t="s">
        <v>53</v>
      </c>
      <c r="PM31">
        <v>6.4157500000000002E-4</v>
      </c>
      <c r="PN31">
        <v>3.9954999999999998E-4</v>
      </c>
      <c r="PO31" s="1">
        <v>7.8936999999999996E-4</v>
      </c>
      <c r="PP31" s="4">
        <f t="shared" si="74"/>
        <v>0.81276841025121305</v>
      </c>
      <c r="PQ31" s="4">
        <f t="shared" si="75"/>
        <v>0.50616314275941576</v>
      </c>
      <c r="PS31" s="4"/>
      <c r="PW31" t="s">
        <v>15</v>
      </c>
      <c r="PX31" t="s">
        <v>53</v>
      </c>
      <c r="PY31">
        <v>4.9015910000000003E-3</v>
      </c>
      <c r="PZ31">
        <v>2.2432979999999999E-3</v>
      </c>
      <c r="QA31" s="1">
        <v>8.2765000000000005E-2</v>
      </c>
      <c r="QB31" s="4">
        <f t="shared" si="76"/>
        <v>5.922299281097082E-2</v>
      </c>
      <c r="QC31" s="4">
        <f t="shared" si="77"/>
        <v>2.7104428200326221E-2</v>
      </c>
      <c r="QE31" s="4"/>
      <c r="QI31" t="s">
        <v>16</v>
      </c>
      <c r="QJ31" t="s">
        <v>53</v>
      </c>
      <c r="QK31">
        <v>1.7823576000000001E-2</v>
      </c>
      <c r="QL31">
        <v>1.220342E-2</v>
      </c>
      <c r="QM31" s="1">
        <v>1.7264999999999999E-2</v>
      </c>
      <c r="QN31" s="4">
        <f t="shared" si="78"/>
        <v>1.0323530842745439</v>
      </c>
      <c r="QO31" s="4">
        <f t="shared" si="79"/>
        <v>0.70683000289603248</v>
      </c>
      <c r="QQ31" s="4"/>
      <c r="QU31" t="s">
        <v>17</v>
      </c>
      <c r="QV31" t="s">
        <v>53</v>
      </c>
      <c r="QW31">
        <v>4.2971729999999996E-3</v>
      </c>
      <c r="QX31">
        <v>1.545767E-3</v>
      </c>
      <c r="QY31" s="1">
        <v>6.3436999999999999E-3</v>
      </c>
      <c r="QZ31" s="4">
        <f t="shared" si="80"/>
        <v>0.67739221589923859</v>
      </c>
      <c r="RA31" s="4">
        <f t="shared" si="81"/>
        <v>0.24366962498226588</v>
      </c>
      <c r="RC31" s="4"/>
      <c r="RG31" t="s">
        <v>18</v>
      </c>
      <c r="RH31" t="s">
        <v>53</v>
      </c>
      <c r="RI31">
        <v>6.3441219999999998E-3</v>
      </c>
      <c r="RJ31">
        <v>2.2939750000000002E-3</v>
      </c>
      <c r="RK31" s="1">
        <v>1.1967E-2</v>
      </c>
      <c r="RL31" s="4">
        <f t="shared" si="82"/>
        <v>0.5301347037686972</v>
      </c>
      <c r="RM31" s="4">
        <f t="shared" si="83"/>
        <v>0.19169173560625052</v>
      </c>
      <c r="RO31" s="4"/>
      <c r="RS31" t="s">
        <v>19</v>
      </c>
      <c r="RT31" t="s">
        <v>53</v>
      </c>
      <c r="RU31">
        <v>3.2127219999999999E-3</v>
      </c>
      <c r="RV31">
        <v>1.539374E-3</v>
      </c>
      <c r="RW31" s="1">
        <v>7.4704000000000003E-4</v>
      </c>
      <c r="RX31" s="4">
        <f t="shared" si="84"/>
        <v>4.3006023773827371</v>
      </c>
      <c r="RY31" s="4">
        <f t="shared" si="85"/>
        <v>2.0606312914971086</v>
      </c>
      <c r="SA31" s="4"/>
      <c r="SG31" t="s">
        <v>7</v>
      </c>
      <c r="SH31" t="s">
        <v>53</v>
      </c>
      <c r="SI31">
        <v>1.114802E-3</v>
      </c>
      <c r="SJ31">
        <v>6.19814E-4</v>
      </c>
      <c r="SK31" s="1">
        <v>1.0962999999999999E-3</v>
      </c>
      <c r="SL31" s="4">
        <f t="shared" si="86"/>
        <v>1.0168767673082186</v>
      </c>
      <c r="SM31" s="4">
        <f t="shared" si="87"/>
        <v>0.56536896834807993</v>
      </c>
      <c r="SO31" s="4"/>
      <c r="SS31" t="s">
        <v>9</v>
      </c>
      <c r="ST31" t="s">
        <v>53</v>
      </c>
      <c r="SU31">
        <v>2.2618009999999999E-3</v>
      </c>
      <c r="SV31">
        <v>1.0193509999999999E-3</v>
      </c>
      <c r="SW31" s="1">
        <v>1.7033E-3</v>
      </c>
      <c r="SX31" s="4">
        <f t="shared" si="88"/>
        <v>1.3278935008512887</v>
      </c>
      <c r="SY31" s="4">
        <f t="shared" si="89"/>
        <v>0.59845652556801499</v>
      </c>
      <c r="TA31" s="4"/>
      <c r="TE31" t="s">
        <v>11</v>
      </c>
      <c r="TF31" t="s">
        <v>53</v>
      </c>
      <c r="TG31">
        <v>0.26016887100000002</v>
      </c>
      <c r="TH31">
        <v>0.169925312</v>
      </c>
      <c r="TI31" s="1">
        <v>0.38757999999999998</v>
      </c>
      <c r="TJ31" s="4">
        <f t="shared" si="90"/>
        <v>0.67126495433200895</v>
      </c>
      <c r="TK31" s="4">
        <f t="shared" si="91"/>
        <v>0.43842642035192736</v>
      </c>
      <c r="TM31" s="4"/>
      <c r="TQ31" t="s">
        <v>13</v>
      </c>
      <c r="TR31" t="s">
        <v>53</v>
      </c>
      <c r="TS31">
        <v>1.9803139999999999E-3</v>
      </c>
      <c r="TT31">
        <v>1.7035830000000001E-3</v>
      </c>
      <c r="TU31" s="1">
        <v>2.1350000000000002E-3</v>
      </c>
      <c r="TV31" s="4">
        <f t="shared" si="92"/>
        <v>0.92754754098360648</v>
      </c>
      <c r="TW31" s="4">
        <f t="shared" si="93"/>
        <v>0.7979311475409836</v>
      </c>
      <c r="TY31" s="4"/>
      <c r="UC31" t="s">
        <v>15</v>
      </c>
      <c r="UD31" t="s">
        <v>53</v>
      </c>
      <c r="UE31">
        <v>2.9010566000000002E-2</v>
      </c>
      <c r="UF31">
        <v>2.0799330000000001E-2</v>
      </c>
      <c r="UG31" s="1">
        <v>3.1855000000000001E-2</v>
      </c>
      <c r="UH31" s="4">
        <f t="shared" si="94"/>
        <v>0.91070682781353007</v>
      </c>
      <c r="UI31" s="4">
        <f t="shared" si="95"/>
        <v>0.65293768639146132</v>
      </c>
      <c r="UK31" s="4"/>
      <c r="UO31" t="s">
        <v>16</v>
      </c>
      <c r="UP31" t="s">
        <v>53</v>
      </c>
      <c r="UQ31">
        <v>3.8236361000000003E-2</v>
      </c>
      <c r="UR31">
        <v>2.3770166999999998E-2</v>
      </c>
      <c r="US31" s="1">
        <v>5.6015000000000002E-2</v>
      </c>
      <c r="UT31" s="4">
        <f t="shared" si="96"/>
        <v>0.68260931893242882</v>
      </c>
      <c r="UU31" s="4">
        <f t="shared" si="97"/>
        <v>0.42435360171382658</v>
      </c>
      <c r="UW31" s="4"/>
      <c r="VB31" t="s">
        <v>17</v>
      </c>
      <c r="VC31" t="s">
        <v>53</v>
      </c>
      <c r="VD31">
        <v>8.4144299999999999E-4</v>
      </c>
      <c r="VE31">
        <v>4.7489299999999999E-4</v>
      </c>
      <c r="VF31" s="1">
        <v>8.3677000000000003E-4</v>
      </c>
      <c r="VG31" s="4">
        <f t="shared" si="98"/>
        <v>1.0055845692364687</v>
      </c>
      <c r="VH31" s="4">
        <f t="shared" si="99"/>
        <v>0.56753110173643895</v>
      </c>
      <c r="VJ31" s="4"/>
      <c r="VO31" t="s">
        <v>18</v>
      </c>
      <c r="VP31" t="s">
        <v>53</v>
      </c>
      <c r="VQ31">
        <v>1.903816E-3</v>
      </c>
      <c r="VR31">
        <v>1.7205269999999999E-3</v>
      </c>
      <c r="VS31" s="1">
        <v>2.4757999999999998E-3</v>
      </c>
      <c r="VT31" s="4">
        <f t="shared" si="100"/>
        <v>0.76897002988932872</v>
      </c>
      <c r="VU31" s="4">
        <f t="shared" si="101"/>
        <v>0.6949377978835124</v>
      </c>
      <c r="VW31" s="4"/>
      <c r="WA31" t="s">
        <v>19</v>
      </c>
      <c r="WB31" t="s">
        <v>53</v>
      </c>
      <c r="WC31">
        <v>1.401731E-3</v>
      </c>
      <c r="WD31">
        <v>1.0800370000000001E-3</v>
      </c>
      <c r="WE31" s="1">
        <v>1.3102000000000001E-3</v>
      </c>
      <c r="WF31" s="4">
        <f t="shared" si="102"/>
        <v>1.0698603266676843</v>
      </c>
      <c r="WG31" s="4">
        <f t="shared" si="103"/>
        <v>0.82432987330178598</v>
      </c>
      <c r="WI31" s="4"/>
    </row>
    <row r="32" spans="10:607" x14ac:dyDescent="0.4">
      <c r="J32" t="s">
        <v>9</v>
      </c>
      <c r="K32" t="s">
        <v>52</v>
      </c>
      <c r="L32" s="1">
        <v>5.4199999999999996E-7</v>
      </c>
      <c r="M32" s="1">
        <f t="shared" si="0"/>
        <v>8.2441026671104803E-4</v>
      </c>
      <c r="N32" s="1">
        <v>5.7899999999999996E-6</v>
      </c>
      <c r="O32" s="1">
        <f t="shared" si="1"/>
        <v>9.7943814334319496E-4</v>
      </c>
      <c r="P32" s="1">
        <f t="shared" si="150"/>
        <v>8.2495226671104799E-4</v>
      </c>
      <c r="Q32" s="1">
        <f t="shared" si="107"/>
        <v>9.8522814334319505E-4</v>
      </c>
      <c r="R32" s="1">
        <v>5.3691000000000003E-4</v>
      </c>
      <c r="S32" s="4">
        <f t="shared" si="108"/>
        <v>1.5364814712168668</v>
      </c>
      <c r="T32" s="4">
        <f t="shared" si="151"/>
        <v>1.83499682133541</v>
      </c>
      <c r="Z32" s="2" t="s">
        <v>53</v>
      </c>
      <c r="AA32" s="2"/>
      <c r="AB32" s="1">
        <f t="shared" si="2"/>
        <v>6.175799722893643E-5</v>
      </c>
      <c r="AC32" s="2"/>
      <c r="AD32" s="1">
        <f t="shared" si="3"/>
        <v>7.3737592195132954E-5</v>
      </c>
      <c r="AE32" s="1">
        <f t="shared" si="198"/>
        <v>6.175799722893643E-5</v>
      </c>
      <c r="AF32" s="1">
        <f t="shared" si="199"/>
        <v>7.3737592195132954E-5</v>
      </c>
      <c r="AG32" s="1">
        <v>4.2009999999999999E-5</v>
      </c>
      <c r="AH32" s="4">
        <f t="shared" si="112"/>
        <v>1.4700784867635428</v>
      </c>
      <c r="AI32" s="4">
        <f t="shared" si="113"/>
        <v>1.7552390429691254</v>
      </c>
      <c r="AO32" s="2" t="s">
        <v>53</v>
      </c>
      <c r="AP32" s="2"/>
      <c r="AQ32" s="1">
        <f t="shared" si="4"/>
        <v>2.5784356811456325E-3</v>
      </c>
      <c r="AR32" s="2"/>
      <c r="AS32" s="1">
        <f t="shared" si="5"/>
        <v>3.3376871486121198E-3</v>
      </c>
      <c r="AT32" s="1">
        <f t="shared" si="114"/>
        <v>2.5784356811456325E-3</v>
      </c>
      <c r="AU32" s="1">
        <f t="shared" si="115"/>
        <v>3.3376871486121198E-3</v>
      </c>
      <c r="AV32" s="1">
        <v>2.4096E-3</v>
      </c>
      <c r="AW32" s="4">
        <f t="shared" si="116"/>
        <v>1.0700679287622976</v>
      </c>
      <c r="AX32" s="4">
        <f t="shared" si="117"/>
        <v>1.385162329271298</v>
      </c>
      <c r="BD32" s="2" t="s">
        <v>53</v>
      </c>
      <c r="BE32" s="2"/>
      <c r="BF32" s="1">
        <f t="shared" si="6"/>
        <v>1.1772376323185218E-3</v>
      </c>
      <c r="BG32" s="2"/>
      <c r="BH32" s="1">
        <f t="shared" si="7"/>
        <v>1.5217943768350687E-3</v>
      </c>
      <c r="BI32" s="1">
        <f t="shared" si="200"/>
        <v>1.1772376323185218E-3</v>
      </c>
      <c r="BJ32" s="1">
        <f t="shared" si="201"/>
        <v>1.5217943768350687E-3</v>
      </c>
      <c r="BK32" s="1">
        <v>1.2166E-4</v>
      </c>
      <c r="BL32" s="4">
        <f t="shared" si="202"/>
        <v>9.6764559618487738</v>
      </c>
      <c r="BM32" s="4">
        <f t="shared" si="203"/>
        <v>12.508584389569856</v>
      </c>
      <c r="BO32" s="4"/>
      <c r="BS32" s="2" t="s">
        <v>53</v>
      </c>
      <c r="BT32" s="2"/>
      <c r="BU32" s="1">
        <f t="shared" si="8"/>
        <v>5.7359477540330919E-5</v>
      </c>
      <c r="BV32" s="2"/>
      <c r="BW32" s="1">
        <f t="shared" si="9"/>
        <v>7.3987804727932533E-5</v>
      </c>
      <c r="BX32" s="1">
        <f t="shared" si="204"/>
        <v>5.7359477540330919E-5</v>
      </c>
      <c r="BY32" s="1">
        <f t="shared" si="205"/>
        <v>7.3987804727932533E-5</v>
      </c>
      <c r="BZ32" s="1">
        <v>1.1452000000000001E-6</v>
      </c>
      <c r="CA32" s="4">
        <f t="shared" ref="CA32:CA39" si="214">BX32/BZ32</f>
        <v>50.086864775000798</v>
      </c>
      <c r="CB32" s="4">
        <f t="shared" ref="CB32:CB39" si="215">BY32/BZ32</f>
        <v>64.606885022644548</v>
      </c>
      <c r="CD32" s="4"/>
      <c r="CU32" s="2" t="s">
        <v>55</v>
      </c>
      <c r="CV32" s="2">
        <v>0</v>
      </c>
      <c r="CW32" s="2">
        <v>0</v>
      </c>
      <c r="CX32" s="1">
        <v>1.6464999999999999E-5</v>
      </c>
      <c r="CY32" s="4">
        <f t="shared" si="212"/>
        <v>0</v>
      </c>
      <c r="CZ32" s="4">
        <f t="shared" si="213"/>
        <v>0</v>
      </c>
      <c r="DI32" s="2" t="s">
        <v>53</v>
      </c>
      <c r="DJ32" s="2"/>
      <c r="DK32" s="1">
        <f t="shared" si="10"/>
        <v>2.645384273887811E-7</v>
      </c>
      <c r="DL32" s="2"/>
      <c r="DM32" s="1">
        <f t="shared" si="11"/>
        <v>3.1569965413445909E-7</v>
      </c>
      <c r="DN32" s="1">
        <f t="shared" si="196"/>
        <v>2.645384273887811E-7</v>
      </c>
      <c r="DO32" s="1">
        <f t="shared" si="197"/>
        <v>3.1569965413445909E-7</v>
      </c>
      <c r="DP32" s="1">
        <v>7.0785999999999999E-7</v>
      </c>
      <c r="DQ32" s="4">
        <f t="shared" ref="DQ32:DQ39" si="216">DN32/DP32</f>
        <v>0.37371574518800482</v>
      </c>
      <c r="DR32" s="4">
        <f t="shared" ref="DR32:DR39" si="217">DO32/DP32</f>
        <v>0.44599165673220564</v>
      </c>
      <c r="DT32" s="4"/>
      <c r="DX32" t="s">
        <v>7</v>
      </c>
      <c r="DY32" t="s">
        <v>55</v>
      </c>
      <c r="DZ32">
        <v>2.9198000000000001E-4</v>
      </c>
      <c r="EA32" s="1">
        <f t="shared" si="12"/>
        <v>7.3555829128888376E-7</v>
      </c>
      <c r="EB32">
        <v>1.9793E-4</v>
      </c>
      <c r="EC32" s="1">
        <f t="shared" si="13"/>
        <v>3.8097157344096169E-7</v>
      </c>
      <c r="ED32" s="1">
        <f t="shared" si="168"/>
        <v>2.9271555829128888E-4</v>
      </c>
      <c r="EE32" s="1">
        <f t="shared" si="169"/>
        <v>1.9831097157344097E-4</v>
      </c>
      <c r="EF32" s="1">
        <v>3.5586999999999999E-4</v>
      </c>
      <c r="EG32" s="4">
        <f t="shared" si="170"/>
        <v>0.82253507823443639</v>
      </c>
      <c r="EH32" s="4">
        <f t="shared" si="171"/>
        <v>0.55725678358232211</v>
      </c>
      <c r="EJ32" s="4"/>
      <c r="EP32" t="s">
        <v>9</v>
      </c>
      <c r="EQ32" t="s">
        <v>55</v>
      </c>
      <c r="ER32" s="1">
        <v>3.5800000000000003E-5</v>
      </c>
      <c r="ES32" s="1">
        <f t="shared" si="14"/>
        <v>1.0098539101929211</v>
      </c>
      <c r="ET32">
        <v>5.7239499999999996E-4</v>
      </c>
      <c r="EU32" s="1">
        <f t="shared" si="15"/>
        <v>0.69411275011476137</v>
      </c>
      <c r="EV32" s="1">
        <f t="shared" si="16"/>
        <v>1.0098897101929212</v>
      </c>
      <c r="EW32" s="1">
        <f t="shared" si="17"/>
        <v>0.69468514511476132</v>
      </c>
      <c r="EX32" s="1">
        <v>1.8843000000000001</v>
      </c>
      <c r="EY32" s="4">
        <f t="shared" si="18"/>
        <v>0.53594953573895932</v>
      </c>
      <c r="EZ32" s="4">
        <f t="shared" si="19"/>
        <v>0.36867014016598276</v>
      </c>
      <c r="FB32" s="4"/>
      <c r="FH32" t="s">
        <v>11</v>
      </c>
      <c r="FI32" t="s">
        <v>55</v>
      </c>
      <c r="FJ32">
        <v>4.6676356000000002E-2</v>
      </c>
      <c r="FK32" s="1">
        <f t="shared" si="20"/>
        <v>3.7645645756450036E-3</v>
      </c>
      <c r="FL32">
        <v>3.0509607000000001E-2</v>
      </c>
      <c r="FM32" s="1">
        <f t="shared" si="21"/>
        <v>3.190684119183225E-3</v>
      </c>
      <c r="FN32" s="1">
        <f t="shared" si="22"/>
        <v>5.0440920575645004E-2</v>
      </c>
      <c r="FO32" s="1">
        <f t="shared" si="23"/>
        <v>3.3700291119183226E-2</v>
      </c>
      <c r="FP32" s="1">
        <v>0.11579</v>
      </c>
      <c r="FQ32" s="4">
        <f t="shared" si="24"/>
        <v>0.4356241521344244</v>
      </c>
      <c r="FR32" s="4">
        <f t="shared" si="25"/>
        <v>0.29104664581728323</v>
      </c>
      <c r="FT32" s="4"/>
      <c r="FZ32" t="s">
        <v>13</v>
      </c>
      <c r="GA32" t="s">
        <v>55</v>
      </c>
      <c r="GB32">
        <v>2.7723800000000002E-4</v>
      </c>
      <c r="GC32" s="1">
        <f t="shared" si="26"/>
        <v>3.7940036152628101E-7</v>
      </c>
      <c r="GD32">
        <v>2.6727100000000002E-4</v>
      </c>
      <c r="GE32" s="1">
        <f t="shared" si="27"/>
        <v>2.7813489688088884E-7</v>
      </c>
      <c r="GF32" s="1">
        <f t="shared" si="172"/>
        <v>2.7761740036152629E-4</v>
      </c>
      <c r="GG32" s="1">
        <f t="shared" si="173"/>
        <v>2.6754913489688089E-4</v>
      </c>
      <c r="GH32" s="1">
        <v>5.0249E-5</v>
      </c>
      <c r="GI32" s="4">
        <f t="shared" si="174"/>
        <v>5.5248343322558915</v>
      </c>
      <c r="GJ32" s="4">
        <f t="shared" si="175"/>
        <v>5.3244668530096302</v>
      </c>
      <c r="GL32" s="4"/>
      <c r="GR32" t="s">
        <v>15</v>
      </c>
      <c r="GS32" t="s">
        <v>55</v>
      </c>
      <c r="GT32">
        <v>2.3080318999999998E-2</v>
      </c>
      <c r="GU32" s="1">
        <f t="shared" si="28"/>
        <v>7.8528358612033569E-2</v>
      </c>
      <c r="GV32">
        <v>2.5349663000000001E-2</v>
      </c>
      <c r="GW32" s="1">
        <f t="shared" si="29"/>
        <v>7.5196361772819617E-2</v>
      </c>
      <c r="GX32" s="1">
        <f t="shared" si="176"/>
        <v>0.10160867761203357</v>
      </c>
      <c r="GY32" s="1">
        <f t="shared" si="177"/>
        <v>0.10054602477281963</v>
      </c>
      <c r="GZ32" s="1">
        <v>0.16020000000000001</v>
      </c>
      <c r="HA32" s="4">
        <f t="shared" si="178"/>
        <v>0.63426140831481626</v>
      </c>
      <c r="HB32" s="4">
        <f t="shared" si="179"/>
        <v>0.62762811968052201</v>
      </c>
      <c r="HD32" s="4"/>
      <c r="HJ32" t="s">
        <v>16</v>
      </c>
      <c r="HK32" t="s">
        <v>55</v>
      </c>
      <c r="HL32">
        <v>2.118511E-2</v>
      </c>
      <c r="HM32" s="1">
        <f t="shared" si="34"/>
        <v>1.9203556993153278E-4</v>
      </c>
      <c r="HN32">
        <v>1.7868426999999999E-2</v>
      </c>
      <c r="HO32" s="1">
        <f t="shared" si="35"/>
        <v>1.8844344324250251E-4</v>
      </c>
      <c r="HP32" s="1">
        <f t="shared" si="180"/>
        <v>2.1377145569931533E-2</v>
      </c>
      <c r="HQ32" s="1">
        <f t="shared" si="181"/>
        <v>1.8056870443242501E-2</v>
      </c>
      <c r="HR32" s="1">
        <v>4.0689000000000003E-2</v>
      </c>
      <c r="HS32" s="4">
        <f t="shared" si="182"/>
        <v>0.52537898621080714</v>
      </c>
      <c r="HT32" s="4">
        <f t="shared" si="183"/>
        <v>0.44377769036453341</v>
      </c>
      <c r="HV32" s="4"/>
      <c r="IA32" t="s">
        <v>17</v>
      </c>
      <c r="IB32" t="s">
        <v>55</v>
      </c>
      <c r="IC32">
        <v>3.9539000000000002E-4</v>
      </c>
      <c r="ID32" s="1">
        <f t="shared" si="40"/>
        <v>2.2389799919935546E-7</v>
      </c>
      <c r="IE32">
        <v>3.0357300000000002E-4</v>
      </c>
      <c r="IF32" s="1">
        <f t="shared" si="41"/>
        <v>1.1556755312209155E-7</v>
      </c>
      <c r="IG32" s="1">
        <f t="shared" si="184"/>
        <v>3.9561389799919937E-4</v>
      </c>
      <c r="IH32" s="1">
        <f t="shared" si="185"/>
        <v>3.036885675531221E-4</v>
      </c>
      <c r="II32" s="1">
        <v>5.3083999999999998E-4</v>
      </c>
      <c r="IJ32" s="4">
        <f t="shared" si="186"/>
        <v>0.74526014994951284</v>
      </c>
      <c r="IK32" s="4">
        <f t="shared" si="187"/>
        <v>0.57209058765941168</v>
      </c>
      <c r="IM32" s="4"/>
      <c r="IP32" t="s">
        <v>18</v>
      </c>
      <c r="IQ32" t="s">
        <v>55</v>
      </c>
      <c r="IR32">
        <v>3.7342619999999999E-3</v>
      </c>
      <c r="IS32">
        <f t="shared" si="42"/>
        <v>5.8457488873683315E-5</v>
      </c>
      <c r="IT32">
        <v>3.4369769999999999E-3</v>
      </c>
      <c r="IU32" s="1">
        <f t="shared" si="43"/>
        <v>6.3363930391284478E-5</v>
      </c>
      <c r="IV32" s="1">
        <f t="shared" si="188"/>
        <v>3.7927194888736832E-3</v>
      </c>
      <c r="IW32" s="1">
        <f t="shared" si="189"/>
        <v>3.5003409303912842E-3</v>
      </c>
      <c r="IX32" s="1">
        <v>1.5812999999999999E-3</v>
      </c>
      <c r="IY32" s="4">
        <f t="shared" si="190"/>
        <v>2.3984819381987501</v>
      </c>
      <c r="IZ32" s="4">
        <f t="shared" si="191"/>
        <v>2.2135843485684465</v>
      </c>
      <c r="JB32" s="4"/>
      <c r="JE32" t="s">
        <v>19</v>
      </c>
      <c r="JF32" t="s">
        <v>55</v>
      </c>
      <c r="JG32">
        <v>4.9327570000000003E-3</v>
      </c>
      <c r="JH32" s="1">
        <f t="shared" si="44"/>
        <v>4.1254712420685073E-4</v>
      </c>
      <c r="JI32">
        <v>4.4292699999999999E-3</v>
      </c>
      <c r="JJ32" s="1">
        <f t="shared" si="45"/>
        <v>4.4717210346949054E-4</v>
      </c>
      <c r="JK32" s="1">
        <f t="shared" si="46"/>
        <v>5.3453041242068509E-3</v>
      </c>
      <c r="JL32" s="1">
        <f t="shared" si="47"/>
        <v>4.8764421034694907E-3</v>
      </c>
      <c r="JM32" s="1">
        <v>7.685E-3</v>
      </c>
      <c r="JN32" s="4">
        <f t="shared" si="48"/>
        <v>0.69555030894038394</v>
      </c>
      <c r="JO32" s="4">
        <f t="shared" si="49"/>
        <v>0.634540286723421</v>
      </c>
      <c r="JQ32" s="4"/>
      <c r="JV32" t="s">
        <v>7</v>
      </c>
      <c r="JW32" t="s">
        <v>55</v>
      </c>
      <c r="JX32" s="1">
        <v>8.4999999999999999E-6</v>
      </c>
      <c r="JY32" s="1">
        <v>1.3499999999999999E-5</v>
      </c>
      <c r="JZ32" s="1">
        <v>1.2242000000000001E-4</v>
      </c>
      <c r="KA32" s="4">
        <f t="shared" si="152"/>
        <v>6.9433099166802806E-2</v>
      </c>
      <c r="KB32" s="4">
        <f t="shared" si="153"/>
        <v>0.11027609867668681</v>
      </c>
      <c r="KD32" s="4"/>
      <c r="KH32" t="s">
        <v>9</v>
      </c>
      <c r="KI32" t="s">
        <v>55</v>
      </c>
      <c r="KJ32">
        <v>2.1623599999999999E-4</v>
      </c>
      <c r="KK32">
        <v>1.21768E-4</v>
      </c>
      <c r="KL32" s="1">
        <v>1.6618000000000001E-4</v>
      </c>
      <c r="KM32" s="4">
        <f t="shared" si="154"/>
        <v>1.3012155494042603</v>
      </c>
      <c r="KN32" s="4">
        <f t="shared" si="155"/>
        <v>0.73274762305933328</v>
      </c>
      <c r="KP32" s="4"/>
      <c r="KS32" t="s">
        <v>11</v>
      </c>
      <c r="KT32" t="s">
        <v>55</v>
      </c>
      <c r="KU32">
        <v>1.7288710000000001E-3</v>
      </c>
      <c r="KV32">
        <v>1.9728900000000001E-3</v>
      </c>
      <c r="KW32" s="1">
        <v>7.5827999999999998E-3</v>
      </c>
      <c r="KX32" s="4">
        <f t="shared" si="156"/>
        <v>0.22799902410718997</v>
      </c>
      <c r="KY32" s="4">
        <f t="shared" si="157"/>
        <v>0.26017961702801079</v>
      </c>
      <c r="LA32" s="4"/>
      <c r="LE32" t="s">
        <v>13</v>
      </c>
      <c r="LF32" t="s">
        <v>55</v>
      </c>
      <c r="LG32">
        <v>2.9430199999999998E-4</v>
      </c>
      <c r="LH32">
        <v>4.0713000000000001E-4</v>
      </c>
      <c r="LI32" s="1">
        <v>2.6502999999999997E-4</v>
      </c>
      <c r="LJ32" s="4">
        <f t="shared" si="194"/>
        <v>1.1104478738256047</v>
      </c>
      <c r="LK32" s="4">
        <f t="shared" si="195"/>
        <v>1.5361657170886316</v>
      </c>
      <c r="LM32" s="4"/>
      <c r="LQ32" t="s">
        <v>15</v>
      </c>
      <c r="LR32" t="s">
        <v>55</v>
      </c>
      <c r="LS32" s="1">
        <v>8.6199999999999995E-5</v>
      </c>
      <c r="LT32" s="1">
        <v>4.6E-5</v>
      </c>
      <c r="LU32" s="1">
        <v>3.6456999999999999E-4</v>
      </c>
      <c r="LV32" s="4">
        <f t="shared" si="158"/>
        <v>0.23644293277011272</v>
      </c>
      <c r="LW32" s="4">
        <f t="shared" si="159"/>
        <v>0.12617604300957291</v>
      </c>
      <c r="LY32" s="4"/>
      <c r="MC32" t="s">
        <v>16</v>
      </c>
      <c r="MD32" t="s">
        <v>55</v>
      </c>
      <c r="ME32">
        <v>2.8695230000000001E-3</v>
      </c>
      <c r="MF32">
        <v>1.050903E-3</v>
      </c>
      <c r="MG32" s="1">
        <v>2.3925999999999999E-2</v>
      </c>
      <c r="MH32" s="4">
        <f t="shared" si="192"/>
        <v>0.11993325252862995</v>
      </c>
      <c r="MI32" s="4">
        <f t="shared" si="193"/>
        <v>4.3923054417788182E-2</v>
      </c>
      <c r="MK32" s="4"/>
      <c r="MO32" t="s">
        <v>17</v>
      </c>
      <c r="MP32" t="s">
        <v>55</v>
      </c>
      <c r="MQ32" s="1">
        <v>4.1600000000000002E-5</v>
      </c>
      <c r="MR32" s="1">
        <v>1.43E-5</v>
      </c>
      <c r="MS32" s="1">
        <v>1.5595E-4</v>
      </c>
      <c r="MT32" s="4">
        <f t="shared" si="160"/>
        <v>0.26675216415517794</v>
      </c>
      <c r="MU32" s="4">
        <f t="shared" si="161"/>
        <v>9.1696056428342415E-2</v>
      </c>
      <c r="MW32" s="4"/>
      <c r="NB32" t="s">
        <v>18</v>
      </c>
      <c r="NC32" t="s">
        <v>55</v>
      </c>
      <c r="ND32">
        <v>6.4772199999999999E-4</v>
      </c>
      <c r="NE32">
        <v>1.9832909999999999E-3</v>
      </c>
      <c r="NF32" s="1">
        <v>2.4464000000000001E-3</v>
      </c>
      <c r="NG32" s="4">
        <f t="shared" si="162"/>
        <v>0.26476536952256374</v>
      </c>
      <c r="NH32" s="4">
        <f t="shared" si="163"/>
        <v>0.81069775997383908</v>
      </c>
      <c r="NJ32" s="4"/>
      <c r="NN32" t="s">
        <v>19</v>
      </c>
      <c r="NO32" t="s">
        <v>55</v>
      </c>
      <c r="NP32">
        <v>5.1149500000000005E-4</v>
      </c>
      <c r="NQ32">
        <v>2.1870200000000001E-4</v>
      </c>
      <c r="NR32" s="1">
        <v>8.208E-3</v>
      </c>
      <c r="NS32" s="4">
        <f t="shared" si="164"/>
        <v>6.2316642300194937E-2</v>
      </c>
      <c r="NT32" s="4">
        <f t="shared" si="165"/>
        <v>2.6644980506822614E-2</v>
      </c>
      <c r="NV32" s="4"/>
      <c r="OA32" t="s">
        <v>7</v>
      </c>
      <c r="OB32" t="s">
        <v>55</v>
      </c>
      <c r="OC32">
        <v>2.0533300000000001E-4</v>
      </c>
      <c r="OD32">
        <v>1.03492E-4</v>
      </c>
      <c r="OE32" s="1">
        <v>4.8649000000000001E-4</v>
      </c>
      <c r="OF32" s="4">
        <f t="shared" si="68"/>
        <v>0.42207034060309567</v>
      </c>
      <c r="OG32" s="4">
        <f t="shared" si="69"/>
        <v>0.21273201915763942</v>
      </c>
      <c r="OI32" s="4"/>
      <c r="OM32" t="s">
        <v>9</v>
      </c>
      <c r="ON32" t="s">
        <v>55</v>
      </c>
      <c r="OO32">
        <v>1.6375109999999999E-3</v>
      </c>
      <c r="OP32">
        <v>8.7812899999999995E-4</v>
      </c>
      <c r="OQ32" s="1">
        <v>2.2935999999999998E-3</v>
      </c>
      <c r="OR32" s="4">
        <f t="shared" si="70"/>
        <v>0.71394794209975587</v>
      </c>
      <c r="OS32" s="4">
        <f t="shared" si="71"/>
        <v>0.38286056853854206</v>
      </c>
      <c r="OU32" s="4"/>
      <c r="OY32" t="s">
        <v>11</v>
      </c>
      <c r="OZ32" t="s">
        <v>55</v>
      </c>
      <c r="PA32">
        <v>1.4697681000000001E-2</v>
      </c>
      <c r="PB32">
        <v>6.556709E-3</v>
      </c>
      <c r="PC32" s="1">
        <v>3.968E-2</v>
      </c>
      <c r="PD32" s="4">
        <f t="shared" si="72"/>
        <v>0.37040526713709682</v>
      </c>
      <c r="PE32" s="4">
        <f t="shared" si="73"/>
        <v>0.16523964213709677</v>
      </c>
      <c r="PG32" s="4"/>
      <c r="PK32" t="s">
        <v>13</v>
      </c>
      <c r="PL32" t="s">
        <v>55</v>
      </c>
      <c r="PM32">
        <v>4.1700400000000001E-4</v>
      </c>
      <c r="PN32">
        <v>2.3606300000000001E-4</v>
      </c>
      <c r="PO32" s="1">
        <v>7.2999999999999996E-4</v>
      </c>
      <c r="PP32" s="4">
        <f t="shared" si="74"/>
        <v>0.57123835616438356</v>
      </c>
      <c r="PQ32" s="4">
        <f t="shared" si="75"/>
        <v>0.32337397260273976</v>
      </c>
      <c r="PS32" s="4"/>
      <c r="PW32" t="s">
        <v>15</v>
      </c>
      <c r="PX32" t="s">
        <v>55</v>
      </c>
      <c r="PY32">
        <v>1.8891240000000001E-3</v>
      </c>
      <c r="PZ32">
        <v>8.21647E-4</v>
      </c>
      <c r="QA32" s="1">
        <v>3.3706E-2</v>
      </c>
      <c r="QB32" s="4">
        <f t="shared" si="76"/>
        <v>5.6047113273601144E-2</v>
      </c>
      <c r="QC32" s="4">
        <f t="shared" si="77"/>
        <v>2.4376876520500801E-2</v>
      </c>
      <c r="QE32" s="4"/>
      <c r="QI32" t="s">
        <v>16</v>
      </c>
      <c r="QJ32" t="s">
        <v>55</v>
      </c>
      <c r="QK32">
        <v>2.4772790000000002E-3</v>
      </c>
      <c r="QL32">
        <v>1.55225E-3</v>
      </c>
      <c r="QM32" s="1">
        <v>7.5169E-3</v>
      </c>
      <c r="QN32" s="4">
        <f t="shared" si="78"/>
        <v>0.32956125530471342</v>
      </c>
      <c r="QO32" s="4">
        <f t="shared" si="79"/>
        <v>0.20650135029067834</v>
      </c>
      <c r="QQ32" s="4"/>
      <c r="QU32" t="s">
        <v>17</v>
      </c>
      <c r="QV32" t="s">
        <v>55</v>
      </c>
      <c r="QW32">
        <v>2.0306619999999999E-3</v>
      </c>
      <c r="QX32">
        <v>9.3886600000000001E-4</v>
      </c>
      <c r="QY32" s="1">
        <v>4.2138000000000002E-3</v>
      </c>
      <c r="QZ32" s="4">
        <f t="shared" si="80"/>
        <v>0.48190754188618345</v>
      </c>
      <c r="RA32" s="4">
        <f t="shared" si="81"/>
        <v>0.22280744221367885</v>
      </c>
      <c r="RC32" s="4"/>
      <c r="RG32" t="s">
        <v>18</v>
      </c>
      <c r="RH32" t="s">
        <v>55</v>
      </c>
      <c r="RI32">
        <v>2.9083170000000001E-3</v>
      </c>
      <c r="RJ32">
        <v>1.346117E-3</v>
      </c>
      <c r="RK32" s="1">
        <v>1.8315999999999999E-2</v>
      </c>
      <c r="RL32" s="4">
        <f t="shared" si="82"/>
        <v>0.15878559729198516</v>
      </c>
      <c r="RM32" s="4">
        <f t="shared" si="83"/>
        <v>7.3494048918977942E-2</v>
      </c>
      <c r="RO32" s="4"/>
      <c r="RS32" t="s">
        <v>19</v>
      </c>
      <c r="RT32" t="s">
        <v>55</v>
      </c>
      <c r="RU32">
        <v>1.3015999999999999E-4</v>
      </c>
      <c r="RV32" s="1">
        <v>7.3700000000000002E-5</v>
      </c>
      <c r="RW32" s="1">
        <v>1.1701999999999999E-3</v>
      </c>
      <c r="RX32" s="4">
        <f t="shared" si="84"/>
        <v>0.11122884976927021</v>
      </c>
      <c r="RY32" s="4">
        <f t="shared" si="85"/>
        <v>6.2980687062040686E-2</v>
      </c>
      <c r="SA32" s="4"/>
      <c r="SG32" t="s">
        <v>7</v>
      </c>
      <c r="SH32" t="s">
        <v>55</v>
      </c>
      <c r="SI32">
        <v>2.9009800000000003E-4</v>
      </c>
      <c r="SJ32">
        <v>1.86403E-4</v>
      </c>
      <c r="SK32" s="1">
        <v>1.0747E-3</v>
      </c>
      <c r="SL32" s="4">
        <f t="shared" si="86"/>
        <v>0.26993393505164232</v>
      </c>
      <c r="SM32" s="4">
        <f t="shared" si="87"/>
        <v>0.1734465432213641</v>
      </c>
      <c r="SO32" s="4"/>
      <c r="SS32" t="s">
        <v>9</v>
      </c>
      <c r="ST32" t="s">
        <v>55</v>
      </c>
      <c r="SU32">
        <v>7.8591700000000002E-4</v>
      </c>
      <c r="SV32">
        <v>3.5525999999999998E-4</v>
      </c>
      <c r="SW32" s="1">
        <v>9.0056000000000001E-4</v>
      </c>
      <c r="SX32" s="4">
        <f t="shared" si="88"/>
        <v>0.87269809896064676</v>
      </c>
      <c r="SY32" s="4">
        <f t="shared" si="89"/>
        <v>0.39448787421160164</v>
      </c>
      <c r="TA32" s="4"/>
      <c r="TE32" t="s">
        <v>11</v>
      </c>
      <c r="TF32" t="s">
        <v>55</v>
      </c>
      <c r="TG32">
        <v>6.3795082000000003E-2</v>
      </c>
      <c r="TH32">
        <v>4.1516391999999999E-2</v>
      </c>
      <c r="TI32" s="1">
        <v>0.21912000000000001</v>
      </c>
      <c r="TJ32" s="4">
        <f t="shared" si="90"/>
        <v>0.2911422143117926</v>
      </c>
      <c r="TK32" s="4">
        <f t="shared" si="91"/>
        <v>0.18946874771814529</v>
      </c>
      <c r="TM32" s="4"/>
      <c r="TQ32" t="s">
        <v>13</v>
      </c>
      <c r="TR32" t="s">
        <v>55</v>
      </c>
      <c r="TS32">
        <v>5.0398499999999998E-4</v>
      </c>
      <c r="TT32">
        <v>4.1472200000000002E-4</v>
      </c>
      <c r="TU32" s="1">
        <v>9.8054999999999995E-4</v>
      </c>
      <c r="TV32" s="4">
        <f t="shared" si="92"/>
        <v>0.51398194890622606</v>
      </c>
      <c r="TW32" s="4">
        <f t="shared" si="93"/>
        <v>0.42294834531640407</v>
      </c>
      <c r="TY32" s="4"/>
      <c r="UC32" t="s">
        <v>15</v>
      </c>
      <c r="UD32" t="s">
        <v>55</v>
      </c>
      <c r="UE32">
        <v>6.4942769999999997E-3</v>
      </c>
      <c r="UF32">
        <v>4.4342339999999996E-3</v>
      </c>
      <c r="UG32" s="1">
        <v>2.1838E-2</v>
      </c>
      <c r="UH32" s="4">
        <f t="shared" si="94"/>
        <v>0.29738423848337758</v>
      </c>
      <c r="UI32" s="4">
        <f t="shared" si="95"/>
        <v>0.20305128674787068</v>
      </c>
      <c r="UK32" s="4"/>
      <c r="UO32" t="s">
        <v>16</v>
      </c>
      <c r="UP32" t="s">
        <v>55</v>
      </c>
      <c r="UQ32">
        <v>1.5325147000000001E-2</v>
      </c>
      <c r="UR32">
        <v>8.7749790000000005E-3</v>
      </c>
      <c r="US32" s="1">
        <v>4.7745999999999997E-2</v>
      </c>
      <c r="UT32" s="4">
        <f t="shared" si="96"/>
        <v>0.32097237464918532</v>
      </c>
      <c r="UU32" s="4">
        <f t="shared" si="97"/>
        <v>0.1837845892849663</v>
      </c>
      <c r="UW32" s="4"/>
      <c r="VB32" t="s">
        <v>17</v>
      </c>
      <c r="VC32" t="s">
        <v>55</v>
      </c>
      <c r="VD32">
        <v>2.11034E-4</v>
      </c>
      <c r="VE32">
        <v>1.4171799999999999E-4</v>
      </c>
      <c r="VF32" s="1">
        <v>5.5066000000000002E-4</v>
      </c>
      <c r="VG32" s="4">
        <f t="shared" si="98"/>
        <v>0.38323829586314601</v>
      </c>
      <c r="VH32" s="4">
        <f t="shared" si="99"/>
        <v>0.25736025859877237</v>
      </c>
      <c r="VJ32" s="4"/>
      <c r="VO32" t="s">
        <v>18</v>
      </c>
      <c r="VP32" t="s">
        <v>55</v>
      </c>
      <c r="VQ32">
        <v>4.3085999999999998E-4</v>
      </c>
      <c r="VR32">
        <v>3.6933099999999998E-4</v>
      </c>
      <c r="VS32" s="1">
        <v>1.9204999999999999E-3</v>
      </c>
      <c r="VT32" s="4">
        <f t="shared" si="100"/>
        <v>0.22434782608695653</v>
      </c>
      <c r="VU32" s="4">
        <f t="shared" si="101"/>
        <v>0.19230981515230408</v>
      </c>
      <c r="VW32" s="4"/>
      <c r="WA32" t="s">
        <v>19</v>
      </c>
      <c r="WB32" t="s">
        <v>55</v>
      </c>
      <c r="WC32">
        <v>1.12055E-4</v>
      </c>
      <c r="WD32">
        <v>7.3499999999999998E-5</v>
      </c>
      <c r="WE32" s="1">
        <v>3.5759000000000002E-4</v>
      </c>
      <c r="WF32" s="4">
        <f t="shared" si="102"/>
        <v>0.313361671187673</v>
      </c>
      <c r="WG32" s="4">
        <f t="shared" si="103"/>
        <v>0.20554266058894263</v>
      </c>
      <c r="WI32" s="4"/>
    </row>
    <row r="33" spans="10:607" x14ac:dyDescent="0.4">
      <c r="J33" t="s">
        <v>9</v>
      </c>
      <c r="K33" t="s">
        <v>54</v>
      </c>
      <c r="L33" s="1">
        <v>1.7900000000000001E-5</v>
      </c>
      <c r="M33" s="1">
        <f t="shared" si="0"/>
        <v>8.5647092188403176E-2</v>
      </c>
      <c r="N33">
        <v>2.8400000000000002E-4</v>
      </c>
      <c r="O33" s="1">
        <f t="shared" si="1"/>
        <v>0.10175277085086899</v>
      </c>
      <c r="P33" s="1">
        <f t="shared" si="150"/>
        <v>8.5664992188403177E-2</v>
      </c>
      <c r="Q33" s="1">
        <f t="shared" si="107"/>
        <v>0.102036770850869</v>
      </c>
      <c r="R33" s="1">
        <v>5.5779000000000002E-2</v>
      </c>
      <c r="S33" s="4">
        <f t="shared" si="108"/>
        <v>1.5357929003460653</v>
      </c>
      <c r="T33" s="4">
        <f t="shared" si="151"/>
        <v>1.8293044129666898</v>
      </c>
      <c r="Z33" s="2" t="s">
        <v>55</v>
      </c>
      <c r="AA33" s="2"/>
      <c r="AB33" s="1">
        <f t="shared" si="2"/>
        <v>2.4707609127034864E-4</v>
      </c>
      <c r="AC33" s="2"/>
      <c r="AD33" s="1">
        <f t="shared" si="3"/>
        <v>2.9500302595182094E-4</v>
      </c>
      <c r="AE33" s="1">
        <f t="shared" si="198"/>
        <v>2.4707609127034864E-4</v>
      </c>
      <c r="AF33" s="1">
        <f t="shared" si="199"/>
        <v>2.9500302595182094E-4</v>
      </c>
      <c r="AG33" s="1">
        <v>1.6807000000000001E-4</v>
      </c>
      <c r="AH33" s="4">
        <f t="shared" si="112"/>
        <v>1.4700784867635428</v>
      </c>
      <c r="AI33" s="4">
        <f t="shared" si="113"/>
        <v>1.7552390429691256</v>
      </c>
      <c r="AO33" s="2" t="s">
        <v>55</v>
      </c>
      <c r="AP33" s="2"/>
      <c r="AQ33" s="1">
        <f t="shared" si="4"/>
        <v>3.1214951549924985E-2</v>
      </c>
      <c r="AR33" s="2"/>
      <c r="AS33" s="1">
        <f t="shared" si="5"/>
        <v>4.0406570307173033E-2</v>
      </c>
      <c r="AT33" s="1">
        <f t="shared" si="114"/>
        <v>3.1214951549924985E-2</v>
      </c>
      <c r="AU33" s="1">
        <f t="shared" si="115"/>
        <v>4.0406570307173033E-2</v>
      </c>
      <c r="AV33" s="1">
        <v>2.9170999999999999E-2</v>
      </c>
      <c r="AW33" s="4">
        <f t="shared" si="116"/>
        <v>1.0700679287622976</v>
      </c>
      <c r="AX33" s="4">
        <f t="shared" si="117"/>
        <v>1.385162329271298</v>
      </c>
      <c r="BD33" s="2" t="s">
        <v>55</v>
      </c>
      <c r="BE33" s="2"/>
      <c r="BF33" s="1">
        <f t="shared" si="6"/>
        <v>1.6301925358926626E-2</v>
      </c>
      <c r="BG33" s="2"/>
      <c r="BH33" s="1">
        <f t="shared" si="7"/>
        <v>2.1073212121108336E-2</v>
      </c>
      <c r="BI33" s="1">
        <f t="shared" si="200"/>
        <v>1.6301925358926626E-2</v>
      </c>
      <c r="BJ33" s="1">
        <f t="shared" si="201"/>
        <v>2.1073212121108336E-2</v>
      </c>
      <c r="BK33" s="1">
        <v>1.6846999999999999E-3</v>
      </c>
      <c r="BL33" s="4">
        <f t="shared" si="202"/>
        <v>9.676455961848772</v>
      </c>
      <c r="BM33" s="4">
        <f t="shared" si="203"/>
        <v>12.508584389569856</v>
      </c>
      <c r="BO33" s="4"/>
      <c r="BS33" s="2" t="s">
        <v>55</v>
      </c>
      <c r="BT33" s="2"/>
      <c r="BU33" s="1">
        <f t="shared" si="8"/>
        <v>2.0800073203762332E-4</v>
      </c>
      <c r="BV33" s="2"/>
      <c r="BW33" s="1">
        <f t="shared" si="9"/>
        <v>2.6829947212203824E-4</v>
      </c>
      <c r="BX33" s="1">
        <f t="shared" si="204"/>
        <v>2.0800073203762332E-4</v>
      </c>
      <c r="BY33" s="1">
        <f t="shared" si="205"/>
        <v>2.6829947212203824E-4</v>
      </c>
      <c r="BZ33" s="1">
        <v>4.1528000000000003E-6</v>
      </c>
      <c r="CA33" s="4">
        <f t="shared" si="214"/>
        <v>50.086864775000798</v>
      </c>
      <c r="CB33" s="4">
        <f t="shared" si="215"/>
        <v>64.606885022644533</v>
      </c>
      <c r="CD33" s="4"/>
      <c r="CU33" s="2" t="s">
        <v>45</v>
      </c>
      <c r="CV33" s="2">
        <v>0</v>
      </c>
      <c r="CW33" s="2">
        <v>0</v>
      </c>
      <c r="CX33" s="1">
        <v>5.1079999999999999E-5</v>
      </c>
      <c r="CY33" s="4">
        <f t="shared" si="212"/>
        <v>0</v>
      </c>
      <c r="CZ33" s="4">
        <f t="shared" si="213"/>
        <v>0</v>
      </c>
      <c r="DI33" s="2" t="s">
        <v>55</v>
      </c>
      <c r="DJ33" s="2"/>
      <c r="DK33" s="1">
        <f t="shared" si="10"/>
        <v>7.1850589169845814E-7</v>
      </c>
      <c r="DL33" s="2"/>
      <c r="DM33" s="1">
        <f t="shared" si="11"/>
        <v>8.5746355923333873E-7</v>
      </c>
      <c r="DN33" s="1">
        <f t="shared" si="196"/>
        <v>7.1850589169845814E-7</v>
      </c>
      <c r="DO33" s="1">
        <f t="shared" si="197"/>
        <v>8.5746355923333873E-7</v>
      </c>
      <c r="DP33" s="1">
        <v>1.9226E-6</v>
      </c>
      <c r="DQ33" s="4">
        <f t="shared" si="216"/>
        <v>0.37371574518800488</v>
      </c>
      <c r="DR33" s="4">
        <f t="shared" si="217"/>
        <v>0.4459916567322057</v>
      </c>
      <c r="DT33" s="4"/>
      <c r="DX33" t="s">
        <v>7</v>
      </c>
      <c r="DY33" t="s">
        <v>45</v>
      </c>
      <c r="DZ33">
        <v>5.9135999999999998E-4</v>
      </c>
      <c r="EA33" s="1">
        <f t="shared" si="12"/>
        <v>1.8059178640091144E-6</v>
      </c>
      <c r="EB33">
        <v>3.2713000000000002E-4</v>
      </c>
      <c r="EC33" s="1">
        <f t="shared" si="13"/>
        <v>9.3534853498984752E-7</v>
      </c>
      <c r="ED33" s="1">
        <f t="shared" si="168"/>
        <v>5.9316591786400907E-4</v>
      </c>
      <c r="EE33" s="1">
        <f t="shared" si="169"/>
        <v>3.2806534853498987E-4</v>
      </c>
      <c r="EF33" s="1">
        <v>8.7372000000000003E-4</v>
      </c>
      <c r="EG33" s="4">
        <f t="shared" si="170"/>
        <v>0.67889703550795344</v>
      </c>
      <c r="EH33" s="4">
        <f t="shared" si="171"/>
        <v>0.37548110210935981</v>
      </c>
      <c r="EJ33" s="4"/>
      <c r="EP33" t="s">
        <v>9</v>
      </c>
      <c r="EQ33" t="s">
        <v>45</v>
      </c>
      <c r="ER33" s="1">
        <v>8.9800000000000004E-6</v>
      </c>
      <c r="ES33" s="1">
        <f t="shared" si="14"/>
        <v>1.3569761187753949E-3</v>
      </c>
      <c r="ET33" s="1">
        <v>7.0899999999999999E-6</v>
      </c>
      <c r="EU33" s="1">
        <f t="shared" si="15"/>
        <v>9.3270364766256735E-4</v>
      </c>
      <c r="EV33" s="1">
        <f t="shared" si="16"/>
        <v>1.3659561187753949E-3</v>
      </c>
      <c r="EW33" s="1">
        <f t="shared" si="17"/>
        <v>9.3979364766256731E-4</v>
      </c>
      <c r="EX33" s="1">
        <v>2.532E-3</v>
      </c>
      <c r="EY33" s="4">
        <f t="shared" si="18"/>
        <v>0.5394771401166647</v>
      </c>
      <c r="EZ33" s="4">
        <f t="shared" si="19"/>
        <v>0.37116652751286228</v>
      </c>
      <c r="FB33" s="4"/>
      <c r="FH33" t="s">
        <v>11</v>
      </c>
      <c r="FI33" t="s">
        <v>45</v>
      </c>
      <c r="FJ33">
        <v>7.5105059000000002E-2</v>
      </c>
      <c r="FK33" s="1">
        <f t="shared" si="20"/>
        <v>3.9121690593951399E-3</v>
      </c>
      <c r="FL33">
        <v>4.0726468000000002E-2</v>
      </c>
      <c r="FM33" s="1">
        <f t="shared" si="21"/>
        <v>3.3157873742233135E-3</v>
      </c>
      <c r="FN33" s="1">
        <f t="shared" si="22"/>
        <v>7.9017228059395136E-2</v>
      </c>
      <c r="FO33" s="1">
        <f t="shared" si="23"/>
        <v>4.4042255374223314E-2</v>
      </c>
      <c r="FP33" s="1">
        <v>0.12033000000000001</v>
      </c>
      <c r="FQ33" s="4">
        <f t="shared" si="24"/>
        <v>0.65667105509345247</v>
      </c>
      <c r="FR33" s="4">
        <f t="shared" si="25"/>
        <v>0.36601226106725931</v>
      </c>
      <c r="FT33" s="4"/>
      <c r="FZ33" t="s">
        <v>13</v>
      </c>
      <c r="GA33" t="s">
        <v>45</v>
      </c>
      <c r="GB33">
        <v>1.02624E-4</v>
      </c>
      <c r="GC33" s="1">
        <f t="shared" si="26"/>
        <v>6.6427718773947107E-7</v>
      </c>
      <c r="GD33" s="1">
        <v>8.7800000000000006E-5</v>
      </c>
      <c r="GE33" s="1">
        <f t="shared" si="27"/>
        <v>4.8697546404274149E-7</v>
      </c>
      <c r="GF33" s="1">
        <f t="shared" si="172"/>
        <v>1.0328827718773947E-4</v>
      </c>
      <c r="GG33" s="1">
        <f t="shared" si="173"/>
        <v>8.8286975464042753E-5</v>
      </c>
      <c r="GH33" s="1">
        <v>8.7979000000000006E-5</v>
      </c>
      <c r="GI33" s="4">
        <f t="shared" si="174"/>
        <v>1.1740105842046336</v>
      </c>
      <c r="GJ33" s="4">
        <f t="shared" si="175"/>
        <v>1.003500556542388</v>
      </c>
      <c r="GL33" s="4"/>
      <c r="GR33" t="s">
        <v>15</v>
      </c>
      <c r="GS33" t="s">
        <v>45</v>
      </c>
      <c r="GT33">
        <v>2.6441441999999999E-2</v>
      </c>
      <c r="GU33" s="1">
        <f t="shared" si="28"/>
        <v>5.8709996947336205E-3</v>
      </c>
      <c r="GV33">
        <v>2.9122959E-2</v>
      </c>
      <c r="GW33" s="1">
        <f t="shared" si="29"/>
        <v>5.6218902930902648E-3</v>
      </c>
      <c r="GX33" s="1">
        <f t="shared" si="176"/>
        <v>3.2312441694733622E-2</v>
      </c>
      <c r="GY33" s="1">
        <f t="shared" si="177"/>
        <v>3.4744849293090269E-2</v>
      </c>
      <c r="GZ33" s="1">
        <v>1.1977E-2</v>
      </c>
      <c r="HA33" s="4">
        <f t="shared" si="178"/>
        <v>2.6978744004954183</v>
      </c>
      <c r="HB33" s="4">
        <f t="shared" si="179"/>
        <v>2.9009642893120371</v>
      </c>
      <c r="HD33" s="4"/>
      <c r="HJ33" t="s">
        <v>16</v>
      </c>
      <c r="HK33" t="s">
        <v>45</v>
      </c>
      <c r="HL33">
        <v>1.3496806E-2</v>
      </c>
      <c r="HM33" s="1">
        <f t="shared" si="34"/>
        <v>5.9665110351063864E-5</v>
      </c>
      <c r="HN33">
        <v>8.0298999999999995E-3</v>
      </c>
      <c r="HO33" s="1">
        <f t="shared" si="35"/>
        <v>5.854904297160699E-5</v>
      </c>
      <c r="HP33" s="1">
        <f t="shared" si="180"/>
        <v>1.3556471110351064E-2</v>
      </c>
      <c r="HQ33" s="1">
        <f t="shared" si="181"/>
        <v>8.0884490429716065E-3</v>
      </c>
      <c r="HR33" s="1">
        <v>1.2642E-2</v>
      </c>
      <c r="HS33" s="4">
        <f t="shared" si="182"/>
        <v>1.0723359524087219</v>
      </c>
      <c r="HT33" s="4">
        <f t="shared" si="183"/>
        <v>0.63980770787625429</v>
      </c>
      <c r="HV33" s="4"/>
      <c r="IA33" t="s">
        <v>17</v>
      </c>
      <c r="IB33" t="s">
        <v>45</v>
      </c>
      <c r="IC33">
        <v>5.1177000000000004E-4</v>
      </c>
      <c r="ID33" s="1">
        <f t="shared" si="40"/>
        <v>2.5458253586153826E-7</v>
      </c>
      <c r="IE33">
        <v>2.9558999999999998E-4</v>
      </c>
      <c r="IF33" s="1">
        <f t="shared" si="41"/>
        <v>1.3140573315681419E-7</v>
      </c>
      <c r="IG33" s="1">
        <f t="shared" si="184"/>
        <v>5.1202458253586159E-4</v>
      </c>
      <c r="IH33" s="1">
        <f t="shared" si="185"/>
        <v>2.957214057331568E-4</v>
      </c>
      <c r="II33" s="1">
        <v>6.0358999999999999E-4</v>
      </c>
      <c r="IJ33" s="4">
        <f t="shared" si="186"/>
        <v>0.84829865063347898</v>
      </c>
      <c r="IK33" s="4">
        <f t="shared" si="187"/>
        <v>0.48993754988180188</v>
      </c>
      <c r="IM33" s="4"/>
      <c r="IP33" t="s">
        <v>18</v>
      </c>
      <c r="IQ33" t="s">
        <v>45</v>
      </c>
      <c r="IR33">
        <v>1.0512778E-2</v>
      </c>
      <c r="IS33">
        <f t="shared" si="42"/>
        <v>1.0998347887693369E-4</v>
      </c>
      <c r="IT33">
        <v>9.7914300000000003E-3</v>
      </c>
      <c r="IU33" s="1">
        <f t="shared" si="43"/>
        <v>1.1921458882382246E-4</v>
      </c>
      <c r="IV33" s="1">
        <f t="shared" si="188"/>
        <v>1.0622761478876934E-2</v>
      </c>
      <c r="IW33" s="1">
        <f t="shared" si="189"/>
        <v>9.9106445888238227E-3</v>
      </c>
      <c r="IX33" s="1">
        <v>2.9751000000000001E-3</v>
      </c>
      <c r="IY33" s="4">
        <f t="shared" si="190"/>
        <v>3.5705561086608633</v>
      </c>
      <c r="IZ33" s="4">
        <f t="shared" si="191"/>
        <v>3.3311971324741427</v>
      </c>
      <c r="JB33" s="4"/>
      <c r="JE33" t="s">
        <v>19</v>
      </c>
      <c r="JF33" t="s">
        <v>45</v>
      </c>
      <c r="JG33">
        <v>2.758992E-3</v>
      </c>
      <c r="JH33" s="1">
        <f t="shared" si="44"/>
        <v>6.8841956029000052E-5</v>
      </c>
      <c r="JI33">
        <v>1.771501E-3</v>
      </c>
      <c r="JJ33" s="1">
        <f t="shared" si="45"/>
        <v>7.4619844565943356E-5</v>
      </c>
      <c r="JK33" s="1">
        <f t="shared" si="46"/>
        <v>2.827833956029E-3</v>
      </c>
      <c r="JL33" s="1">
        <f t="shared" si="47"/>
        <v>1.8461208445659434E-3</v>
      </c>
      <c r="JM33" s="1">
        <v>1.2823999999999999E-3</v>
      </c>
      <c r="JN33" s="4">
        <f t="shared" si="48"/>
        <v>2.2051106955934188</v>
      </c>
      <c r="JO33" s="4">
        <f t="shared" si="49"/>
        <v>1.4395826922691386</v>
      </c>
      <c r="JQ33" s="4"/>
      <c r="JV33" t="s">
        <v>7</v>
      </c>
      <c r="JW33" t="s">
        <v>45</v>
      </c>
      <c r="JX33" s="1">
        <v>2.0299999999999999E-5</v>
      </c>
      <c r="JY33" s="1">
        <v>5.9000000000000003E-6</v>
      </c>
      <c r="JZ33" s="1">
        <v>5.6884E-5</v>
      </c>
      <c r="KA33" s="4">
        <f t="shared" si="152"/>
        <v>0.35686660572392936</v>
      </c>
      <c r="KB33" s="4">
        <f t="shared" si="153"/>
        <v>0.10371985092468884</v>
      </c>
      <c r="KD33" s="4"/>
      <c r="KH33" t="s">
        <v>9</v>
      </c>
      <c r="KI33" t="s">
        <v>45</v>
      </c>
      <c r="KJ33">
        <v>7.1217800000000005E-4</v>
      </c>
      <c r="KK33">
        <v>1.24542E-4</v>
      </c>
      <c r="KL33" s="1">
        <v>9.2020999999999997E-4</v>
      </c>
      <c r="KM33" s="4">
        <f t="shared" si="154"/>
        <v>0.77392986383542894</v>
      </c>
      <c r="KN33" s="4">
        <f t="shared" si="155"/>
        <v>0.13534084611121375</v>
      </c>
      <c r="KP33" s="4"/>
      <c r="KS33" t="s">
        <v>11</v>
      </c>
      <c r="KT33" t="s">
        <v>45</v>
      </c>
      <c r="KU33">
        <v>8.0311200000000003E-4</v>
      </c>
      <c r="KV33">
        <v>6.7185400000000005E-4</v>
      </c>
      <c r="KW33" s="1">
        <v>2.1047000000000001E-3</v>
      </c>
      <c r="KX33" s="4">
        <f t="shared" si="156"/>
        <v>0.38158027272295336</v>
      </c>
      <c r="KY33" s="4">
        <f t="shared" si="157"/>
        <v>0.31921604029077777</v>
      </c>
      <c r="LA33" s="4"/>
      <c r="LE33" t="s">
        <v>13</v>
      </c>
      <c r="LF33" t="s">
        <v>45</v>
      </c>
      <c r="LG33">
        <v>1.4745900000000001E-4</v>
      </c>
      <c r="LH33">
        <v>1.45112E-4</v>
      </c>
      <c r="LI33" s="1">
        <v>4.17E-4</v>
      </c>
      <c r="LJ33" s="4">
        <f t="shared" si="194"/>
        <v>0.35361870503597126</v>
      </c>
      <c r="LK33" s="4">
        <f t="shared" si="195"/>
        <v>0.34799040767386091</v>
      </c>
      <c r="LM33" s="4"/>
      <c r="LQ33" t="s">
        <v>15</v>
      </c>
      <c r="LR33" t="s">
        <v>45</v>
      </c>
      <c r="LS33">
        <v>3.2837900000000001E-4</v>
      </c>
      <c r="LT33" s="1">
        <v>5.3499999999999999E-5</v>
      </c>
      <c r="LU33" s="1">
        <v>4.5980000000000001E-4</v>
      </c>
      <c r="LV33" s="4">
        <f t="shared" si="158"/>
        <v>0.71417790343627663</v>
      </c>
      <c r="LW33" s="4">
        <f t="shared" si="159"/>
        <v>0.11635493692909961</v>
      </c>
      <c r="LY33" s="4"/>
      <c r="MC33" t="s">
        <v>16</v>
      </c>
      <c r="MD33" t="s">
        <v>45</v>
      </c>
      <c r="ME33">
        <v>9.0326700000000002E-4</v>
      </c>
      <c r="MF33">
        <v>3.3522100000000002E-4</v>
      </c>
      <c r="MG33" s="1">
        <v>2.1776999999999999E-3</v>
      </c>
      <c r="MH33" s="4">
        <f t="shared" si="192"/>
        <v>0.41478027276484369</v>
      </c>
      <c r="MI33" s="4">
        <f t="shared" si="193"/>
        <v>0.15393350782936127</v>
      </c>
      <c r="MK33" s="4"/>
      <c r="MO33" t="s">
        <v>17</v>
      </c>
      <c r="MP33" t="s">
        <v>45</v>
      </c>
      <c r="MQ33">
        <v>1.62743E-4</v>
      </c>
      <c r="MR33" s="1">
        <v>2.4199999999999999E-5</v>
      </c>
      <c r="MS33" s="1">
        <v>3.7308000000000003E-4</v>
      </c>
      <c r="MT33" s="4">
        <f t="shared" si="160"/>
        <v>0.43621475286801753</v>
      </c>
      <c r="MU33" s="4">
        <f t="shared" si="161"/>
        <v>6.4865444408705897E-2</v>
      </c>
      <c r="MW33" s="4"/>
      <c r="NB33" t="s">
        <v>18</v>
      </c>
      <c r="NC33" t="s">
        <v>45</v>
      </c>
      <c r="ND33">
        <v>4.51691E-4</v>
      </c>
      <c r="NE33">
        <v>5.4347800000000002E-4</v>
      </c>
      <c r="NF33" s="1">
        <v>7.0536999999999998E-4</v>
      </c>
      <c r="NG33" s="4">
        <f t="shared" si="162"/>
        <v>0.64036037824120673</v>
      </c>
      <c r="NH33" s="4">
        <f t="shared" si="163"/>
        <v>0.77048641138693175</v>
      </c>
      <c r="NJ33" s="4"/>
      <c r="NN33" t="s">
        <v>19</v>
      </c>
      <c r="NO33" t="s">
        <v>45</v>
      </c>
      <c r="NP33">
        <v>1.4798E-4</v>
      </c>
      <c r="NQ33" s="1">
        <v>5.49E-5</v>
      </c>
      <c r="NR33" s="1">
        <v>1.7907999999999999E-3</v>
      </c>
      <c r="NS33" s="4">
        <f t="shared" si="164"/>
        <v>8.2633459906187187E-2</v>
      </c>
      <c r="NT33" s="4">
        <f t="shared" si="165"/>
        <v>3.0656689747598838E-2</v>
      </c>
      <c r="NV33" s="4"/>
      <c r="OA33" t="s">
        <v>7</v>
      </c>
      <c r="OB33" t="s">
        <v>45</v>
      </c>
      <c r="OC33">
        <v>1.2821499999999999E-4</v>
      </c>
      <c r="OD33" s="1">
        <v>7.4200000000000001E-5</v>
      </c>
      <c r="OE33" s="1">
        <v>2.7025999999999998E-4</v>
      </c>
      <c r="OF33" s="4">
        <f t="shared" si="68"/>
        <v>0.47441352771405315</v>
      </c>
      <c r="OG33" s="4">
        <f t="shared" si="69"/>
        <v>0.27455043291645087</v>
      </c>
      <c r="OI33" s="4"/>
      <c r="OM33" t="s">
        <v>9</v>
      </c>
      <c r="ON33" t="s">
        <v>45</v>
      </c>
      <c r="OO33">
        <v>1.472367E-3</v>
      </c>
      <c r="OP33">
        <v>8.5498799999999999E-4</v>
      </c>
      <c r="OQ33" s="1">
        <v>3.0861999999999999E-3</v>
      </c>
      <c r="OR33" s="4">
        <f t="shared" si="70"/>
        <v>0.47708087615838252</v>
      </c>
      <c r="OS33" s="4">
        <f t="shared" si="71"/>
        <v>0.27703583695159095</v>
      </c>
      <c r="OU33" s="4"/>
      <c r="OY33" t="s">
        <v>11</v>
      </c>
      <c r="OZ33" t="s">
        <v>45</v>
      </c>
      <c r="PA33">
        <v>8.3715520000000009E-3</v>
      </c>
      <c r="PB33">
        <v>3.5001329999999999E-3</v>
      </c>
      <c r="PC33" s="1">
        <v>2.3094E-2</v>
      </c>
      <c r="PD33" s="4">
        <f t="shared" si="72"/>
        <v>0.36249900407032132</v>
      </c>
      <c r="PE33" s="4">
        <f t="shared" si="73"/>
        <v>0.15156027539620681</v>
      </c>
      <c r="PG33" s="4"/>
      <c r="PK33" t="s">
        <v>13</v>
      </c>
      <c r="PL33" t="s">
        <v>45</v>
      </c>
      <c r="PM33">
        <v>3.7852600000000001E-4</v>
      </c>
      <c r="PN33">
        <v>2.1698299999999999E-4</v>
      </c>
      <c r="PO33" s="1">
        <v>6.2069999999999996E-4</v>
      </c>
      <c r="PP33" s="4">
        <f t="shared" si="74"/>
        <v>0.60983728048976971</v>
      </c>
      <c r="PQ33" s="4">
        <f t="shared" si="75"/>
        <v>0.34957789592395683</v>
      </c>
      <c r="PS33" s="4"/>
      <c r="PW33" t="s">
        <v>15</v>
      </c>
      <c r="PX33" t="s">
        <v>45</v>
      </c>
      <c r="PY33">
        <v>2.3567869999999999E-3</v>
      </c>
      <c r="PZ33">
        <v>9.61431E-4</v>
      </c>
      <c r="QA33" s="1">
        <v>3.6117999999999997E-2</v>
      </c>
      <c r="QB33" s="4">
        <f t="shared" si="76"/>
        <v>6.5252422614762731E-2</v>
      </c>
      <c r="QC33" s="4">
        <f t="shared" si="77"/>
        <v>2.6619164959300074E-2</v>
      </c>
      <c r="QE33" s="4"/>
      <c r="QI33" t="s">
        <v>16</v>
      </c>
      <c r="QJ33" t="s">
        <v>45</v>
      </c>
      <c r="QK33">
        <v>2.84819E-3</v>
      </c>
      <c r="QL33">
        <v>1.9761940000000001E-3</v>
      </c>
      <c r="QM33" s="1">
        <v>6.4964000000000003E-3</v>
      </c>
      <c r="QN33" s="4">
        <f t="shared" si="78"/>
        <v>0.43842589742010957</v>
      </c>
      <c r="QO33" s="4">
        <f t="shared" si="79"/>
        <v>0.30419832522627915</v>
      </c>
      <c r="QQ33" s="4"/>
      <c r="QU33" t="s">
        <v>17</v>
      </c>
      <c r="QV33" t="s">
        <v>45</v>
      </c>
      <c r="QW33">
        <v>1.1197690000000001E-3</v>
      </c>
      <c r="QX33">
        <v>5.0351200000000001E-4</v>
      </c>
      <c r="QY33" s="1">
        <v>2.4342999999999999E-3</v>
      </c>
      <c r="QZ33" s="4">
        <f t="shared" si="80"/>
        <v>0.45999630283859838</v>
      </c>
      <c r="RA33" s="4">
        <f t="shared" si="81"/>
        <v>0.20684057018444729</v>
      </c>
      <c r="RC33" s="4"/>
      <c r="RG33" t="s">
        <v>18</v>
      </c>
      <c r="RH33" t="s">
        <v>45</v>
      </c>
      <c r="RI33">
        <v>1.809183E-3</v>
      </c>
      <c r="RJ33">
        <v>9.012E-4</v>
      </c>
      <c r="RK33" s="1">
        <v>1.2003E-2</v>
      </c>
      <c r="RL33" s="4">
        <f t="shared" si="82"/>
        <v>0.150727568107973</v>
      </c>
      <c r="RM33" s="4">
        <f t="shared" si="83"/>
        <v>7.5081229692576856E-2</v>
      </c>
      <c r="RO33" s="4"/>
      <c r="RS33" t="s">
        <v>19</v>
      </c>
      <c r="RT33" t="s">
        <v>45</v>
      </c>
      <c r="RU33">
        <v>6.5732500000000005E-4</v>
      </c>
      <c r="RV33">
        <v>5.0835799999999999E-4</v>
      </c>
      <c r="RW33" s="1">
        <v>2.6450999999999997E-4</v>
      </c>
      <c r="RX33" s="4">
        <f t="shared" si="84"/>
        <v>2.4850667271558735</v>
      </c>
      <c r="RY33" s="4">
        <f t="shared" si="85"/>
        <v>1.9218857510113041</v>
      </c>
      <c r="SA33" s="4"/>
      <c r="SG33" t="s">
        <v>7</v>
      </c>
      <c r="SH33" t="s">
        <v>45</v>
      </c>
      <c r="SI33">
        <v>1.8631600000000001E-4</v>
      </c>
      <c r="SJ33">
        <v>1.6729099999999999E-4</v>
      </c>
      <c r="SK33" s="1">
        <v>4.4150999999999999E-4</v>
      </c>
      <c r="SL33" s="4">
        <f t="shared" si="86"/>
        <v>0.42199723675567941</v>
      </c>
      <c r="SM33" s="4">
        <f t="shared" si="87"/>
        <v>0.37890648003442728</v>
      </c>
      <c r="SO33" s="4"/>
      <c r="SS33" t="s">
        <v>9</v>
      </c>
      <c r="ST33" t="s">
        <v>45</v>
      </c>
      <c r="SU33">
        <v>6.0679400000000002E-4</v>
      </c>
      <c r="SV33">
        <v>2.6395100000000001E-4</v>
      </c>
      <c r="SW33" s="1">
        <v>6.1335000000000003E-4</v>
      </c>
      <c r="SX33" s="4">
        <f t="shared" si="88"/>
        <v>0.98931116002282549</v>
      </c>
      <c r="SY33" s="4">
        <f t="shared" si="89"/>
        <v>0.43034319719572839</v>
      </c>
      <c r="TA33" s="4"/>
      <c r="TE33" t="s">
        <v>11</v>
      </c>
      <c r="TF33" t="s">
        <v>45</v>
      </c>
      <c r="TG33">
        <v>7.4156000999999999E-2</v>
      </c>
      <c r="TH33">
        <v>4.5507067999999998E-2</v>
      </c>
      <c r="TI33" s="1">
        <v>0.17291000000000001</v>
      </c>
      <c r="TJ33" s="4">
        <f t="shared" si="90"/>
        <v>0.42887051645364638</v>
      </c>
      <c r="TK33" s="4">
        <f t="shared" si="91"/>
        <v>0.26318355213694983</v>
      </c>
      <c r="TM33" s="4"/>
      <c r="TQ33" t="s">
        <v>13</v>
      </c>
      <c r="TR33" t="s">
        <v>45</v>
      </c>
      <c r="TS33">
        <v>5.1770899999999999E-4</v>
      </c>
      <c r="TT33">
        <v>4.25401E-4</v>
      </c>
      <c r="TU33" s="1">
        <v>8.2416E-4</v>
      </c>
      <c r="TV33" s="4">
        <f t="shared" si="92"/>
        <v>0.62816564744709769</v>
      </c>
      <c r="TW33" s="4">
        <f t="shared" si="93"/>
        <v>0.5161631236653077</v>
      </c>
      <c r="TY33" s="4"/>
      <c r="UC33" t="s">
        <v>15</v>
      </c>
      <c r="UD33" t="s">
        <v>45</v>
      </c>
      <c r="UE33">
        <v>7.9453939999999997E-3</v>
      </c>
      <c r="UF33">
        <v>5.3042599999999999E-3</v>
      </c>
      <c r="UG33" s="1">
        <v>1.7087999999999999E-2</v>
      </c>
      <c r="UH33" s="4">
        <f t="shared" si="94"/>
        <v>0.46496921816479403</v>
      </c>
      <c r="UI33" s="4">
        <f t="shared" si="95"/>
        <v>0.31040847378277153</v>
      </c>
      <c r="UK33" s="4"/>
      <c r="UO33" t="s">
        <v>16</v>
      </c>
      <c r="UP33" t="s">
        <v>45</v>
      </c>
      <c r="UQ33">
        <v>1.0455621999999999E-2</v>
      </c>
      <c r="UR33">
        <v>5.6690229999999996E-3</v>
      </c>
      <c r="US33" s="1">
        <v>2.3623000000000002E-2</v>
      </c>
      <c r="UT33" s="4">
        <f t="shared" si="96"/>
        <v>0.44260347965965369</v>
      </c>
      <c r="UU33" s="4">
        <f t="shared" si="97"/>
        <v>0.23997896118189896</v>
      </c>
      <c r="UW33" s="4"/>
      <c r="VB33" t="s">
        <v>17</v>
      </c>
      <c r="VC33" t="s">
        <v>45</v>
      </c>
      <c r="VD33">
        <v>1.35296E-4</v>
      </c>
      <c r="VE33">
        <v>1.2511999999999999E-4</v>
      </c>
      <c r="VF33" s="1">
        <v>3.3848999999999999E-4</v>
      </c>
      <c r="VG33" s="4">
        <f t="shared" si="98"/>
        <v>0.39970457029749773</v>
      </c>
      <c r="VH33" s="4">
        <f t="shared" si="99"/>
        <v>0.36964164377086473</v>
      </c>
      <c r="VJ33" s="4"/>
      <c r="VO33" t="s">
        <v>18</v>
      </c>
      <c r="VP33" t="s">
        <v>45</v>
      </c>
      <c r="VQ33">
        <v>4.3031999999999999E-4</v>
      </c>
      <c r="VR33">
        <v>4.1645199999999999E-4</v>
      </c>
      <c r="VS33" s="1">
        <v>1.0078999999999999E-3</v>
      </c>
      <c r="VT33" s="4">
        <f t="shared" si="100"/>
        <v>0.42694711776962002</v>
      </c>
      <c r="VU33" s="4">
        <f t="shared" si="101"/>
        <v>0.41318781625161227</v>
      </c>
      <c r="VW33" s="4"/>
      <c r="WA33" t="s">
        <v>19</v>
      </c>
      <c r="WB33" t="s">
        <v>45</v>
      </c>
      <c r="WC33">
        <v>1.89524E-4</v>
      </c>
      <c r="WD33">
        <v>1.4647099999999999E-4</v>
      </c>
      <c r="WE33" s="1">
        <v>4.2277999999999999E-4</v>
      </c>
      <c r="WF33" s="4">
        <f t="shared" si="102"/>
        <v>0.4482804295378211</v>
      </c>
      <c r="WG33" s="4">
        <f t="shared" si="103"/>
        <v>0.34644732484980367</v>
      </c>
      <c r="WI33" s="4"/>
    </row>
    <row r="34" spans="10:607" x14ac:dyDescent="0.4">
      <c r="J34" t="s">
        <v>9</v>
      </c>
      <c r="K34" t="s">
        <v>27</v>
      </c>
      <c r="L34" s="1">
        <v>3.58E-6</v>
      </c>
      <c r="M34" s="1">
        <f t="shared" ref="M34:M50" si="218">R34/$R$53*$L$53</f>
        <v>4.4326005437437435E-2</v>
      </c>
      <c r="N34" s="1">
        <v>4.3900000000000003E-5</v>
      </c>
      <c r="O34" s="1">
        <f t="shared" ref="O34:O50" si="219">R34/$R$53*$N$53</f>
        <v>5.2661377739344303E-2</v>
      </c>
      <c r="P34" s="1">
        <f t="shared" si="150"/>
        <v>4.4329585437437438E-2</v>
      </c>
      <c r="Q34" s="1">
        <f t="shared" si="107"/>
        <v>5.2705277739344303E-2</v>
      </c>
      <c r="R34" s="1">
        <v>2.8868000000000001E-2</v>
      </c>
      <c r="S34" s="4">
        <f t="shared" si="108"/>
        <v>1.5355960037909602</v>
      </c>
      <c r="T34" s="4">
        <f t="shared" si="151"/>
        <v>1.8257336060462901</v>
      </c>
      <c r="Z34" s="2" t="s">
        <v>45</v>
      </c>
      <c r="AA34" s="2"/>
      <c r="AB34" s="1">
        <f t="shared" ref="AB34:AB50" si="220">AG34/$AG$53*$AA$53</f>
        <v>6.765595211783176E-4</v>
      </c>
      <c r="AC34" s="2"/>
      <c r="AD34" s="1">
        <f t="shared" ref="AD34:AD50" si="221">AG34/$AG$53*$AC$53</f>
        <v>8.0779611235525092E-4</v>
      </c>
      <c r="AE34" s="1">
        <f t="shared" si="198"/>
        <v>6.765595211783176E-4</v>
      </c>
      <c r="AF34" s="1">
        <f t="shared" si="199"/>
        <v>8.0779611235525092E-4</v>
      </c>
      <c r="AG34" s="1">
        <v>4.6022000000000001E-4</v>
      </c>
      <c r="AH34" s="4">
        <f t="shared" si="112"/>
        <v>1.4700784867635426</v>
      </c>
      <c r="AI34" s="4">
        <f t="shared" si="113"/>
        <v>1.7552390429691254</v>
      </c>
      <c r="AO34" s="2" t="s">
        <v>45</v>
      </c>
      <c r="AP34" s="2"/>
      <c r="AQ34" s="1">
        <f t="shared" ref="AQ34:AQ50" si="222">AV34/$AV$53*$AP$53</f>
        <v>3.3447113249323139E-2</v>
      </c>
      <c r="AR34" s="2"/>
      <c r="AS34" s="1">
        <f t="shared" ref="AS34:AS50" si="223">AV34/$AV$53*$AR$53</f>
        <v>4.3296018926032964E-2</v>
      </c>
      <c r="AT34" s="1">
        <f t="shared" si="114"/>
        <v>3.3447113249323139E-2</v>
      </c>
      <c r="AU34" s="1">
        <f t="shared" si="115"/>
        <v>4.3296018926032964E-2</v>
      </c>
      <c r="AV34" s="1">
        <v>3.1257E-2</v>
      </c>
      <c r="AW34" s="4">
        <f t="shared" si="116"/>
        <v>1.0700679287622976</v>
      </c>
      <c r="AX34" s="4">
        <f t="shared" si="117"/>
        <v>1.385162329271298</v>
      </c>
      <c r="BD34" s="2" t="s">
        <v>45</v>
      </c>
      <c r="BE34" s="2"/>
      <c r="BF34" s="1">
        <f t="shared" ref="BF34:BF50" si="224">BK34/$BK$53*$BE$53</f>
        <v>1.6184840241788255E-2</v>
      </c>
      <c r="BG34" s="2"/>
      <c r="BH34" s="1">
        <f t="shared" ref="BH34:BH50" si="225">BK34/$BK$53*$BG$53</f>
        <v>2.092185824999454E-2</v>
      </c>
      <c r="BI34" s="1">
        <f t="shared" si="200"/>
        <v>1.6184840241788255E-2</v>
      </c>
      <c r="BJ34" s="1">
        <f t="shared" si="201"/>
        <v>2.092185824999454E-2</v>
      </c>
      <c r="BK34" s="1">
        <v>1.6726E-3</v>
      </c>
      <c r="BL34" s="4">
        <f t="shared" si="202"/>
        <v>9.676455961848772</v>
      </c>
      <c r="BM34" s="4">
        <f t="shared" si="203"/>
        <v>12.508584389569856</v>
      </c>
      <c r="BO34" s="4"/>
      <c r="BS34" s="2" t="s">
        <v>45</v>
      </c>
      <c r="BT34" s="2"/>
      <c r="BU34" s="1">
        <f t="shared" ref="BU34:BU50" si="226">BZ34/$BZ$53*$BT$53</f>
        <v>4.6397967184321989E-4</v>
      </c>
      <c r="BV34" s="2"/>
      <c r="BW34" s="1">
        <f t="shared" ref="BW34:BW50" si="227">BZ34/$BZ$53*$BV$53</f>
        <v>5.9848587940726766E-4</v>
      </c>
      <c r="BX34" s="1">
        <f t="shared" si="204"/>
        <v>4.6397967184321989E-4</v>
      </c>
      <c r="BY34" s="1">
        <f t="shared" si="205"/>
        <v>5.9848587940726766E-4</v>
      </c>
      <c r="BZ34" s="1">
        <v>9.2635000000000003E-6</v>
      </c>
      <c r="CA34" s="4">
        <f t="shared" si="214"/>
        <v>50.086864775000798</v>
      </c>
      <c r="CB34" s="4">
        <f t="shared" si="215"/>
        <v>64.606885022644533</v>
      </c>
      <c r="CD34" s="4"/>
      <c r="CU34" s="2" t="s">
        <v>46</v>
      </c>
      <c r="CV34" s="2">
        <v>0</v>
      </c>
      <c r="CW34" s="2">
        <v>0</v>
      </c>
      <c r="CX34" s="1">
        <v>1.9392999999999999E-5</v>
      </c>
      <c r="CY34" s="4">
        <f t="shared" si="212"/>
        <v>0</v>
      </c>
      <c r="CZ34" s="4">
        <f t="shared" si="213"/>
        <v>0</v>
      </c>
      <c r="DI34" s="2" t="s">
        <v>45</v>
      </c>
      <c r="DJ34" s="2"/>
      <c r="DK34" s="1">
        <f t="shared" ref="DK34:DK50" si="228">DP34/$DP$53*$DJ$53</f>
        <v>1.2239190654907159E-6</v>
      </c>
      <c r="DL34" s="2"/>
      <c r="DM34" s="1">
        <f t="shared" ref="DM34:DM50" si="229">DP34/$DP$53*$DL$53</f>
        <v>1.4606226757979737E-6</v>
      </c>
      <c r="DN34" s="1">
        <f t="shared" si="196"/>
        <v>1.2239190654907159E-6</v>
      </c>
      <c r="DO34" s="1">
        <f t="shared" si="197"/>
        <v>1.4606226757979737E-6</v>
      </c>
      <c r="DP34" s="1">
        <v>3.275E-6</v>
      </c>
      <c r="DQ34" s="4">
        <f t="shared" si="216"/>
        <v>0.37371574518800488</v>
      </c>
      <c r="DR34" s="4">
        <f t="shared" si="217"/>
        <v>0.4459916567322057</v>
      </c>
      <c r="DT34" s="4"/>
      <c r="DX34" t="s">
        <v>7</v>
      </c>
      <c r="DY34" t="s">
        <v>46</v>
      </c>
      <c r="DZ34">
        <v>3.4542790000000002E-3</v>
      </c>
      <c r="EA34" s="1">
        <f t="shared" ref="EA34:EA50" si="230">EF34/$EF$52*$DZ$52</f>
        <v>2.9519890735908723E-6</v>
      </c>
      <c r="EB34">
        <v>2.5464580000000001E-3</v>
      </c>
      <c r="EC34" s="1">
        <f t="shared" ref="EC34:EC50" si="231">EF34/$EF$52*$EB$52</f>
        <v>1.5289392227172324E-6</v>
      </c>
      <c r="ED34" s="1">
        <f t="shared" si="168"/>
        <v>3.4572309890735912E-3</v>
      </c>
      <c r="EE34" s="1">
        <f t="shared" si="169"/>
        <v>2.5479869392227173E-3</v>
      </c>
      <c r="EF34" s="1">
        <v>1.4281999999999999E-3</v>
      </c>
      <c r="EG34" s="4">
        <f t="shared" si="170"/>
        <v>2.4206910720302419</v>
      </c>
      <c r="EH34" s="4">
        <f t="shared" si="171"/>
        <v>1.7840547116809393</v>
      </c>
      <c r="EJ34" s="4"/>
      <c r="EP34" t="s">
        <v>9</v>
      </c>
      <c r="EQ34" t="s">
        <v>46</v>
      </c>
      <c r="ER34" s="1">
        <v>8.5099999999999995E-5</v>
      </c>
      <c r="ES34" s="1">
        <f t="shared" ref="ES34:ES50" si="232">EX34/$EX$52*$ER$52</f>
        <v>4.733338499614647E-2</v>
      </c>
      <c r="ET34" s="1">
        <v>8.2399999999999997E-5</v>
      </c>
      <c r="EU34" s="1">
        <f t="shared" ref="EU34:EU50" si="233">EX34/$EX$52*$ET$52</f>
        <v>3.2534117757329367E-2</v>
      </c>
      <c r="EV34" s="1">
        <f t="shared" ref="EV34:EV50" si="234">ER34+ES34</f>
        <v>4.7418484996146468E-2</v>
      </c>
      <c r="EW34" s="1">
        <f t="shared" ref="EW34:EW50" si="235">ET34+EU34</f>
        <v>3.261651775732937E-2</v>
      </c>
      <c r="EX34" s="1">
        <v>8.8319999999999996E-2</v>
      </c>
      <c r="EY34" s="4">
        <f t="shared" ref="EY34:EY65" si="236">EV34/EX34</f>
        <v>0.53689407830781777</v>
      </c>
      <c r="EZ34" s="4">
        <f t="shared" ref="EZ34:EZ50" si="237">EW34/EX34</f>
        <v>0.36929934054947205</v>
      </c>
      <c r="FB34" s="4"/>
      <c r="FH34" t="s">
        <v>11</v>
      </c>
      <c r="FI34" t="s">
        <v>46</v>
      </c>
      <c r="FJ34">
        <v>0.41677269</v>
      </c>
      <c r="FK34" s="1">
        <f t="shared" ref="FK34:FK50" si="238">FP34/$FP$52*$FJ$52</f>
        <v>1.6992397231720018E-2</v>
      </c>
      <c r="FL34">
        <v>0.28339312900000002</v>
      </c>
      <c r="FM34" s="1">
        <f t="shared" ref="FM34:FM50" si="239">FP34/$FP$52*$FL$52</f>
        <v>1.4402030010286832E-2</v>
      </c>
      <c r="FN34" s="1">
        <f t="shared" ref="FN34:FN50" si="240">FJ34+FK34</f>
        <v>0.43376508723172003</v>
      </c>
      <c r="FO34" s="1">
        <f t="shared" ref="FO34:FO50" si="241">FL34+FM34</f>
        <v>0.29779515901028686</v>
      </c>
      <c r="FP34" s="1">
        <v>0.52264999999999995</v>
      </c>
      <c r="FQ34" s="4">
        <f t="shared" ref="FQ34:FQ65" si="242">FN34/FP34</f>
        <v>0.82993415714478158</v>
      </c>
      <c r="FR34" s="4">
        <f t="shared" ref="FR34:FR50" si="243">FO34/FP34</f>
        <v>0.56977931504886037</v>
      </c>
      <c r="FT34" s="4"/>
      <c r="FZ34" t="s">
        <v>13</v>
      </c>
      <c r="GA34" t="s">
        <v>46</v>
      </c>
      <c r="GB34">
        <v>6.0999000000000003E-4</v>
      </c>
      <c r="GC34" s="1">
        <f t="shared" ref="GC34:GC50" si="244">GH34/$GH$52*$GB$52</f>
        <v>4.1744685840643643E-6</v>
      </c>
      <c r="GD34">
        <v>4.0263000000000001E-4</v>
      </c>
      <c r="GE34" s="1">
        <f t="shared" ref="GE34:GE50" si="245">GH34/$GH$52*$GD$52</f>
        <v>3.0602643194393086E-6</v>
      </c>
      <c r="GF34" s="1">
        <f t="shared" si="172"/>
        <v>6.141644685840644E-4</v>
      </c>
      <c r="GG34" s="1">
        <f t="shared" si="173"/>
        <v>4.0569026431943933E-4</v>
      </c>
      <c r="GH34" s="1">
        <v>5.5287999999999995E-4</v>
      </c>
      <c r="GI34" s="4">
        <f t="shared" si="174"/>
        <v>1.1108458771958913</v>
      </c>
      <c r="GJ34" s="4">
        <f t="shared" si="175"/>
        <v>0.73377634264115066</v>
      </c>
      <c r="GL34" s="4"/>
      <c r="GR34" t="s">
        <v>15</v>
      </c>
      <c r="GS34" t="s">
        <v>46</v>
      </c>
      <c r="GT34">
        <v>0.16556947999999999</v>
      </c>
      <c r="GU34" s="1">
        <f t="shared" ref="GU34:GU50" si="246">GZ34/$GZ$52*$GT$52</f>
        <v>2.9093727467799105E-2</v>
      </c>
      <c r="GV34">
        <v>0.18423700000000001</v>
      </c>
      <c r="GW34" s="1">
        <f t="shared" ref="GW34:GW50" si="247">GZ34/$GZ$52*$GV$52</f>
        <v>2.785926631673152E-2</v>
      </c>
      <c r="GX34" s="1">
        <f t="shared" si="176"/>
        <v>0.19466320746779908</v>
      </c>
      <c r="GY34" s="1">
        <f t="shared" si="177"/>
        <v>0.21209626631673154</v>
      </c>
      <c r="GZ34" s="1">
        <v>5.9352000000000002E-2</v>
      </c>
      <c r="HA34" s="4">
        <f t="shared" si="178"/>
        <v>3.2798087253639148</v>
      </c>
      <c r="HB34" s="4">
        <f t="shared" si="179"/>
        <v>3.5735319166452948</v>
      </c>
      <c r="HD34" s="4"/>
      <c r="HJ34" t="s">
        <v>16</v>
      </c>
      <c r="HK34" t="s">
        <v>46</v>
      </c>
      <c r="HL34">
        <v>5.1075778000000002E-2</v>
      </c>
      <c r="HM34" s="1">
        <f t="shared" ref="HM34:HM50" si="248">HR34/$HR$52*$HL$52</f>
        <v>1.4504257010828148E-4</v>
      </c>
      <c r="HN34">
        <v>3.6288951E-2</v>
      </c>
      <c r="HO34" s="1">
        <f t="shared" ref="HO34:HO50" si="249">HR34/$HR$52*$HN$52</f>
        <v>1.4232947228313763E-4</v>
      </c>
      <c r="HP34" s="1">
        <f t="shared" si="180"/>
        <v>5.122082057010828E-2</v>
      </c>
      <c r="HQ34" s="1">
        <f t="shared" si="181"/>
        <v>3.643128047228314E-2</v>
      </c>
      <c r="HR34" s="1">
        <v>3.0731999999999999E-2</v>
      </c>
      <c r="HS34" s="4">
        <f t="shared" si="182"/>
        <v>1.6666933675031981</v>
      </c>
      <c r="HT34" s="4">
        <f t="shared" si="183"/>
        <v>1.1854510110726</v>
      </c>
      <c r="HV34" s="4"/>
      <c r="IA34" t="s">
        <v>17</v>
      </c>
      <c r="IB34" t="s">
        <v>46</v>
      </c>
      <c r="IC34">
        <v>2.4411400000000001E-3</v>
      </c>
      <c r="ID34" s="1">
        <f t="shared" ref="ID34:ID50" si="250">II34/$II$52*$IC$52</f>
        <v>5.6695744579114914E-7</v>
      </c>
      <c r="IE34">
        <v>1.777027E-3</v>
      </c>
      <c r="IF34" s="1">
        <f t="shared" ref="IF34:IF50" si="251">II34/$II$52*$IE$52</f>
        <v>2.926416715144214E-7</v>
      </c>
      <c r="IG34" s="1">
        <f t="shared" si="184"/>
        <v>2.4417069574457911E-3</v>
      </c>
      <c r="IH34" s="1">
        <f t="shared" si="185"/>
        <v>1.7773196416715144E-3</v>
      </c>
      <c r="II34" s="1">
        <v>1.3442E-3</v>
      </c>
      <c r="IJ34" s="4">
        <f t="shared" si="186"/>
        <v>1.816475939180026</v>
      </c>
      <c r="IK34" s="4">
        <f t="shared" si="187"/>
        <v>1.3222136896827217</v>
      </c>
      <c r="IM34" s="4"/>
      <c r="IP34" t="s">
        <v>18</v>
      </c>
      <c r="IQ34" t="s">
        <v>46</v>
      </c>
      <c r="IR34">
        <v>1.5150502E-2</v>
      </c>
      <c r="IS34">
        <f t="shared" ref="IS34:IS50" si="252">IX34/$IX$52*$IR$52</f>
        <v>1.6442624360486226E-4</v>
      </c>
      <c r="IT34">
        <v>1.2839743000000001E-2</v>
      </c>
      <c r="IU34" s="1">
        <f t="shared" ref="IU34:IU50" si="253">IX34/$IX$52*$IT$52</f>
        <v>1.7822683209660098E-4</v>
      </c>
      <c r="IV34" s="1">
        <f t="shared" si="188"/>
        <v>1.5314928243604862E-2</v>
      </c>
      <c r="IW34" s="1">
        <f t="shared" si="189"/>
        <v>1.3017969832096602E-2</v>
      </c>
      <c r="IX34" s="1">
        <v>4.4478E-3</v>
      </c>
      <c r="IY34" s="4">
        <f t="shared" si="190"/>
        <v>3.4432591941195336</v>
      </c>
      <c r="IZ34" s="4">
        <f t="shared" si="191"/>
        <v>2.9268334529647473</v>
      </c>
      <c r="JB34" s="4"/>
      <c r="JE34" t="s">
        <v>19</v>
      </c>
      <c r="JF34" t="s">
        <v>46</v>
      </c>
      <c r="JG34">
        <v>2.0869327999999999E-2</v>
      </c>
      <c r="JH34" s="1">
        <f t="shared" ref="JH34:JH50" si="254">JM34/$JM$52*$JG$52</f>
        <v>2.9899869517336589E-4</v>
      </c>
      <c r="JI34">
        <v>1.4579652E-2</v>
      </c>
      <c r="JJ34" s="1">
        <f t="shared" ref="JJ34:JJ50" si="255">JM34/$JM$52*$JI$52</f>
        <v>3.2409358255099129E-4</v>
      </c>
      <c r="JK34" s="1">
        <f t="shared" ref="JK34:JK50" si="256">JG34+JH34</f>
        <v>2.1168326695173365E-2</v>
      </c>
      <c r="JL34" s="1">
        <f t="shared" ref="JL34:JL50" si="257">JI34+JJ34</f>
        <v>1.4903745582550991E-2</v>
      </c>
      <c r="JM34" s="1">
        <v>5.5697999999999998E-3</v>
      </c>
      <c r="JN34" s="4">
        <f t="shared" ref="JN34:JN65" si="258">JK34/JM34</f>
        <v>3.8005541842029094</v>
      </c>
      <c r="JO34" s="4">
        <f t="shared" ref="JO34:JO50" si="259">JL34/JM34</f>
        <v>2.6758134192522158</v>
      </c>
      <c r="JQ34" s="4"/>
      <c r="JV34" t="s">
        <v>7</v>
      </c>
      <c r="JW34" t="s">
        <v>46</v>
      </c>
      <c r="JX34" s="1">
        <v>2.6800000000000001E-5</v>
      </c>
      <c r="JY34" s="1">
        <v>8.7900000000000005E-6</v>
      </c>
      <c r="JZ34" s="1">
        <v>7.9497000000000001E-5</v>
      </c>
      <c r="KA34" s="4">
        <f t="shared" si="152"/>
        <v>0.33711963973483278</v>
      </c>
      <c r="KB34" s="4">
        <f t="shared" si="153"/>
        <v>0.1105702101966112</v>
      </c>
      <c r="KD34" s="4"/>
      <c r="KH34" t="s">
        <v>9</v>
      </c>
      <c r="KI34" t="s">
        <v>46</v>
      </c>
      <c r="KJ34">
        <v>1.908213E-3</v>
      </c>
      <c r="KK34">
        <v>5.8858700000000001E-4</v>
      </c>
      <c r="KL34" s="1">
        <v>1.9962000000000001E-3</v>
      </c>
      <c r="KM34" s="4">
        <f t="shared" si="154"/>
        <v>0.95592275323113907</v>
      </c>
      <c r="KN34" s="4">
        <f t="shared" si="155"/>
        <v>0.29485372207193666</v>
      </c>
      <c r="KP34" s="4"/>
      <c r="KS34" t="s">
        <v>11</v>
      </c>
      <c r="KT34" t="s">
        <v>46</v>
      </c>
      <c r="KU34">
        <v>9.6943089999999999E-3</v>
      </c>
      <c r="KV34">
        <v>6.9199109999999999E-3</v>
      </c>
      <c r="KW34" s="1">
        <v>6.3147000000000003E-3</v>
      </c>
      <c r="KX34" s="4">
        <f t="shared" si="156"/>
        <v>1.5351970798296037</v>
      </c>
      <c r="KY34" s="4">
        <f t="shared" si="157"/>
        <v>1.0958416076773243</v>
      </c>
      <c r="LA34" s="4"/>
      <c r="LE34" t="s">
        <v>13</v>
      </c>
      <c r="LF34" t="s">
        <v>46</v>
      </c>
      <c r="LG34">
        <v>7.3059000000000004E-4</v>
      </c>
      <c r="LH34">
        <v>1.1768760000000001E-3</v>
      </c>
      <c r="LI34" s="1">
        <v>4.3706000000000002E-4</v>
      </c>
      <c r="LJ34" s="4">
        <f t="shared" si="194"/>
        <v>1.6716011531597492</v>
      </c>
      <c r="LK34" s="4">
        <f t="shared" si="195"/>
        <v>2.692710383013774</v>
      </c>
      <c r="LM34" s="4"/>
      <c r="LQ34" t="s">
        <v>15</v>
      </c>
      <c r="LR34" t="s">
        <v>46</v>
      </c>
      <c r="LS34">
        <v>4.68338E-4</v>
      </c>
      <c r="LT34">
        <v>1.8717399999999999E-4</v>
      </c>
      <c r="LU34" s="1">
        <v>7.2964999999999998E-4</v>
      </c>
      <c r="LV34" s="4">
        <f t="shared" si="158"/>
        <v>0.64186664839306518</v>
      </c>
      <c r="LW34" s="4">
        <f t="shared" si="159"/>
        <v>0.25652573151510999</v>
      </c>
      <c r="LY34" s="4"/>
      <c r="MC34" t="s">
        <v>16</v>
      </c>
      <c r="MD34" t="s">
        <v>46</v>
      </c>
      <c r="ME34">
        <v>5.0931659999999997E-3</v>
      </c>
      <c r="MF34">
        <v>2.7319559999999998E-3</v>
      </c>
      <c r="MG34" s="1">
        <v>9.2542000000000006E-3</v>
      </c>
      <c r="MH34" s="4">
        <f t="shared" si="192"/>
        <v>0.55036264614985619</v>
      </c>
      <c r="MI34" s="4">
        <f t="shared" si="193"/>
        <v>0.2952125521384884</v>
      </c>
      <c r="MK34" s="4"/>
      <c r="MO34" t="s">
        <v>17</v>
      </c>
      <c r="MP34" t="s">
        <v>46</v>
      </c>
      <c r="MQ34">
        <v>2.1903999999999999E-4</v>
      </c>
      <c r="MR34" s="1">
        <v>7.0400000000000004E-5</v>
      </c>
      <c r="MS34" s="1">
        <v>3.9135E-4</v>
      </c>
      <c r="MT34" s="4">
        <f t="shared" si="160"/>
        <v>0.55970359013670623</v>
      </c>
      <c r="MU34" s="4">
        <f t="shared" si="161"/>
        <v>0.17989012392998596</v>
      </c>
      <c r="MW34" s="4"/>
      <c r="NB34" t="s">
        <v>18</v>
      </c>
      <c r="NC34" t="s">
        <v>46</v>
      </c>
      <c r="ND34">
        <v>4.36749E-4</v>
      </c>
      <c r="NE34">
        <v>1.39054E-4</v>
      </c>
      <c r="NF34" s="1">
        <v>9.5593999999999996E-4</v>
      </c>
      <c r="NG34" s="4">
        <f t="shared" si="162"/>
        <v>0.45687909283009398</v>
      </c>
      <c r="NH34" s="4">
        <f t="shared" si="163"/>
        <v>0.14546310437893592</v>
      </c>
      <c r="NJ34" s="4"/>
      <c r="NN34" t="s">
        <v>19</v>
      </c>
      <c r="NO34" t="s">
        <v>46</v>
      </c>
      <c r="NP34">
        <v>4.0826000000000002E-4</v>
      </c>
      <c r="NQ34" s="1">
        <v>8.0199999999999998E-5</v>
      </c>
      <c r="NR34" s="1">
        <v>9.7877999999999993E-3</v>
      </c>
      <c r="NS34" s="4">
        <f t="shared" si="164"/>
        <v>4.1711109748871052E-2</v>
      </c>
      <c r="NT34" s="4">
        <f t="shared" si="165"/>
        <v>8.1938740064161509E-3</v>
      </c>
      <c r="NV34" s="4"/>
      <c r="OA34" t="s">
        <v>7</v>
      </c>
      <c r="OB34" t="s">
        <v>46</v>
      </c>
      <c r="OC34">
        <v>1.9133799999999999E-3</v>
      </c>
      <c r="OD34">
        <v>8.7670200000000004E-4</v>
      </c>
      <c r="OE34" s="1">
        <v>1.6184000000000001E-3</v>
      </c>
      <c r="OF34" s="4">
        <f t="shared" ref="OF34:OF65" si="260">OC34/OE34</f>
        <v>1.182266435986159</v>
      </c>
      <c r="OG34" s="4">
        <f t="shared" ref="OG34:OG50" si="261">OD34/OE34</f>
        <v>0.54170909540286705</v>
      </c>
      <c r="OI34" s="4"/>
      <c r="OM34" t="s">
        <v>9</v>
      </c>
      <c r="ON34" t="s">
        <v>46</v>
      </c>
      <c r="OO34">
        <v>1.9810232000000001E-2</v>
      </c>
      <c r="OP34">
        <v>1.3762804E-2</v>
      </c>
      <c r="OQ34" s="1">
        <v>1.5553000000000001E-2</v>
      </c>
      <c r="OR34" s="4">
        <f t="shared" ref="OR34:OR65" si="262">OO34/OQ34</f>
        <v>1.2737241689706165</v>
      </c>
      <c r="OS34" s="4">
        <f t="shared" ref="OS34:OS50" si="263">OP34/OQ34</f>
        <v>0.88489706166012982</v>
      </c>
      <c r="OU34" s="4"/>
      <c r="OY34" t="s">
        <v>11</v>
      </c>
      <c r="OZ34" t="s">
        <v>46</v>
      </c>
      <c r="PA34">
        <v>0.118052877</v>
      </c>
      <c r="PB34">
        <v>5.8126028000000003E-2</v>
      </c>
      <c r="PC34" s="1">
        <v>0.13477</v>
      </c>
      <c r="PD34" s="4">
        <f t="shared" ref="PD34:PD65" si="264">PA34/PC34</f>
        <v>0.87595812866364919</v>
      </c>
      <c r="PE34" s="4">
        <f t="shared" ref="PE34:PE50" si="265">PB34/PC34</f>
        <v>0.43129797432663058</v>
      </c>
      <c r="PG34" s="4"/>
      <c r="PK34" t="s">
        <v>13</v>
      </c>
      <c r="PL34" t="s">
        <v>46</v>
      </c>
      <c r="PM34">
        <v>4.3319309999999998E-3</v>
      </c>
      <c r="PN34">
        <v>2.884228E-3</v>
      </c>
      <c r="PO34" s="1">
        <v>1.9643E-3</v>
      </c>
      <c r="PP34" s="4">
        <f t="shared" ref="PP34:PP65" si="266">PM34/PO34</f>
        <v>2.2053306521407117</v>
      </c>
      <c r="PQ34" s="4">
        <f t="shared" ref="PQ34:PQ50" si="267">PN34/PO34</f>
        <v>1.4683235758285393</v>
      </c>
      <c r="PS34" s="4"/>
      <c r="PW34" t="s">
        <v>15</v>
      </c>
      <c r="PX34" t="s">
        <v>46</v>
      </c>
      <c r="PY34">
        <v>1.4922177999999999E-2</v>
      </c>
      <c r="PZ34">
        <v>7.182468E-3</v>
      </c>
      <c r="QA34" s="1">
        <v>0.14238000000000001</v>
      </c>
      <c r="QB34" s="4">
        <f t="shared" ref="QB34:QB65" si="268">PY34/QA34</f>
        <v>0.10480529568759657</v>
      </c>
      <c r="QC34" s="4">
        <f t="shared" ref="QC34:QC50" si="269">PZ34/QA34</f>
        <v>5.0445764854614411E-2</v>
      </c>
      <c r="QE34" s="4"/>
      <c r="QI34" t="s">
        <v>16</v>
      </c>
      <c r="QJ34" t="s">
        <v>46</v>
      </c>
      <c r="QK34">
        <v>4.1227214999999998E-2</v>
      </c>
      <c r="QL34">
        <v>2.8059087E-2</v>
      </c>
      <c r="QM34" s="1">
        <v>3.3029999999999997E-2</v>
      </c>
      <c r="QN34" s="4">
        <f t="shared" ref="QN34:QN65" si="270">QK34/QM34</f>
        <v>1.2481748410535878</v>
      </c>
      <c r="QO34" s="4">
        <f t="shared" ref="QO34:QO50" si="271">QL34/QM34</f>
        <v>0.84950308810172581</v>
      </c>
      <c r="QQ34" s="4"/>
      <c r="QU34" t="s">
        <v>17</v>
      </c>
      <c r="QV34" t="s">
        <v>46</v>
      </c>
      <c r="QW34">
        <v>1.477647E-2</v>
      </c>
      <c r="QX34">
        <v>7.0197380000000002E-3</v>
      </c>
      <c r="QY34" s="1">
        <v>1.4199E-2</v>
      </c>
      <c r="QZ34" s="4">
        <f t="shared" ref="QZ34:QZ65" si="272">QW34/QY34</f>
        <v>1.0406697654764421</v>
      </c>
      <c r="RA34" s="4">
        <f t="shared" ref="RA34:RA50" si="273">QX34/QY34</f>
        <v>0.49438256215226428</v>
      </c>
      <c r="RC34" s="4"/>
      <c r="RG34" t="s">
        <v>18</v>
      </c>
      <c r="RH34" t="s">
        <v>46</v>
      </c>
      <c r="RI34">
        <v>2.2038722E-2</v>
      </c>
      <c r="RJ34">
        <v>1.0433695999999999E-2</v>
      </c>
      <c r="RK34" s="1">
        <v>2.8313000000000001E-2</v>
      </c>
      <c r="RL34" s="4">
        <f t="shared" ref="RL34:RL65" si="274">RI34/RK34</f>
        <v>0.77839586055875387</v>
      </c>
      <c r="RM34" s="4">
        <f t="shared" ref="RM34:RM50" si="275">RJ34/RK34</f>
        <v>0.36851255606964994</v>
      </c>
      <c r="RO34" s="4"/>
      <c r="RS34" t="s">
        <v>19</v>
      </c>
      <c r="RT34" t="s">
        <v>46</v>
      </c>
      <c r="RU34">
        <v>7.0967850000000004E-3</v>
      </c>
      <c r="RV34">
        <v>2.659317E-3</v>
      </c>
      <c r="RW34" s="1">
        <v>4.9588999999999996E-3</v>
      </c>
      <c r="RX34" s="4">
        <f t="shared" ref="RX34:RX65" si="276">RU34/RW34</f>
        <v>1.4311208130835469</v>
      </c>
      <c r="RY34" s="4">
        <f t="shared" ref="RY34:RY50" si="277">RV34/RW34</f>
        <v>0.53627155215874489</v>
      </c>
      <c r="SA34" s="4"/>
      <c r="SG34" t="s">
        <v>7</v>
      </c>
      <c r="SH34" t="s">
        <v>46</v>
      </c>
      <c r="SI34">
        <v>1.4224979999999999E-3</v>
      </c>
      <c r="SJ34">
        <v>7.37687E-4</v>
      </c>
      <c r="SK34" s="1">
        <v>1.5581E-3</v>
      </c>
      <c r="SL34" s="4">
        <f t="shared" ref="SL34:SL65" si="278">SI34/SK34</f>
        <v>0.91296964251331747</v>
      </c>
      <c r="SM34" s="4">
        <f t="shared" ref="SM34:SM50" si="279">SJ34/SK34</f>
        <v>0.4734529234323856</v>
      </c>
      <c r="SO34" s="4"/>
      <c r="SS34" t="s">
        <v>9</v>
      </c>
      <c r="ST34" t="s">
        <v>46</v>
      </c>
      <c r="SU34">
        <v>3.0785470000000001E-3</v>
      </c>
      <c r="SV34">
        <v>1.3433189999999999E-3</v>
      </c>
      <c r="SW34" s="1">
        <v>2.4772000000000001E-3</v>
      </c>
      <c r="SX34" s="4">
        <f t="shared" ref="SX34:SX65" si="280">SU34/SW34</f>
        <v>1.242752704666559</v>
      </c>
      <c r="SY34" s="4">
        <f t="shared" ref="SY34:SY50" si="281">SV34/SW34</f>
        <v>0.54227313095430318</v>
      </c>
      <c r="TA34" s="4"/>
      <c r="TE34" t="s">
        <v>11</v>
      </c>
      <c r="TF34" t="s">
        <v>46</v>
      </c>
      <c r="TG34">
        <v>0.323434693</v>
      </c>
      <c r="TH34">
        <v>0.210804403</v>
      </c>
      <c r="TI34" s="1">
        <v>0.53256000000000003</v>
      </c>
      <c r="TJ34" s="4">
        <f t="shared" ref="TJ34:TJ65" si="282">TG34/TI34</f>
        <v>0.60732066433829046</v>
      </c>
      <c r="TK34" s="4">
        <f t="shared" ref="TK34:TK50" si="283">TH34/TI34</f>
        <v>0.39583221233288268</v>
      </c>
      <c r="TM34" s="4"/>
      <c r="TQ34" t="s">
        <v>13</v>
      </c>
      <c r="TR34" t="s">
        <v>46</v>
      </c>
      <c r="TS34">
        <v>2.5151739999999998E-3</v>
      </c>
      <c r="TT34">
        <v>2.0799350000000002E-3</v>
      </c>
      <c r="TU34" s="1">
        <v>3.2377999999999999E-3</v>
      </c>
      <c r="TV34" s="4">
        <f t="shared" ref="TV34:TV65" si="284">TS34/TU34</f>
        <v>0.77681573908209278</v>
      </c>
      <c r="TW34" s="4">
        <f t="shared" ref="TW34:TW50" si="285">TT34/TU34</f>
        <v>0.64239143863116943</v>
      </c>
      <c r="TY34" s="4"/>
      <c r="UC34" t="s">
        <v>15</v>
      </c>
      <c r="UD34" t="s">
        <v>46</v>
      </c>
      <c r="UE34">
        <v>3.6211396999999999E-2</v>
      </c>
      <c r="UF34">
        <v>2.5036935999999999E-2</v>
      </c>
      <c r="UG34" s="1">
        <v>4.9822999999999999E-2</v>
      </c>
      <c r="UH34" s="4">
        <f t="shared" ref="UH34:UH65" si="286">UE34/UG34</f>
        <v>0.72680081488469184</v>
      </c>
      <c r="UI34" s="4">
        <f t="shared" ref="UI34:UI50" si="287">UF34/UG34</f>
        <v>0.50251763241876246</v>
      </c>
      <c r="UK34" s="4"/>
      <c r="UO34" t="s">
        <v>16</v>
      </c>
      <c r="UP34" t="s">
        <v>46</v>
      </c>
      <c r="UQ34">
        <v>4.8081057000000003E-2</v>
      </c>
      <c r="UR34">
        <v>2.8740979E-2</v>
      </c>
      <c r="US34" s="1">
        <v>7.3829000000000006E-2</v>
      </c>
      <c r="UT34" s="4">
        <f t="shared" ref="UT34:UT65" si="288">UQ34/US34</f>
        <v>0.6512489265735687</v>
      </c>
      <c r="UU34" s="4">
        <f t="shared" ref="UU34:UU50" si="289">UR34/US34</f>
        <v>0.38929118639017185</v>
      </c>
      <c r="UW34" s="4"/>
      <c r="VB34" t="s">
        <v>17</v>
      </c>
      <c r="VC34" t="s">
        <v>46</v>
      </c>
      <c r="VD34">
        <v>1.0720560000000001E-3</v>
      </c>
      <c r="VE34">
        <v>5.6951899999999999E-4</v>
      </c>
      <c r="VF34" s="1">
        <v>1.4243999999999999E-3</v>
      </c>
      <c r="VG34" s="4">
        <f t="shared" ref="VG34:VG65" si="290">VD34/VF34</f>
        <v>0.75263689974726211</v>
      </c>
      <c r="VH34" s="4">
        <f t="shared" ref="VH34:VH50" si="291">VE34/VF34</f>
        <v>0.39983080595338388</v>
      </c>
      <c r="VJ34" s="4"/>
      <c r="VO34" t="s">
        <v>18</v>
      </c>
      <c r="VP34" t="s">
        <v>46</v>
      </c>
      <c r="VQ34">
        <v>2.2721270000000001E-3</v>
      </c>
      <c r="VR34">
        <v>2.0279360000000001E-3</v>
      </c>
      <c r="VS34" s="1">
        <v>3.9988000000000003E-3</v>
      </c>
      <c r="VT34" s="4">
        <f t="shared" ref="VT34:VT65" si="292">VQ34/VS34</f>
        <v>0.56820221066319898</v>
      </c>
      <c r="VU34" s="4">
        <f t="shared" ref="VU34:VU50" si="293">VR34/VS34</f>
        <v>0.50713614084225267</v>
      </c>
      <c r="VW34" s="4"/>
      <c r="WA34" t="s">
        <v>19</v>
      </c>
      <c r="WB34" t="s">
        <v>46</v>
      </c>
      <c r="WC34">
        <v>1.418103E-3</v>
      </c>
      <c r="WD34">
        <v>1.0239380000000001E-3</v>
      </c>
      <c r="WE34" s="1">
        <v>1.9751E-3</v>
      </c>
      <c r="WF34" s="4">
        <f t="shared" ref="WF34:WF65" si="294">WC34/WE34</f>
        <v>0.71799048149460787</v>
      </c>
      <c r="WG34" s="4">
        <f t="shared" ref="WG34:WG50" si="295">WD34/WE34</f>
        <v>0.51842337096855862</v>
      </c>
      <c r="WI34" s="4"/>
    </row>
    <row r="35" spans="10:607" x14ac:dyDescent="0.4">
      <c r="J35" t="s">
        <v>9</v>
      </c>
      <c r="K35" t="s">
        <v>56</v>
      </c>
      <c r="L35">
        <v>3.0610000000000001E-4</v>
      </c>
      <c r="M35" s="1">
        <f t="shared" si="218"/>
        <v>0.718508763488793</v>
      </c>
      <c r="N35">
        <v>8.0090000000000001E-4</v>
      </c>
      <c r="O35" s="1">
        <f t="shared" si="219"/>
        <v>0.85362218024625103</v>
      </c>
      <c r="P35" s="1">
        <f t="shared" si="150"/>
        <v>0.71881486348879298</v>
      </c>
      <c r="Q35" s="1">
        <f t="shared" si="107"/>
        <v>0.85442308024625102</v>
      </c>
      <c r="R35" s="1">
        <v>0.46794000000000002</v>
      </c>
      <c r="S35" s="4">
        <f t="shared" si="108"/>
        <v>1.5361261347369171</v>
      </c>
      <c r="T35" s="4">
        <f t="shared" si="151"/>
        <v>1.8259244352828374</v>
      </c>
      <c r="Z35" s="2" t="s">
        <v>46</v>
      </c>
      <c r="AA35" s="2"/>
      <c r="AB35" s="1">
        <f t="shared" si="220"/>
        <v>2.648787417450551E-4</v>
      </c>
      <c r="AC35" s="2"/>
      <c r="AD35" s="1">
        <f t="shared" si="221"/>
        <v>3.1625897076217706E-4</v>
      </c>
      <c r="AE35" s="1">
        <f t="shared" si="198"/>
        <v>2.648787417450551E-4</v>
      </c>
      <c r="AF35" s="1">
        <f t="shared" si="199"/>
        <v>3.1625897076217706E-4</v>
      </c>
      <c r="AG35" s="1">
        <v>1.8018E-4</v>
      </c>
      <c r="AH35" s="4">
        <f t="shared" si="112"/>
        <v>1.4700784867635426</v>
      </c>
      <c r="AI35" s="4">
        <f t="shared" si="113"/>
        <v>1.7552390429691256</v>
      </c>
      <c r="AO35" s="2" t="s">
        <v>46</v>
      </c>
      <c r="AP35" s="2"/>
      <c r="AQ35" s="1">
        <f t="shared" si="222"/>
        <v>3.9147365105839896E-2</v>
      </c>
      <c r="AR35" s="2"/>
      <c r="AS35" s="1">
        <f t="shared" si="223"/>
        <v>5.067477865406117E-2</v>
      </c>
      <c r="AT35" s="1">
        <f t="shared" si="114"/>
        <v>3.9147365105839896E-2</v>
      </c>
      <c r="AU35" s="1">
        <f t="shared" si="115"/>
        <v>5.067477865406117E-2</v>
      </c>
      <c r="AV35" s="1">
        <v>3.6583999999999998E-2</v>
      </c>
      <c r="AW35" s="4">
        <f t="shared" si="116"/>
        <v>1.0700679287622976</v>
      </c>
      <c r="AX35" s="4">
        <f t="shared" si="117"/>
        <v>1.3851623292712982</v>
      </c>
      <c r="BD35" s="2" t="s">
        <v>46</v>
      </c>
      <c r="BE35" s="2"/>
      <c r="BF35" s="1">
        <f t="shared" si="224"/>
        <v>2.2077801922554159E-2</v>
      </c>
      <c r="BG35" s="2"/>
      <c r="BH35" s="1">
        <f t="shared" si="225"/>
        <v>2.8539586143242583E-2</v>
      </c>
      <c r="BI35" s="1">
        <f t="shared" si="200"/>
        <v>2.2077801922554159E-2</v>
      </c>
      <c r="BJ35" s="1">
        <f t="shared" si="201"/>
        <v>2.8539586143242583E-2</v>
      </c>
      <c r="BK35" s="1">
        <v>2.2815999999999999E-3</v>
      </c>
      <c r="BL35" s="4">
        <f t="shared" si="202"/>
        <v>9.676455961848772</v>
      </c>
      <c r="BM35" s="4">
        <f t="shared" si="203"/>
        <v>12.508584389569856</v>
      </c>
      <c r="BO35" s="4"/>
      <c r="BS35" s="2" t="s">
        <v>46</v>
      </c>
      <c r="BT35" s="2"/>
      <c r="BU35" s="1">
        <f t="shared" si="226"/>
        <v>2.0399879154210074E-4</v>
      </c>
      <c r="BV35" s="2"/>
      <c r="BW35" s="1">
        <f t="shared" si="227"/>
        <v>2.6313738200872889E-4</v>
      </c>
      <c r="BX35" s="1">
        <f t="shared" si="204"/>
        <v>2.0399879154210074E-4</v>
      </c>
      <c r="BY35" s="1">
        <f t="shared" si="205"/>
        <v>2.6313738200872889E-4</v>
      </c>
      <c r="BZ35" s="1">
        <v>4.0728999999999996E-6</v>
      </c>
      <c r="CA35" s="4">
        <f t="shared" si="214"/>
        <v>50.086864775000798</v>
      </c>
      <c r="CB35" s="4">
        <f t="shared" si="215"/>
        <v>64.606885022644533</v>
      </c>
      <c r="CD35" s="4"/>
      <c r="CU35" s="2" t="s">
        <v>48</v>
      </c>
      <c r="CV35" s="2">
        <v>0</v>
      </c>
      <c r="CW35" s="2">
        <v>0</v>
      </c>
      <c r="CX35" s="1">
        <v>1.0499000000000001E-5</v>
      </c>
      <c r="CY35" s="4">
        <f t="shared" si="212"/>
        <v>0</v>
      </c>
      <c r="CZ35" s="4">
        <f t="shared" si="213"/>
        <v>0</v>
      </c>
      <c r="DI35" s="2" t="s">
        <v>46</v>
      </c>
      <c r="DJ35" s="2"/>
      <c r="DK35" s="1">
        <f t="shared" si="228"/>
        <v>8.4564398821141742E-7</v>
      </c>
      <c r="DL35" s="2"/>
      <c r="DM35" s="1">
        <f t="shared" si="229"/>
        <v>1.009189920853635E-6</v>
      </c>
      <c r="DN35" s="1">
        <f t="shared" si="196"/>
        <v>8.4564398821141742E-7</v>
      </c>
      <c r="DO35" s="1">
        <f t="shared" si="197"/>
        <v>1.009189920853635E-6</v>
      </c>
      <c r="DP35" s="1">
        <v>2.2628000000000002E-6</v>
      </c>
      <c r="DQ35" s="4">
        <f t="shared" si="216"/>
        <v>0.37371574518800482</v>
      </c>
      <c r="DR35" s="4">
        <f t="shared" si="217"/>
        <v>0.44599165673220564</v>
      </c>
      <c r="DT35" s="4"/>
      <c r="DX35" t="s">
        <v>7</v>
      </c>
      <c r="DY35" t="s">
        <v>48</v>
      </c>
      <c r="DZ35">
        <v>3.5482299999999999E-3</v>
      </c>
      <c r="EA35" s="1">
        <f t="shared" si="230"/>
        <v>4.431497390966833E-6</v>
      </c>
      <c r="EB35">
        <v>2.8764939999999998E-3</v>
      </c>
      <c r="EC35" s="1">
        <f t="shared" si="231"/>
        <v>2.2952287449277037E-6</v>
      </c>
      <c r="ED35" s="1">
        <f t="shared" si="168"/>
        <v>3.5526614973909669E-3</v>
      </c>
      <c r="EE35" s="1">
        <f t="shared" si="169"/>
        <v>2.8787892287449276E-3</v>
      </c>
      <c r="EF35" s="1">
        <v>2.1440000000000001E-3</v>
      </c>
      <c r="EG35" s="4">
        <f t="shared" si="170"/>
        <v>1.6570249521413092</v>
      </c>
      <c r="EH35" s="4">
        <f t="shared" si="171"/>
        <v>1.3427188566907311</v>
      </c>
      <c r="EJ35" s="4"/>
      <c r="EP35" t="s">
        <v>9</v>
      </c>
      <c r="EQ35" t="s">
        <v>48</v>
      </c>
      <c r="ER35">
        <v>1.7327999999999999E-4</v>
      </c>
      <c r="ES35" s="1">
        <f t="shared" si="232"/>
        <v>4.7866635880104418E-2</v>
      </c>
      <c r="ET35">
        <v>8.7858000000000001E-4</v>
      </c>
      <c r="EU35" s="1">
        <f t="shared" si="233"/>
        <v>3.2900642295016672E-2</v>
      </c>
      <c r="EV35" s="1">
        <f t="shared" si="234"/>
        <v>4.8039915880104415E-2</v>
      </c>
      <c r="EW35" s="1">
        <f t="shared" si="235"/>
        <v>3.3779222295016668E-2</v>
      </c>
      <c r="EX35" s="1">
        <v>8.9315000000000005E-2</v>
      </c>
      <c r="EY35" s="4">
        <f t="shared" si="236"/>
        <v>0.53787063628846676</v>
      </c>
      <c r="EZ35" s="4">
        <f t="shared" si="237"/>
        <v>0.37820323904178094</v>
      </c>
      <c r="FB35" s="4"/>
      <c r="FH35" t="s">
        <v>11</v>
      </c>
      <c r="FI35" t="s">
        <v>48</v>
      </c>
      <c r="FJ35">
        <v>0.416823526</v>
      </c>
      <c r="FK35" s="1">
        <f t="shared" si="238"/>
        <v>1.6400353696678173E-2</v>
      </c>
      <c r="FL35">
        <v>0.32764230700000002</v>
      </c>
      <c r="FM35" s="1">
        <f t="shared" si="239"/>
        <v>1.3900239200974055E-2</v>
      </c>
      <c r="FN35" s="1">
        <f t="shared" si="240"/>
        <v>0.43322387969667819</v>
      </c>
      <c r="FO35" s="1">
        <f t="shared" si="241"/>
        <v>0.34154254620097407</v>
      </c>
      <c r="FP35" s="1">
        <v>0.50444</v>
      </c>
      <c r="FQ35" s="4">
        <f t="shared" si="242"/>
        <v>0.85882142513812976</v>
      </c>
      <c r="FR35" s="4">
        <f t="shared" si="243"/>
        <v>0.67707268694190403</v>
      </c>
      <c r="FT35" s="4"/>
      <c r="FZ35" t="s">
        <v>13</v>
      </c>
      <c r="GA35" t="s">
        <v>48</v>
      </c>
      <c r="GB35">
        <v>2.001269E-3</v>
      </c>
      <c r="GC35" s="1">
        <f t="shared" si="244"/>
        <v>2.0396667329242286E-5</v>
      </c>
      <c r="GD35">
        <v>1.9145939999999999E-3</v>
      </c>
      <c r="GE35" s="1">
        <f t="shared" si="245"/>
        <v>1.4952608219746325E-5</v>
      </c>
      <c r="GF35" s="1">
        <f t="shared" si="172"/>
        <v>2.0216656673292424E-3</v>
      </c>
      <c r="GG35" s="1">
        <f t="shared" si="173"/>
        <v>1.9295466082197464E-3</v>
      </c>
      <c r="GH35" s="1">
        <v>2.7014000000000001E-3</v>
      </c>
      <c r="GI35" s="4">
        <f t="shared" si="174"/>
        <v>0.74837701463287276</v>
      </c>
      <c r="GJ35" s="4">
        <f t="shared" si="175"/>
        <v>0.71427652632699579</v>
      </c>
      <c r="GL35" s="4"/>
      <c r="GR35" t="s">
        <v>15</v>
      </c>
      <c r="GS35" t="s">
        <v>48</v>
      </c>
      <c r="GT35">
        <v>0.143396564</v>
      </c>
      <c r="GU35" s="1">
        <f t="shared" si="246"/>
        <v>4.1739636303462287E-2</v>
      </c>
      <c r="GV35">
        <v>0.15946275500000001</v>
      </c>
      <c r="GW35" s="1">
        <f t="shared" si="247"/>
        <v>3.9968603027188451E-2</v>
      </c>
      <c r="GX35" s="1">
        <f t="shared" si="176"/>
        <v>0.18513620030346228</v>
      </c>
      <c r="GY35" s="1">
        <f t="shared" si="177"/>
        <v>0.19943135802718848</v>
      </c>
      <c r="GZ35" s="1">
        <v>8.5150000000000003E-2</v>
      </c>
      <c r="HA35" s="4">
        <f t="shared" si="178"/>
        <v>2.1742360575861688</v>
      </c>
      <c r="HB35" s="4">
        <f t="shared" si="179"/>
        <v>2.3421181212823075</v>
      </c>
      <c r="HD35" s="4"/>
      <c r="HJ35" t="s">
        <v>16</v>
      </c>
      <c r="HK35" t="s">
        <v>48</v>
      </c>
      <c r="HL35">
        <v>7.1202025000000002E-2</v>
      </c>
      <c r="HM35" s="1">
        <f t="shared" si="248"/>
        <v>2.7404795899737969E-4</v>
      </c>
      <c r="HN35">
        <v>5.8736675000000002E-2</v>
      </c>
      <c r="HO35" s="1">
        <f t="shared" si="249"/>
        <v>2.6892174728597776E-4</v>
      </c>
      <c r="HP35" s="1">
        <f t="shared" si="180"/>
        <v>7.1476072958997383E-2</v>
      </c>
      <c r="HQ35" s="1">
        <f t="shared" si="181"/>
        <v>5.9005596747285977E-2</v>
      </c>
      <c r="HR35" s="1">
        <v>5.8066E-2</v>
      </c>
      <c r="HS35" s="4">
        <f t="shared" si="182"/>
        <v>1.2309453545792268</v>
      </c>
      <c r="HT35" s="4">
        <f t="shared" si="183"/>
        <v>1.0161815304530357</v>
      </c>
      <c r="HV35" s="4"/>
      <c r="IA35" t="s">
        <v>17</v>
      </c>
      <c r="IB35" t="s">
        <v>48</v>
      </c>
      <c r="IC35">
        <v>2.9952260000000001E-3</v>
      </c>
      <c r="ID35" s="1">
        <f t="shared" si="250"/>
        <v>1.1097890428252282E-6</v>
      </c>
      <c r="IE35">
        <v>2.4303139999999998E-3</v>
      </c>
      <c r="IF35" s="1">
        <f t="shared" si="251"/>
        <v>5.7283050594312286E-7</v>
      </c>
      <c r="IG35" s="1">
        <f t="shared" si="184"/>
        <v>2.9963357890428256E-3</v>
      </c>
      <c r="IH35" s="1">
        <f t="shared" si="185"/>
        <v>2.4308868305059428E-3</v>
      </c>
      <c r="II35" s="1">
        <v>2.6312000000000002E-3</v>
      </c>
      <c r="IJ35" s="4">
        <f t="shared" si="186"/>
        <v>1.1387715829442175</v>
      </c>
      <c r="IK35" s="4">
        <f t="shared" si="187"/>
        <v>0.92387003287699254</v>
      </c>
      <c r="IM35" s="4"/>
      <c r="IP35" t="s">
        <v>18</v>
      </c>
      <c r="IQ35" t="s">
        <v>48</v>
      </c>
      <c r="IR35">
        <v>2.0764984E-2</v>
      </c>
      <c r="IS35">
        <f t="shared" si="252"/>
        <v>4.6076907691240682E-4</v>
      </c>
      <c r="IT35">
        <v>1.8865303999999999E-2</v>
      </c>
      <c r="IU35" s="1">
        <f t="shared" si="253"/>
        <v>4.9944224903368734E-4</v>
      </c>
      <c r="IV35" s="1">
        <f t="shared" si="188"/>
        <v>2.1225753076912407E-2</v>
      </c>
      <c r="IW35" s="1">
        <f t="shared" si="189"/>
        <v>1.9364746249033688E-2</v>
      </c>
      <c r="IX35" s="1">
        <v>1.2463999999999999E-2</v>
      </c>
      <c r="IY35" s="4">
        <f t="shared" si="190"/>
        <v>1.7029647847330238</v>
      </c>
      <c r="IZ35" s="4">
        <f t="shared" si="191"/>
        <v>1.5536542240880689</v>
      </c>
      <c r="JB35" s="4"/>
      <c r="JE35" t="s">
        <v>19</v>
      </c>
      <c r="JF35" t="s">
        <v>48</v>
      </c>
      <c r="JG35">
        <v>4.8431956999999998E-2</v>
      </c>
      <c r="JH35" s="1">
        <f t="shared" si="254"/>
        <v>1.4651462148311746E-3</v>
      </c>
      <c r="JI35">
        <v>4.1741286000000002E-2</v>
      </c>
      <c r="JJ35" s="1">
        <f t="shared" si="255"/>
        <v>1.5881155783985434E-3</v>
      </c>
      <c r="JK35" s="1">
        <f t="shared" si="256"/>
        <v>4.9897103214831172E-2</v>
      </c>
      <c r="JL35" s="1">
        <f t="shared" si="257"/>
        <v>4.3329401578398548E-2</v>
      </c>
      <c r="JM35" s="1">
        <v>2.7293000000000001E-2</v>
      </c>
      <c r="JN35" s="4">
        <f t="shared" si="258"/>
        <v>1.8282014881043187</v>
      </c>
      <c r="JO35" s="4">
        <f t="shared" si="259"/>
        <v>1.5875646348293901</v>
      </c>
      <c r="JQ35" s="4"/>
      <c r="JV35" t="s">
        <v>7</v>
      </c>
      <c r="JW35" t="s">
        <v>48</v>
      </c>
      <c r="JX35" s="1">
        <v>7.0099999999999996E-5</v>
      </c>
      <c r="JY35" s="1">
        <v>6.8100000000000002E-5</v>
      </c>
      <c r="JZ35" s="1">
        <v>1.2365E-4</v>
      </c>
      <c r="KA35" s="4">
        <f t="shared" si="152"/>
        <v>0.56692276587141122</v>
      </c>
      <c r="KB35" s="4">
        <f t="shared" si="153"/>
        <v>0.55074807925596447</v>
      </c>
      <c r="KD35" s="4"/>
      <c r="KH35" t="s">
        <v>9</v>
      </c>
      <c r="KI35" t="s">
        <v>48</v>
      </c>
      <c r="KJ35">
        <v>7.3430100000000003E-4</v>
      </c>
      <c r="KK35">
        <v>5.6860000000000005E-4</v>
      </c>
      <c r="KL35" s="1">
        <v>2.0613000000000001E-4</v>
      </c>
      <c r="KM35" s="4">
        <f t="shared" si="154"/>
        <v>3.5623198952117594</v>
      </c>
      <c r="KN35" s="4">
        <f t="shared" si="155"/>
        <v>2.7584534031921604</v>
      </c>
      <c r="KP35" s="4"/>
      <c r="KS35" t="s">
        <v>11</v>
      </c>
      <c r="KT35" t="s">
        <v>48</v>
      </c>
      <c r="KU35">
        <v>7.8897310000000005E-3</v>
      </c>
      <c r="KV35">
        <v>9.4746859999999995E-3</v>
      </c>
      <c r="KW35" s="1">
        <v>4.9808999999999999E-3</v>
      </c>
      <c r="KX35" s="4">
        <f t="shared" si="156"/>
        <v>1.5839970688028269</v>
      </c>
      <c r="KY35" s="4">
        <f t="shared" si="157"/>
        <v>1.9022036178200725</v>
      </c>
      <c r="LA35" s="4"/>
      <c r="LE35" t="s">
        <v>13</v>
      </c>
      <c r="LF35" t="s">
        <v>48</v>
      </c>
      <c r="LG35">
        <v>1.645531E-3</v>
      </c>
      <c r="LH35">
        <v>2.127299E-3</v>
      </c>
      <c r="LI35" s="1">
        <v>9.3749999999999997E-4</v>
      </c>
      <c r="LJ35" s="4">
        <f t="shared" si="194"/>
        <v>1.7552330666666667</v>
      </c>
      <c r="LK35" s="4">
        <f t="shared" si="195"/>
        <v>2.2691189333333335</v>
      </c>
      <c r="LM35" s="4"/>
      <c r="LQ35" t="s">
        <v>15</v>
      </c>
      <c r="LR35" t="s">
        <v>48</v>
      </c>
      <c r="LS35">
        <v>3.2014599999999999E-4</v>
      </c>
      <c r="LT35">
        <v>2.0816500000000001E-4</v>
      </c>
      <c r="LU35" s="1">
        <v>3.7292E-4</v>
      </c>
      <c r="LV35" s="4">
        <f t="shared" si="158"/>
        <v>0.85848439343558935</v>
      </c>
      <c r="LW35" s="4">
        <f t="shared" si="159"/>
        <v>0.55820283170653229</v>
      </c>
      <c r="LY35" s="4"/>
      <c r="MC35" t="s">
        <v>16</v>
      </c>
      <c r="MD35" t="s">
        <v>48</v>
      </c>
      <c r="ME35">
        <v>7.4859530000000001E-3</v>
      </c>
      <c r="MF35">
        <v>4.0810669999999999E-3</v>
      </c>
      <c r="MG35" s="1">
        <v>1.8794000000000002E-2</v>
      </c>
      <c r="MH35" s="4">
        <f t="shared" si="192"/>
        <v>0.39831611152495472</v>
      </c>
      <c r="MI35" s="4">
        <f t="shared" si="193"/>
        <v>0.21714733425561347</v>
      </c>
      <c r="MK35" s="4"/>
      <c r="MO35" t="s">
        <v>17</v>
      </c>
      <c r="MP35" t="s">
        <v>48</v>
      </c>
      <c r="MQ35">
        <v>2.4127299999999999E-4</v>
      </c>
      <c r="MR35" s="1">
        <v>8.9599999999999996E-5</v>
      </c>
      <c r="MS35" s="1">
        <v>2.5327999999999999E-4</v>
      </c>
      <c r="MT35" s="4">
        <f t="shared" si="160"/>
        <v>0.95259396715097922</v>
      </c>
      <c r="MU35" s="4">
        <f t="shared" si="161"/>
        <v>0.35375868603916616</v>
      </c>
      <c r="MW35" s="4"/>
      <c r="NB35" t="s">
        <v>18</v>
      </c>
      <c r="NC35" t="s">
        <v>48</v>
      </c>
      <c r="ND35">
        <v>4.2905920000000002E-3</v>
      </c>
      <c r="NE35">
        <v>9.3504020000000007E-3</v>
      </c>
      <c r="NF35" s="1">
        <v>2.2962999999999998E-3</v>
      </c>
      <c r="NG35" s="4">
        <f t="shared" si="162"/>
        <v>1.8684805992248401</v>
      </c>
      <c r="NH35" s="4">
        <f t="shared" si="163"/>
        <v>4.0719426904150158</v>
      </c>
      <c r="NJ35" s="4"/>
      <c r="NN35" t="s">
        <v>19</v>
      </c>
      <c r="NO35" t="s">
        <v>48</v>
      </c>
      <c r="NP35">
        <v>7.2178559999999999E-3</v>
      </c>
      <c r="NQ35">
        <v>9.8527199999999993E-4</v>
      </c>
      <c r="NR35" s="1">
        <v>2.9208000000000001E-2</v>
      </c>
      <c r="NS35" s="4">
        <f t="shared" si="164"/>
        <v>0.24711914543960559</v>
      </c>
      <c r="NT35" s="4">
        <f t="shared" si="165"/>
        <v>3.3732949876746091E-2</v>
      </c>
      <c r="NV35" s="4"/>
      <c r="OA35" t="s">
        <v>7</v>
      </c>
      <c r="OB35" t="s">
        <v>48</v>
      </c>
      <c r="OC35">
        <v>1.1696460000000001E-3</v>
      </c>
      <c r="OD35">
        <v>6.0663199999999996E-4</v>
      </c>
      <c r="OE35" s="1">
        <v>1.7677000000000001E-3</v>
      </c>
      <c r="OF35" s="4">
        <f t="shared" si="260"/>
        <v>0.66167675510550439</v>
      </c>
      <c r="OG35" s="4">
        <f t="shared" si="261"/>
        <v>0.34317587825988571</v>
      </c>
      <c r="OI35" s="4"/>
      <c r="OM35" t="s">
        <v>9</v>
      </c>
      <c r="ON35" t="s">
        <v>48</v>
      </c>
      <c r="OO35">
        <v>1.0416847E-2</v>
      </c>
      <c r="OP35">
        <v>4.8860830000000003E-3</v>
      </c>
      <c r="OQ35" s="1">
        <v>5.7066E-3</v>
      </c>
      <c r="OR35" s="4">
        <f t="shared" si="262"/>
        <v>1.8254033925629971</v>
      </c>
      <c r="OS35" s="4">
        <f t="shared" si="263"/>
        <v>0.85621613570251998</v>
      </c>
      <c r="OU35" s="4"/>
      <c r="OY35" t="s">
        <v>11</v>
      </c>
      <c r="OZ35" t="s">
        <v>48</v>
      </c>
      <c r="PA35">
        <v>8.6801987999999997E-2</v>
      </c>
      <c r="PB35">
        <v>3.6890923999999999E-2</v>
      </c>
      <c r="PC35" s="1">
        <v>0.14011999999999999</v>
      </c>
      <c r="PD35" s="4">
        <f t="shared" si="264"/>
        <v>0.61948321438766774</v>
      </c>
      <c r="PE35" s="4">
        <f t="shared" si="265"/>
        <v>0.26328093063088781</v>
      </c>
      <c r="PG35" s="4"/>
      <c r="PK35" t="s">
        <v>13</v>
      </c>
      <c r="PL35" t="s">
        <v>48</v>
      </c>
      <c r="PM35">
        <v>3.1688160000000001E-3</v>
      </c>
      <c r="PN35">
        <v>1.595653E-3</v>
      </c>
      <c r="PO35" s="1">
        <v>3.5176000000000001E-3</v>
      </c>
      <c r="PP35" s="4">
        <f t="shared" si="266"/>
        <v>0.90084603138503527</v>
      </c>
      <c r="PQ35" s="4">
        <f t="shared" si="267"/>
        <v>0.45361979758926541</v>
      </c>
      <c r="PS35" s="4"/>
      <c r="PW35" t="s">
        <v>15</v>
      </c>
      <c r="PX35" t="s">
        <v>48</v>
      </c>
      <c r="PY35">
        <v>1.1210451E-2</v>
      </c>
      <c r="PZ35">
        <v>4.6769699999999999E-3</v>
      </c>
      <c r="QA35" s="1">
        <v>0.17399000000000001</v>
      </c>
      <c r="QB35" s="4">
        <f t="shared" si="268"/>
        <v>6.4431582274843371E-2</v>
      </c>
      <c r="QC35" s="4">
        <f t="shared" si="269"/>
        <v>2.6880682797861946E-2</v>
      </c>
      <c r="QE35" s="4"/>
      <c r="QI35" t="s">
        <v>16</v>
      </c>
      <c r="QJ35" t="s">
        <v>48</v>
      </c>
      <c r="QK35">
        <v>1.7724922000000001E-2</v>
      </c>
      <c r="QL35">
        <v>9.8965939999999999E-3</v>
      </c>
      <c r="QM35" s="1">
        <v>1.3828999999999999E-2</v>
      </c>
      <c r="QN35" s="4">
        <f t="shared" si="270"/>
        <v>1.2817211656663534</v>
      </c>
      <c r="QO35" s="4">
        <f t="shared" si="271"/>
        <v>0.71564061031166393</v>
      </c>
      <c r="QQ35" s="4"/>
      <c r="QU35" t="s">
        <v>17</v>
      </c>
      <c r="QV35" t="s">
        <v>48</v>
      </c>
      <c r="QW35">
        <v>1.1825145E-2</v>
      </c>
      <c r="QX35">
        <v>5.2874330000000002E-3</v>
      </c>
      <c r="QY35" s="1">
        <v>1.3547E-2</v>
      </c>
      <c r="QZ35" s="4">
        <f t="shared" si="272"/>
        <v>0.87289768952535618</v>
      </c>
      <c r="RA35" s="4">
        <f t="shared" si="273"/>
        <v>0.39030287148446152</v>
      </c>
      <c r="RC35" s="4"/>
      <c r="RG35" t="s">
        <v>18</v>
      </c>
      <c r="RH35" t="s">
        <v>48</v>
      </c>
      <c r="RI35">
        <v>1.7188677999999999E-2</v>
      </c>
      <c r="RJ35">
        <v>7.6925459999999998E-3</v>
      </c>
      <c r="RK35" s="1">
        <v>2.9929000000000001E-2</v>
      </c>
      <c r="RL35" s="4">
        <f t="shared" si="274"/>
        <v>0.57431514584516685</v>
      </c>
      <c r="RM35" s="4">
        <f t="shared" si="275"/>
        <v>0.25702649604062949</v>
      </c>
      <c r="RO35" s="4"/>
      <c r="RS35" t="s">
        <v>19</v>
      </c>
      <c r="RT35" t="s">
        <v>48</v>
      </c>
      <c r="RU35">
        <v>3.1595490000000002E-3</v>
      </c>
      <c r="RV35">
        <v>1.018323E-3</v>
      </c>
      <c r="RW35" s="1">
        <v>3.0255999999999998E-3</v>
      </c>
      <c r="RX35" s="4">
        <f t="shared" si="276"/>
        <v>1.0442718799576944</v>
      </c>
      <c r="RY35" s="4">
        <f t="shared" si="277"/>
        <v>0.33656894500264412</v>
      </c>
      <c r="SA35" s="4"/>
      <c r="SG35" t="s">
        <v>7</v>
      </c>
      <c r="SH35" t="s">
        <v>48</v>
      </c>
      <c r="SI35">
        <v>8.1824299999999997E-4</v>
      </c>
      <c r="SJ35">
        <v>6.7025400000000001E-4</v>
      </c>
      <c r="SK35" s="1">
        <v>2.1752999999999998E-3</v>
      </c>
      <c r="SL35" s="4">
        <f t="shared" si="278"/>
        <v>0.37615179515469133</v>
      </c>
      <c r="SM35" s="4">
        <f t="shared" si="279"/>
        <v>0.30812025927458286</v>
      </c>
      <c r="SO35" s="4"/>
      <c r="SS35" t="s">
        <v>9</v>
      </c>
      <c r="ST35" t="s">
        <v>48</v>
      </c>
      <c r="SU35">
        <v>3.100925E-3</v>
      </c>
      <c r="SV35">
        <v>1.3946970000000001E-3</v>
      </c>
      <c r="SW35" s="1">
        <v>2.8192E-3</v>
      </c>
      <c r="SX35" s="4">
        <f t="shared" si="280"/>
        <v>1.0999308314415437</v>
      </c>
      <c r="SY35" s="4">
        <f t="shared" si="281"/>
        <v>0.4947137485811578</v>
      </c>
      <c r="TA35" s="4"/>
      <c r="TE35" t="s">
        <v>11</v>
      </c>
      <c r="TF35" t="s">
        <v>48</v>
      </c>
      <c r="TG35">
        <v>0.33126767600000001</v>
      </c>
      <c r="TH35">
        <v>0.20830911799999999</v>
      </c>
      <c r="TI35" s="1">
        <v>0.71380999999999994</v>
      </c>
      <c r="TJ35" s="4">
        <f t="shared" si="282"/>
        <v>0.4640838262282681</v>
      </c>
      <c r="TK35" s="4">
        <f t="shared" si="283"/>
        <v>0.29182712206329414</v>
      </c>
      <c r="TM35" s="4"/>
      <c r="TQ35" t="s">
        <v>13</v>
      </c>
      <c r="TR35" t="s">
        <v>48</v>
      </c>
      <c r="TS35">
        <v>2.381658E-3</v>
      </c>
      <c r="TT35">
        <v>1.9654149999999999E-3</v>
      </c>
      <c r="TU35" s="1">
        <v>3.2970999999999999E-3</v>
      </c>
      <c r="TV35" s="4">
        <f t="shared" si="284"/>
        <v>0.72234933729641204</v>
      </c>
      <c r="TW35" s="4">
        <f t="shared" si="285"/>
        <v>0.59610415213369328</v>
      </c>
      <c r="TY35" s="4"/>
      <c r="UC35" t="s">
        <v>15</v>
      </c>
      <c r="UD35" t="s">
        <v>48</v>
      </c>
      <c r="UE35">
        <v>3.2630102000000001E-2</v>
      </c>
      <c r="UF35">
        <v>2.1904654999999999E-2</v>
      </c>
      <c r="UG35" s="1">
        <v>6.8265000000000006E-2</v>
      </c>
      <c r="UH35" s="4">
        <f t="shared" si="286"/>
        <v>0.47799167948436239</v>
      </c>
      <c r="UI35" s="4">
        <f t="shared" si="287"/>
        <v>0.32087680363290116</v>
      </c>
      <c r="UK35" s="4"/>
      <c r="UO35" t="s">
        <v>16</v>
      </c>
      <c r="UP35" t="s">
        <v>48</v>
      </c>
      <c r="UQ35">
        <v>5.2392289000000002E-2</v>
      </c>
      <c r="UR35">
        <v>2.8249652E-2</v>
      </c>
      <c r="US35" s="1">
        <v>0.10263</v>
      </c>
      <c r="UT35" s="4">
        <f t="shared" si="288"/>
        <v>0.510496823540875</v>
      </c>
      <c r="UU35" s="4">
        <f t="shared" si="289"/>
        <v>0.27525725421416741</v>
      </c>
      <c r="UW35" s="4"/>
      <c r="VB35" t="s">
        <v>17</v>
      </c>
      <c r="VC35" t="s">
        <v>48</v>
      </c>
      <c r="VD35">
        <v>5.7265899999999999E-4</v>
      </c>
      <c r="VE35">
        <v>4.8441700000000001E-4</v>
      </c>
      <c r="VF35" s="1">
        <v>1.5303999999999999E-3</v>
      </c>
      <c r="VG35" s="4">
        <f t="shared" si="290"/>
        <v>0.37418910088865659</v>
      </c>
      <c r="VH35" s="4">
        <f t="shared" si="291"/>
        <v>0.316529665446942</v>
      </c>
      <c r="VJ35" s="4"/>
      <c r="VO35" t="s">
        <v>18</v>
      </c>
      <c r="VP35" t="s">
        <v>48</v>
      </c>
      <c r="VQ35">
        <v>1.883909E-3</v>
      </c>
      <c r="VR35">
        <v>1.7365049999999999E-3</v>
      </c>
      <c r="VS35" s="1">
        <v>4.6709000000000004E-3</v>
      </c>
      <c r="VT35" s="4">
        <f t="shared" si="292"/>
        <v>0.40332890877561067</v>
      </c>
      <c r="VU35" s="4">
        <f t="shared" si="293"/>
        <v>0.37177096491040268</v>
      </c>
      <c r="VW35" s="4"/>
      <c r="WA35" t="s">
        <v>19</v>
      </c>
      <c r="WB35" t="s">
        <v>48</v>
      </c>
      <c r="WC35">
        <v>6.3324200000000001E-4</v>
      </c>
      <c r="WD35">
        <v>4.4321900000000001E-4</v>
      </c>
      <c r="WE35" s="1">
        <v>9.5841000000000003E-4</v>
      </c>
      <c r="WF35" s="4">
        <f t="shared" si="294"/>
        <v>0.66072140315731265</v>
      </c>
      <c r="WG35" s="4">
        <f t="shared" si="295"/>
        <v>0.46245239511273878</v>
      </c>
      <c r="WI35" s="4"/>
    </row>
    <row r="36" spans="10:607" x14ac:dyDescent="0.4">
      <c r="J36" t="s">
        <v>9</v>
      </c>
      <c r="K36" t="s">
        <v>57</v>
      </c>
      <c r="L36" s="1">
        <v>3.1E-6</v>
      </c>
      <c r="M36" s="1">
        <f t="shared" si="218"/>
        <v>7.1890798620646415E-2</v>
      </c>
      <c r="N36" s="1">
        <v>3.68E-5</v>
      </c>
      <c r="O36" s="1">
        <f t="shared" si="219"/>
        <v>8.5409647559792856E-2</v>
      </c>
      <c r="P36" s="1">
        <f t="shared" si="150"/>
        <v>7.1893898620646421E-2</v>
      </c>
      <c r="Q36" s="1">
        <f t="shared" si="107"/>
        <v>8.544644755979286E-2</v>
      </c>
      <c r="R36" s="1">
        <v>4.6820000000000001E-2</v>
      </c>
      <c r="S36" s="4">
        <f t="shared" si="108"/>
        <v>1.5355382020642123</v>
      </c>
      <c r="T36" s="4">
        <f t="shared" si="151"/>
        <v>1.8249988799614023</v>
      </c>
      <c r="Z36" s="2" t="s">
        <v>48</v>
      </c>
      <c r="AA36" s="2"/>
      <c r="AB36" s="1">
        <f t="shared" si="220"/>
        <v>1.3188809143999122E-4</v>
      </c>
      <c r="AC36" s="2"/>
      <c r="AD36" s="1">
        <f t="shared" si="221"/>
        <v>1.574712707399751E-4</v>
      </c>
      <c r="AE36" s="1">
        <f t="shared" si="198"/>
        <v>1.3188809143999122E-4</v>
      </c>
      <c r="AF36" s="1">
        <f t="shared" si="199"/>
        <v>1.574712707399751E-4</v>
      </c>
      <c r="AG36" s="1">
        <v>8.9715000000000004E-5</v>
      </c>
      <c r="AH36" s="4">
        <f t="shared" si="112"/>
        <v>1.4700784867635426</v>
      </c>
      <c r="AI36" s="4">
        <f t="shared" si="113"/>
        <v>1.7552390429691256</v>
      </c>
      <c r="AO36" s="2" t="s">
        <v>48</v>
      </c>
      <c r="AP36" s="2"/>
      <c r="AQ36" s="1">
        <f t="shared" si="222"/>
        <v>7.4076522436498815E-2</v>
      </c>
      <c r="AR36" s="2"/>
      <c r="AS36" s="1">
        <f t="shared" si="223"/>
        <v>9.5889247406134873E-2</v>
      </c>
      <c r="AT36" s="1">
        <f t="shared" si="114"/>
        <v>7.4076522436498815E-2</v>
      </c>
      <c r="AU36" s="1">
        <f t="shared" si="115"/>
        <v>9.5889247406134873E-2</v>
      </c>
      <c r="AV36" s="1">
        <v>6.9225999999999996E-2</v>
      </c>
      <c r="AW36" s="4">
        <f t="shared" si="116"/>
        <v>1.0700679287622976</v>
      </c>
      <c r="AX36" s="4">
        <f t="shared" si="117"/>
        <v>1.385162329271298</v>
      </c>
      <c r="BD36" s="2" t="s">
        <v>48</v>
      </c>
      <c r="BE36" s="2"/>
      <c r="BF36" s="1">
        <f t="shared" si="224"/>
        <v>4.3675651629400625E-2</v>
      </c>
      <c r="BG36" s="2"/>
      <c r="BH36" s="1">
        <f t="shared" si="225"/>
        <v>5.6458746500762512E-2</v>
      </c>
      <c r="BI36" s="1">
        <f t="shared" si="200"/>
        <v>4.3675651629400625E-2</v>
      </c>
      <c r="BJ36" s="1">
        <f t="shared" si="201"/>
        <v>5.6458746500762512E-2</v>
      </c>
      <c r="BK36" s="1">
        <v>4.5136000000000004E-3</v>
      </c>
      <c r="BL36" s="4">
        <f t="shared" si="202"/>
        <v>9.676455961848772</v>
      </c>
      <c r="BM36" s="4">
        <f t="shared" si="203"/>
        <v>12.508584389569856</v>
      </c>
      <c r="BO36" s="4"/>
      <c r="BS36" s="2" t="s">
        <v>48</v>
      </c>
      <c r="BT36" s="2"/>
      <c r="BU36" s="1">
        <f t="shared" si="226"/>
        <v>7.9588028127476257E-5</v>
      </c>
      <c r="BV36" s="2"/>
      <c r="BW36" s="1">
        <f t="shared" si="227"/>
        <v>1.0266034030098216E-4</v>
      </c>
      <c r="BX36" s="1">
        <f t="shared" si="204"/>
        <v>7.9588028127476257E-5</v>
      </c>
      <c r="BY36" s="1">
        <f t="shared" si="205"/>
        <v>1.0266034030098216E-4</v>
      </c>
      <c r="BZ36" s="1">
        <v>1.5889999999999999E-6</v>
      </c>
      <c r="CA36" s="4">
        <f t="shared" si="214"/>
        <v>50.086864775000791</v>
      </c>
      <c r="CB36" s="4">
        <f t="shared" si="215"/>
        <v>64.606885022644533</v>
      </c>
      <c r="CD36" s="4"/>
      <c r="CU36" s="2" t="s">
        <v>49</v>
      </c>
      <c r="CV36" s="2">
        <v>0</v>
      </c>
      <c r="CW36" s="2">
        <v>0</v>
      </c>
      <c r="CX36" s="1">
        <v>9.1830999999999998E-4</v>
      </c>
      <c r="CY36" s="4">
        <f t="shared" si="212"/>
        <v>0</v>
      </c>
      <c r="CZ36" s="4">
        <f t="shared" si="213"/>
        <v>0</v>
      </c>
      <c r="DI36" s="2" t="s">
        <v>48</v>
      </c>
      <c r="DJ36" s="2"/>
      <c r="DK36" s="1">
        <f t="shared" si="228"/>
        <v>1.6028294595368341E-7</v>
      </c>
      <c r="DL36" s="2"/>
      <c r="DM36" s="1">
        <f t="shared" si="229"/>
        <v>1.9128136165587571E-7</v>
      </c>
      <c r="DN36" s="1">
        <f t="shared" si="196"/>
        <v>1.6028294595368341E-7</v>
      </c>
      <c r="DO36" s="1">
        <f t="shared" si="197"/>
        <v>1.9128136165587571E-7</v>
      </c>
      <c r="DP36" s="1">
        <v>4.2889000000000002E-7</v>
      </c>
      <c r="DQ36" s="4">
        <f t="shared" si="216"/>
        <v>0.37371574518800488</v>
      </c>
      <c r="DR36" s="4">
        <f t="shared" si="217"/>
        <v>0.4459916567322057</v>
      </c>
      <c r="DT36" s="4"/>
      <c r="DX36" t="s">
        <v>7</v>
      </c>
      <c r="DY36" t="s">
        <v>49</v>
      </c>
      <c r="DZ36">
        <v>1.865406E-3</v>
      </c>
      <c r="EA36" s="1">
        <f t="shared" si="230"/>
        <v>1.7493873352577418E-6</v>
      </c>
      <c r="EB36">
        <v>1.3491E-3</v>
      </c>
      <c r="EC36" s="1">
        <f t="shared" si="231"/>
        <v>9.0606938099088645E-7</v>
      </c>
      <c r="ED36" s="1">
        <f t="shared" si="168"/>
        <v>1.8671553873352577E-3</v>
      </c>
      <c r="EE36" s="1">
        <f t="shared" si="169"/>
        <v>1.3500060693809909E-3</v>
      </c>
      <c r="EF36" s="1">
        <v>8.4637000000000004E-4</v>
      </c>
      <c r="EG36" s="4">
        <f t="shared" si="170"/>
        <v>2.2060746332399042</v>
      </c>
      <c r="EH36" s="4">
        <f t="shared" si="171"/>
        <v>1.5950542544997943</v>
      </c>
      <c r="EJ36" s="4"/>
      <c r="EP36" t="s">
        <v>9</v>
      </c>
      <c r="EQ36" t="s">
        <v>49</v>
      </c>
      <c r="ER36">
        <v>1.2519899999999999E-4</v>
      </c>
      <c r="ES36" s="1">
        <f t="shared" si="232"/>
        <v>0.22028888778097877</v>
      </c>
      <c r="ET36">
        <v>1.176779E-3</v>
      </c>
      <c r="EU36" s="1">
        <f t="shared" si="233"/>
        <v>0.15141331253365786</v>
      </c>
      <c r="EV36" s="1">
        <f t="shared" si="234"/>
        <v>0.22041408678097876</v>
      </c>
      <c r="EW36" s="1">
        <f t="shared" si="235"/>
        <v>0.15259009153365785</v>
      </c>
      <c r="EX36" s="1">
        <v>0.41104000000000002</v>
      </c>
      <c r="EY36" s="4">
        <f t="shared" si="236"/>
        <v>0.53623512743523438</v>
      </c>
      <c r="EZ36" s="4">
        <f t="shared" si="237"/>
        <v>0.37122930015000449</v>
      </c>
      <c r="FB36" s="4"/>
      <c r="FH36" t="s">
        <v>11</v>
      </c>
      <c r="FI36" t="s">
        <v>49</v>
      </c>
      <c r="FJ36">
        <v>0.132858637</v>
      </c>
      <c r="FK36" s="1">
        <f t="shared" si="238"/>
        <v>8.0298139640107343E-3</v>
      </c>
      <c r="FL36">
        <v>9.5328044000000001E-2</v>
      </c>
      <c r="FM36" s="1">
        <f t="shared" si="239"/>
        <v>6.8057272973130059E-3</v>
      </c>
      <c r="FN36" s="1">
        <f t="shared" si="240"/>
        <v>0.14088845096401073</v>
      </c>
      <c r="FO36" s="1">
        <f t="shared" si="241"/>
        <v>0.10213377129731301</v>
      </c>
      <c r="FP36" s="1">
        <v>0.24698000000000001</v>
      </c>
      <c r="FQ36" s="4">
        <f t="shared" si="242"/>
        <v>0.57044477675929517</v>
      </c>
      <c r="FR36" s="4">
        <f t="shared" si="243"/>
        <v>0.41353053404046081</v>
      </c>
      <c r="FT36" s="4"/>
      <c r="FZ36" t="s">
        <v>13</v>
      </c>
      <c r="GA36" t="s">
        <v>49</v>
      </c>
      <c r="GB36">
        <v>2.4454300000000002E-3</v>
      </c>
      <c r="GC36" s="1">
        <f t="shared" si="244"/>
        <v>2.6518536682373861E-5</v>
      </c>
      <c r="GD36">
        <v>2.4192689999999999E-3</v>
      </c>
      <c r="GE36" s="1">
        <f t="shared" si="245"/>
        <v>1.9440494036200872E-5</v>
      </c>
      <c r="GF36" s="1">
        <f t="shared" si="172"/>
        <v>2.4719485366823742E-3</v>
      </c>
      <c r="GG36" s="1">
        <f t="shared" si="173"/>
        <v>2.4387094940362007E-3</v>
      </c>
      <c r="GH36" s="1">
        <v>3.5122E-3</v>
      </c>
      <c r="GI36" s="4">
        <f t="shared" si="174"/>
        <v>0.70381770305858837</v>
      </c>
      <c r="GJ36" s="4">
        <f t="shared" si="175"/>
        <v>0.69435382211610974</v>
      </c>
      <c r="GL36" s="4"/>
      <c r="GR36" t="s">
        <v>15</v>
      </c>
      <c r="GS36" t="s">
        <v>49</v>
      </c>
      <c r="GT36">
        <v>6.2972218999999996E-2</v>
      </c>
      <c r="GU36" s="1">
        <f t="shared" si="246"/>
        <v>0.10359174797428872</v>
      </c>
      <c r="GV36">
        <v>6.1504143999999997E-2</v>
      </c>
      <c r="GW36" s="1">
        <f t="shared" si="247"/>
        <v>9.9196299210049729E-2</v>
      </c>
      <c r="GX36" s="1">
        <f t="shared" si="176"/>
        <v>0.16656396697428871</v>
      </c>
      <c r="GY36" s="1">
        <f t="shared" si="177"/>
        <v>0.16070044321004973</v>
      </c>
      <c r="GZ36" s="1">
        <v>0.21132999999999999</v>
      </c>
      <c r="HA36" s="4">
        <f t="shared" si="178"/>
        <v>0.78817000413707816</v>
      </c>
      <c r="HB36" s="4">
        <f t="shared" si="179"/>
        <v>0.76042418591799432</v>
      </c>
      <c r="HD36" s="4"/>
      <c r="HJ36" t="s">
        <v>16</v>
      </c>
      <c r="HK36" t="s">
        <v>49</v>
      </c>
      <c r="HL36">
        <v>7.1915134000000006E-2</v>
      </c>
      <c r="HM36" s="1">
        <f t="shared" si="248"/>
        <v>4.0386039850109836E-4</v>
      </c>
      <c r="HN36">
        <v>6.1462979000000001E-2</v>
      </c>
      <c r="HO36" s="1">
        <f t="shared" si="249"/>
        <v>3.9630597659574287E-4</v>
      </c>
      <c r="HP36" s="1">
        <f t="shared" si="180"/>
        <v>7.2318994398501105E-2</v>
      </c>
      <c r="HQ36" s="1">
        <f t="shared" si="181"/>
        <v>6.1859284976595742E-2</v>
      </c>
      <c r="HR36" s="1">
        <v>8.5570999999999994E-2</v>
      </c>
      <c r="HS36" s="4">
        <f t="shared" si="182"/>
        <v>0.84513438429492593</v>
      </c>
      <c r="HT36" s="4">
        <f t="shared" si="183"/>
        <v>0.72290010607093225</v>
      </c>
      <c r="HV36" s="4"/>
      <c r="IA36" t="s">
        <v>17</v>
      </c>
      <c r="IB36" t="s">
        <v>49</v>
      </c>
      <c r="IC36">
        <v>1.665E-3</v>
      </c>
      <c r="ID36" s="1">
        <f t="shared" si="250"/>
        <v>7.5962681138956968E-7</v>
      </c>
      <c r="IE36">
        <v>1.2962399999999999E-3</v>
      </c>
      <c r="IF36" s="1">
        <f t="shared" si="251"/>
        <v>3.9209020264653549E-7</v>
      </c>
      <c r="IG36" s="1">
        <f t="shared" si="184"/>
        <v>1.6657596268113896E-3</v>
      </c>
      <c r="IH36" s="1">
        <f t="shared" si="185"/>
        <v>1.2966320902026464E-3</v>
      </c>
      <c r="II36" s="1">
        <v>1.8010000000000001E-3</v>
      </c>
      <c r="IJ36" s="4">
        <f t="shared" si="186"/>
        <v>0.92490817701909467</v>
      </c>
      <c r="IK36" s="4">
        <f t="shared" si="187"/>
        <v>0.71995118834128058</v>
      </c>
      <c r="IM36" s="4"/>
      <c r="IP36" t="s">
        <v>18</v>
      </c>
      <c r="IQ36" t="s">
        <v>49</v>
      </c>
      <c r="IR36">
        <v>1.0648823999999999E-2</v>
      </c>
      <c r="IS36">
        <f t="shared" si="252"/>
        <v>2.3708683576398738E-4</v>
      </c>
      <c r="IT36">
        <v>9.3041589999999993E-3</v>
      </c>
      <c r="IU36" s="1">
        <f t="shared" si="253"/>
        <v>2.5698595761615428E-4</v>
      </c>
      <c r="IV36" s="1">
        <f t="shared" si="188"/>
        <v>1.0885910835763986E-2</v>
      </c>
      <c r="IW36" s="1">
        <f t="shared" si="189"/>
        <v>9.5611449576161536E-3</v>
      </c>
      <c r="IX36" s="1">
        <v>6.4133000000000003E-3</v>
      </c>
      <c r="IY36" s="4">
        <f t="shared" si="190"/>
        <v>1.6973961666792425</v>
      </c>
      <c r="IZ36" s="4">
        <f t="shared" si="191"/>
        <v>1.4908307669399767</v>
      </c>
      <c r="JB36" s="4"/>
      <c r="JE36" t="s">
        <v>19</v>
      </c>
      <c r="JF36" t="s">
        <v>49</v>
      </c>
      <c r="JG36">
        <v>2.1813778999999998E-2</v>
      </c>
      <c r="JH36" s="1">
        <f t="shared" si="254"/>
        <v>1.3254653277542424E-3</v>
      </c>
      <c r="JI36">
        <v>1.5367497000000001E-2</v>
      </c>
      <c r="JJ36" s="1">
        <f t="shared" si="255"/>
        <v>1.4367113086226665E-3</v>
      </c>
      <c r="JK36" s="1">
        <f t="shared" si="256"/>
        <v>2.313924432775424E-2</v>
      </c>
      <c r="JL36" s="1">
        <f t="shared" si="257"/>
        <v>1.6804208308622667E-2</v>
      </c>
      <c r="JM36" s="1">
        <v>2.4691000000000001E-2</v>
      </c>
      <c r="JN36" s="4">
        <f t="shared" si="258"/>
        <v>0.93715298399231461</v>
      </c>
      <c r="JO36" s="4">
        <f t="shared" si="259"/>
        <v>0.68058030491363919</v>
      </c>
      <c r="JQ36" s="4"/>
      <c r="JV36" t="s">
        <v>7</v>
      </c>
      <c r="JW36" t="s">
        <v>49</v>
      </c>
      <c r="JX36" s="1">
        <v>2.23E-5</v>
      </c>
      <c r="JY36" s="1">
        <v>2.5000000000000001E-5</v>
      </c>
      <c r="JZ36" s="1">
        <v>1.1985E-4</v>
      </c>
      <c r="KA36" s="4">
        <f t="shared" si="152"/>
        <v>0.18606591572799333</v>
      </c>
      <c r="KB36" s="4">
        <f t="shared" si="153"/>
        <v>0.20859407592824364</v>
      </c>
      <c r="KD36" s="4"/>
      <c r="KH36" t="s">
        <v>9</v>
      </c>
      <c r="KI36" t="s">
        <v>49</v>
      </c>
      <c r="KJ36">
        <v>6.2679700000000001E-4</v>
      </c>
      <c r="KK36">
        <v>3.4436800000000001E-4</v>
      </c>
      <c r="KL36" s="1">
        <v>3.6102999999999998E-4</v>
      </c>
      <c r="KM36" s="4">
        <f t="shared" si="154"/>
        <v>1.7361355012048862</v>
      </c>
      <c r="KN36" s="4">
        <f t="shared" si="155"/>
        <v>0.95384871063346544</v>
      </c>
      <c r="KP36" s="4"/>
      <c r="KS36" t="s">
        <v>11</v>
      </c>
      <c r="KT36" t="s">
        <v>49</v>
      </c>
      <c r="KU36">
        <v>3.2938669999999998E-3</v>
      </c>
      <c r="KV36">
        <v>3.6980799999999999E-3</v>
      </c>
      <c r="KW36" s="1">
        <v>1.6154999999999999E-2</v>
      </c>
      <c r="KX36" s="4">
        <f t="shared" si="156"/>
        <v>0.20389148870318788</v>
      </c>
      <c r="KY36" s="4">
        <f t="shared" si="157"/>
        <v>0.2289124110182606</v>
      </c>
      <c r="LA36" s="4"/>
      <c r="LE36" t="s">
        <v>13</v>
      </c>
      <c r="LF36" t="s">
        <v>49</v>
      </c>
      <c r="LG36">
        <v>4.0708600000000003E-4</v>
      </c>
      <c r="LH36">
        <v>6.9402000000000005E-4</v>
      </c>
      <c r="LI36" s="1">
        <v>4.2138000000000001E-4</v>
      </c>
      <c r="LJ36" s="4">
        <f t="shared" si="194"/>
        <v>0.96607812425838913</v>
      </c>
      <c r="LK36" s="4">
        <f t="shared" si="195"/>
        <v>1.6470169443257867</v>
      </c>
      <c r="LM36" s="4"/>
      <c r="LQ36" t="s">
        <v>15</v>
      </c>
      <c r="LR36" t="s">
        <v>49</v>
      </c>
      <c r="LS36">
        <v>1.5254099999999999E-4</v>
      </c>
      <c r="LT36" s="1">
        <v>8.8599999999999999E-5</v>
      </c>
      <c r="LU36" s="1">
        <v>4.9467000000000001E-4</v>
      </c>
      <c r="LV36" s="4">
        <f t="shared" si="158"/>
        <v>0.30836921584086358</v>
      </c>
      <c r="LW36" s="4">
        <f t="shared" si="159"/>
        <v>0.17910930519336121</v>
      </c>
      <c r="LY36" s="4"/>
      <c r="MC36" t="s">
        <v>16</v>
      </c>
      <c r="MD36" t="s">
        <v>49</v>
      </c>
      <c r="ME36">
        <v>5.4183590000000002E-3</v>
      </c>
      <c r="MF36">
        <v>2.2257610000000001E-3</v>
      </c>
      <c r="MG36" s="1">
        <v>1.5076000000000001E-2</v>
      </c>
      <c r="MH36" s="4">
        <f t="shared" si="192"/>
        <v>0.3594029583443884</v>
      </c>
      <c r="MI36" s="4">
        <f t="shared" si="193"/>
        <v>0.14763604404351288</v>
      </c>
      <c r="MK36" s="4"/>
      <c r="MO36" t="s">
        <v>17</v>
      </c>
      <c r="MP36" t="s">
        <v>49</v>
      </c>
      <c r="MQ36">
        <v>1.3838899999999999E-4</v>
      </c>
      <c r="MR36" s="1">
        <v>4.3800000000000001E-5</v>
      </c>
      <c r="MS36" s="1">
        <v>3.3056999999999997E-4</v>
      </c>
      <c r="MT36" s="4">
        <f t="shared" si="160"/>
        <v>0.41863750491575158</v>
      </c>
      <c r="MU36" s="4">
        <f t="shared" si="161"/>
        <v>0.13249841183410474</v>
      </c>
      <c r="MW36" s="4"/>
      <c r="NB36" t="s">
        <v>18</v>
      </c>
      <c r="NC36" t="s">
        <v>49</v>
      </c>
      <c r="ND36">
        <v>1.2115839999999999E-3</v>
      </c>
      <c r="NE36">
        <v>3.3717740000000001E-3</v>
      </c>
      <c r="NF36" s="1">
        <v>2.1503999999999998E-3</v>
      </c>
      <c r="NG36" s="4">
        <f t="shared" si="162"/>
        <v>0.56342261904761903</v>
      </c>
      <c r="NH36" s="4">
        <f t="shared" si="163"/>
        <v>1.5679752604166668</v>
      </c>
      <c r="NJ36" s="4"/>
      <c r="NN36" t="s">
        <v>19</v>
      </c>
      <c r="NO36" t="s">
        <v>49</v>
      </c>
      <c r="NP36">
        <v>2.6874889999999999E-3</v>
      </c>
      <c r="NQ36">
        <v>3.2078199999999998E-4</v>
      </c>
      <c r="NR36" s="1">
        <v>4.0780999999999998E-2</v>
      </c>
      <c r="NS36" s="4">
        <f t="shared" si="164"/>
        <v>6.5900517397807806E-2</v>
      </c>
      <c r="NT36" s="4">
        <f t="shared" si="165"/>
        <v>7.8659669944336815E-3</v>
      </c>
      <c r="NV36" s="4"/>
      <c r="OA36" t="s">
        <v>7</v>
      </c>
      <c r="OB36" t="s">
        <v>49</v>
      </c>
      <c r="OC36">
        <v>2.5437000000000002E-4</v>
      </c>
      <c r="OD36">
        <v>1.77035E-4</v>
      </c>
      <c r="OE36" s="1">
        <v>9.780399999999999E-4</v>
      </c>
      <c r="OF36" s="4">
        <f t="shared" si="260"/>
        <v>0.26008138726432461</v>
      </c>
      <c r="OG36" s="4">
        <f t="shared" si="261"/>
        <v>0.18100997914195741</v>
      </c>
      <c r="OI36" s="4"/>
      <c r="OM36" t="s">
        <v>9</v>
      </c>
      <c r="ON36" t="s">
        <v>49</v>
      </c>
      <c r="OO36">
        <v>2.277191E-3</v>
      </c>
      <c r="OP36">
        <v>1.088229E-3</v>
      </c>
      <c r="OQ36" s="1">
        <v>2.7598000000000002E-3</v>
      </c>
      <c r="OR36" s="4">
        <f t="shared" si="262"/>
        <v>0.82512899485469959</v>
      </c>
      <c r="OS36" s="4">
        <f t="shared" si="263"/>
        <v>0.39431444307558516</v>
      </c>
      <c r="OU36" s="4"/>
      <c r="OY36" t="s">
        <v>11</v>
      </c>
      <c r="OZ36" t="s">
        <v>49</v>
      </c>
      <c r="PA36">
        <v>1.635064E-2</v>
      </c>
      <c r="PB36">
        <v>8.948302E-3</v>
      </c>
      <c r="PC36" s="1">
        <v>5.8152000000000002E-2</v>
      </c>
      <c r="PD36" s="4">
        <f t="shared" si="264"/>
        <v>0.28117072499656071</v>
      </c>
      <c r="PE36" s="4">
        <f t="shared" si="265"/>
        <v>0.153877802999037</v>
      </c>
      <c r="PG36" s="4"/>
      <c r="PK36" t="s">
        <v>13</v>
      </c>
      <c r="PL36" t="s">
        <v>49</v>
      </c>
      <c r="PM36">
        <v>6.2096799999999995E-4</v>
      </c>
      <c r="PN36">
        <v>3.0472000000000002E-4</v>
      </c>
      <c r="PO36" s="1">
        <v>1.0872E-3</v>
      </c>
      <c r="PP36" s="4">
        <f t="shared" si="266"/>
        <v>0.57116261957321557</v>
      </c>
      <c r="PQ36" s="4">
        <f t="shared" si="267"/>
        <v>0.28027961736571011</v>
      </c>
      <c r="PS36" s="4"/>
      <c r="PW36" t="s">
        <v>15</v>
      </c>
      <c r="PX36" t="s">
        <v>49</v>
      </c>
      <c r="PY36">
        <v>1.834357E-3</v>
      </c>
      <c r="PZ36">
        <v>9.3009500000000003E-4</v>
      </c>
      <c r="QA36" s="1">
        <v>5.9027999999999997E-2</v>
      </c>
      <c r="QB36" s="4">
        <f t="shared" si="268"/>
        <v>3.1076048654875652E-2</v>
      </c>
      <c r="QC36" s="4">
        <f t="shared" si="269"/>
        <v>1.5756844209527682E-2</v>
      </c>
      <c r="QE36" s="4"/>
      <c r="QI36" t="s">
        <v>16</v>
      </c>
      <c r="QJ36" t="s">
        <v>49</v>
      </c>
      <c r="QK36">
        <v>4.2491259999999998E-3</v>
      </c>
      <c r="QL36">
        <v>2.5725959999999999E-3</v>
      </c>
      <c r="QM36" s="1">
        <v>1.1691E-2</v>
      </c>
      <c r="QN36" s="4">
        <f t="shared" si="270"/>
        <v>0.36345274142502776</v>
      </c>
      <c r="QO36" s="4">
        <f t="shared" si="271"/>
        <v>0.22004926866820632</v>
      </c>
      <c r="QQ36" s="4"/>
      <c r="QU36" t="s">
        <v>17</v>
      </c>
      <c r="QV36" t="s">
        <v>49</v>
      </c>
      <c r="QW36">
        <v>2.387433E-3</v>
      </c>
      <c r="QX36">
        <v>1.521283E-3</v>
      </c>
      <c r="QY36" s="1">
        <v>7.6674999999999998E-3</v>
      </c>
      <c r="QZ36" s="4">
        <f t="shared" si="272"/>
        <v>0.31137045973263777</v>
      </c>
      <c r="RA36" s="4">
        <f t="shared" si="273"/>
        <v>0.19840665145092926</v>
      </c>
      <c r="RC36" s="4"/>
      <c r="RG36" t="s">
        <v>18</v>
      </c>
      <c r="RH36" t="s">
        <v>49</v>
      </c>
      <c r="RI36">
        <v>3.43605E-3</v>
      </c>
      <c r="RJ36">
        <v>2.191658E-3</v>
      </c>
      <c r="RK36" s="1">
        <v>3.619E-2</v>
      </c>
      <c r="RL36" s="4">
        <f t="shared" si="274"/>
        <v>9.4944736114948886E-2</v>
      </c>
      <c r="RM36" s="4">
        <f t="shared" si="275"/>
        <v>6.0559767891682784E-2</v>
      </c>
      <c r="RO36" s="4"/>
      <c r="RS36" t="s">
        <v>19</v>
      </c>
      <c r="RT36" t="s">
        <v>49</v>
      </c>
      <c r="RU36">
        <v>2.1264999999999999E-4</v>
      </c>
      <c r="RV36">
        <v>1.6451399999999999E-4</v>
      </c>
      <c r="RW36" s="1">
        <v>1.0537000000000001E-3</v>
      </c>
      <c r="RX36" s="4">
        <f t="shared" si="276"/>
        <v>0.20181266014994778</v>
      </c>
      <c r="RY36" s="4">
        <f t="shared" si="277"/>
        <v>0.15612982822435226</v>
      </c>
      <c r="SA36" s="4"/>
      <c r="SG36" t="s">
        <v>7</v>
      </c>
      <c r="SH36" t="s">
        <v>49</v>
      </c>
      <c r="SI36">
        <v>4.2052000000000002E-4</v>
      </c>
      <c r="SJ36">
        <v>2.9887000000000002E-4</v>
      </c>
      <c r="SK36" s="1">
        <v>1.2520999999999999E-3</v>
      </c>
      <c r="SL36" s="4">
        <f t="shared" si="278"/>
        <v>0.33585176902803293</v>
      </c>
      <c r="SM36" s="4">
        <f t="shared" si="279"/>
        <v>0.23869499241274661</v>
      </c>
      <c r="SO36" s="4"/>
      <c r="SS36" t="s">
        <v>9</v>
      </c>
      <c r="ST36" t="s">
        <v>49</v>
      </c>
      <c r="SU36">
        <v>1.47977E-3</v>
      </c>
      <c r="SV36">
        <v>6.6392000000000003E-4</v>
      </c>
      <c r="SW36" s="1">
        <v>1.3738999999999999E-3</v>
      </c>
      <c r="SX36" s="4">
        <f t="shared" si="280"/>
        <v>1.0770580100443992</v>
      </c>
      <c r="SY36" s="4">
        <f t="shared" si="281"/>
        <v>0.48323749909018127</v>
      </c>
      <c r="TA36" s="4"/>
      <c r="TE36" t="s">
        <v>11</v>
      </c>
      <c r="TF36" t="s">
        <v>49</v>
      </c>
      <c r="TG36">
        <v>0.13072657300000001</v>
      </c>
      <c r="TH36">
        <v>8.4580428999999999E-2</v>
      </c>
      <c r="TI36" s="1">
        <v>0.37498999999999999</v>
      </c>
      <c r="TJ36" s="4">
        <f t="shared" si="282"/>
        <v>0.34861349102642741</v>
      </c>
      <c r="TK36" s="4">
        <f t="shared" si="283"/>
        <v>0.22555382543534494</v>
      </c>
      <c r="TM36" s="4"/>
      <c r="TQ36" t="s">
        <v>13</v>
      </c>
      <c r="TR36" t="s">
        <v>49</v>
      </c>
      <c r="TS36">
        <v>9.8682700000000002E-4</v>
      </c>
      <c r="TT36">
        <v>8.1728400000000004E-4</v>
      </c>
      <c r="TU36" s="1">
        <v>1.4970000000000001E-3</v>
      </c>
      <c r="TV36" s="4">
        <f t="shared" si="284"/>
        <v>0.65920307281229118</v>
      </c>
      <c r="TW36" s="4">
        <f t="shared" si="285"/>
        <v>0.5459478957915832</v>
      </c>
      <c r="TY36" s="4"/>
      <c r="UC36" t="s">
        <v>15</v>
      </c>
      <c r="UD36" t="s">
        <v>49</v>
      </c>
      <c r="UE36">
        <v>1.2635214000000001E-2</v>
      </c>
      <c r="UF36">
        <v>8.6344869999999997E-3</v>
      </c>
      <c r="UG36" s="1">
        <v>3.8207999999999999E-2</v>
      </c>
      <c r="UH36" s="4">
        <f t="shared" si="286"/>
        <v>0.33069550879396986</v>
      </c>
      <c r="UI36" s="4">
        <f t="shared" si="287"/>
        <v>0.22598636411222781</v>
      </c>
      <c r="UK36" s="4"/>
      <c r="UO36" t="s">
        <v>16</v>
      </c>
      <c r="UP36" t="s">
        <v>49</v>
      </c>
      <c r="UQ36">
        <v>2.8274822000000002E-2</v>
      </c>
      <c r="UR36">
        <v>1.5915176999999999E-2</v>
      </c>
      <c r="US36" s="1">
        <v>5.9650000000000002E-2</v>
      </c>
      <c r="UT36" s="4">
        <f t="shared" si="288"/>
        <v>0.47401210393964793</v>
      </c>
      <c r="UU36" s="4">
        <f t="shared" si="289"/>
        <v>0.2668093378038558</v>
      </c>
      <c r="UW36" s="4"/>
      <c r="VB36" t="s">
        <v>17</v>
      </c>
      <c r="VC36" t="s">
        <v>49</v>
      </c>
      <c r="VD36">
        <v>2.9209E-4</v>
      </c>
      <c r="VE36">
        <v>2.2158E-4</v>
      </c>
      <c r="VF36" s="1">
        <v>8.1107E-4</v>
      </c>
      <c r="VG36" s="4">
        <f t="shared" si="290"/>
        <v>0.36012921202855486</v>
      </c>
      <c r="VH36" s="4">
        <f t="shared" si="291"/>
        <v>0.27319466877088289</v>
      </c>
      <c r="VJ36" s="4"/>
      <c r="VO36" t="s">
        <v>18</v>
      </c>
      <c r="VP36" t="s">
        <v>49</v>
      </c>
      <c r="VQ36">
        <v>8.7984000000000001E-4</v>
      </c>
      <c r="VR36">
        <v>7.3413000000000005E-4</v>
      </c>
      <c r="VS36" s="1">
        <v>2.5457000000000001E-3</v>
      </c>
      <c r="VT36" s="4">
        <f t="shared" si="292"/>
        <v>0.34561810111167851</v>
      </c>
      <c r="VU36" s="4">
        <f t="shared" si="293"/>
        <v>0.28838040617511884</v>
      </c>
      <c r="VW36" s="4"/>
      <c r="WA36" t="s">
        <v>19</v>
      </c>
      <c r="WB36" t="s">
        <v>49</v>
      </c>
      <c r="WC36">
        <v>3.4873199999999998E-4</v>
      </c>
      <c r="WD36">
        <v>2.5319200000000001E-4</v>
      </c>
      <c r="WE36" s="1">
        <v>7.2495999999999997E-4</v>
      </c>
      <c r="WF36" s="4">
        <f t="shared" si="294"/>
        <v>0.48103619510041934</v>
      </c>
      <c r="WG36" s="4">
        <f t="shared" si="295"/>
        <v>0.34924961377179431</v>
      </c>
      <c r="WI36" s="4"/>
    </row>
    <row r="37" spans="10:607" x14ac:dyDescent="0.4">
      <c r="J37" t="s">
        <v>9</v>
      </c>
      <c r="K37" t="s">
        <v>58</v>
      </c>
      <c r="L37" s="1">
        <v>1.1000000000000001E-6</v>
      </c>
      <c r="M37" s="1">
        <f t="shared" si="218"/>
        <v>8.7500406881592427E-2</v>
      </c>
      <c r="N37" s="1">
        <v>1.31E-5</v>
      </c>
      <c r="O37" s="1">
        <f t="shared" si="219"/>
        <v>0.1039545958103878</v>
      </c>
      <c r="P37" s="1">
        <f t="shared" si="150"/>
        <v>8.7501506881592431E-2</v>
      </c>
      <c r="Q37" s="1">
        <f t="shared" si="107"/>
        <v>0.1039676958103878</v>
      </c>
      <c r="R37" s="1">
        <v>5.6986000000000002E-2</v>
      </c>
      <c r="S37" s="4">
        <f t="shared" si="108"/>
        <v>1.5354912940299799</v>
      </c>
      <c r="T37" s="4">
        <f t="shared" si="151"/>
        <v>1.8244427720911767</v>
      </c>
      <c r="Z37" s="2" t="s">
        <v>49</v>
      </c>
      <c r="AA37" s="2"/>
      <c r="AB37" s="1">
        <f t="shared" si="220"/>
        <v>1.5578421724233262E-2</v>
      </c>
      <c r="AC37" s="2"/>
      <c r="AD37" s="1">
        <f t="shared" si="221"/>
        <v>1.8600268138343822E-2</v>
      </c>
      <c r="AE37" s="1">
        <f t="shared" si="198"/>
        <v>1.5578421724233262E-2</v>
      </c>
      <c r="AF37" s="1">
        <f t="shared" si="199"/>
        <v>1.8600268138343822E-2</v>
      </c>
      <c r="AG37" s="1">
        <v>1.0597000000000001E-2</v>
      </c>
      <c r="AH37" s="4">
        <f t="shared" si="112"/>
        <v>1.4700784867635426</v>
      </c>
      <c r="AI37" s="4">
        <f t="shared" si="113"/>
        <v>1.7552390429691254</v>
      </c>
      <c r="AO37" s="2" t="s">
        <v>49</v>
      </c>
      <c r="AP37" s="2"/>
      <c r="AQ37" s="1">
        <f t="shared" si="222"/>
        <v>8.8778185709764021E-2</v>
      </c>
      <c r="AR37" s="2"/>
      <c r="AS37" s="1">
        <f t="shared" si="223"/>
        <v>0.11491999264799324</v>
      </c>
      <c r="AT37" s="1">
        <f t="shared" si="114"/>
        <v>8.8778185709764021E-2</v>
      </c>
      <c r="AU37" s="1">
        <f t="shared" si="115"/>
        <v>0.11491999264799324</v>
      </c>
      <c r="AV37" s="1">
        <v>8.2964999999999997E-2</v>
      </c>
      <c r="AW37" s="4">
        <f t="shared" si="116"/>
        <v>1.0700679287622976</v>
      </c>
      <c r="AX37" s="4">
        <f t="shared" si="117"/>
        <v>1.385162329271298</v>
      </c>
      <c r="BD37" s="2" t="s">
        <v>49</v>
      </c>
      <c r="BE37" s="2"/>
      <c r="BF37" s="1">
        <f t="shared" si="224"/>
        <v>6.791227087704324E-2</v>
      </c>
      <c r="BG37" s="2"/>
      <c r="BH37" s="1">
        <f t="shared" si="225"/>
        <v>8.7788997821318132E-2</v>
      </c>
      <c r="BI37" s="1">
        <f t="shared" si="200"/>
        <v>6.791227087704324E-2</v>
      </c>
      <c r="BJ37" s="1">
        <f t="shared" si="201"/>
        <v>8.7788997821318132E-2</v>
      </c>
      <c r="BK37" s="1">
        <v>7.0182999999999999E-3</v>
      </c>
      <c r="BL37" s="4">
        <f t="shared" si="202"/>
        <v>9.676455961848772</v>
      </c>
      <c r="BM37" s="4">
        <f t="shared" si="203"/>
        <v>12.508584389569858</v>
      </c>
      <c r="BO37" s="4"/>
      <c r="BS37" s="2" t="s">
        <v>49</v>
      </c>
      <c r="BT37" s="2"/>
      <c r="BU37" s="1">
        <f t="shared" si="226"/>
        <v>1.4726539981145731E-2</v>
      </c>
      <c r="BV37" s="2"/>
      <c r="BW37" s="1">
        <f t="shared" si="227"/>
        <v>1.8995716334357943E-2</v>
      </c>
      <c r="BX37" s="1">
        <f t="shared" si="204"/>
        <v>1.4726539981145731E-2</v>
      </c>
      <c r="BY37" s="1">
        <f t="shared" si="205"/>
        <v>1.8995716334357943E-2</v>
      </c>
      <c r="BZ37" s="1">
        <v>2.9401999999999998E-4</v>
      </c>
      <c r="CA37" s="4">
        <f t="shared" si="214"/>
        <v>50.086864775000791</v>
      </c>
      <c r="CB37" s="4">
        <f t="shared" si="215"/>
        <v>64.606885022644533</v>
      </c>
      <c r="CD37" s="4"/>
      <c r="CU37" s="2" t="s">
        <v>50</v>
      </c>
      <c r="CV37" s="2">
        <v>0</v>
      </c>
      <c r="CW37" s="2">
        <v>0</v>
      </c>
      <c r="CX37" s="1">
        <v>6.1019999999999998E-4</v>
      </c>
      <c r="CY37" s="4">
        <f t="shared" si="212"/>
        <v>0</v>
      </c>
      <c r="CZ37" s="4">
        <f t="shared" si="213"/>
        <v>0</v>
      </c>
      <c r="DI37" s="2" t="s">
        <v>49</v>
      </c>
      <c r="DJ37" s="2"/>
      <c r="DK37" s="1">
        <f t="shared" si="228"/>
        <v>4.5249502427363623E-5</v>
      </c>
      <c r="DL37" s="2"/>
      <c r="DM37" s="1">
        <f t="shared" si="229"/>
        <v>5.4000669797135457E-5</v>
      </c>
      <c r="DN37" s="1">
        <f t="shared" si="196"/>
        <v>4.5249502427363623E-5</v>
      </c>
      <c r="DO37" s="1">
        <f t="shared" si="197"/>
        <v>5.4000669797135457E-5</v>
      </c>
      <c r="DP37" s="1">
        <v>1.2108E-4</v>
      </c>
      <c r="DQ37" s="4">
        <f t="shared" si="216"/>
        <v>0.37371574518800482</v>
      </c>
      <c r="DR37" s="4">
        <f t="shared" si="217"/>
        <v>0.44599165673220564</v>
      </c>
      <c r="DT37" s="4"/>
      <c r="DX37" t="s">
        <v>7</v>
      </c>
      <c r="DY37" t="s">
        <v>50</v>
      </c>
      <c r="DZ37">
        <v>9.7743999999999999E-4</v>
      </c>
      <c r="EA37" s="1">
        <f t="shared" si="230"/>
        <v>1.531822309430704E-6</v>
      </c>
      <c r="EB37">
        <v>6.3343000000000004E-4</v>
      </c>
      <c r="EC37" s="1">
        <f t="shared" si="231"/>
        <v>7.9338478318720631E-7</v>
      </c>
      <c r="ED37" s="1">
        <f t="shared" si="168"/>
        <v>9.7897182230943076E-4</v>
      </c>
      <c r="EE37" s="1">
        <f t="shared" si="169"/>
        <v>6.3422338478318725E-4</v>
      </c>
      <c r="EF37" s="1">
        <v>7.4111000000000001E-4</v>
      </c>
      <c r="EG37" s="4">
        <f t="shared" si="170"/>
        <v>1.320953464815521</v>
      </c>
      <c r="EH37" s="4">
        <f t="shared" si="171"/>
        <v>0.85577496563693278</v>
      </c>
      <c r="EJ37" s="4"/>
      <c r="EP37" t="s">
        <v>9</v>
      </c>
      <c r="EQ37" t="s">
        <v>50</v>
      </c>
      <c r="ER37" s="1">
        <v>9.0299999999999999E-5</v>
      </c>
      <c r="ES37" s="1">
        <f t="shared" si="232"/>
        <v>1.330554743318986E-2</v>
      </c>
      <c r="ET37" s="1">
        <v>7.7299999999999995E-5</v>
      </c>
      <c r="EU37" s="1">
        <f t="shared" si="233"/>
        <v>9.1454318564449279E-3</v>
      </c>
      <c r="EV37" s="1">
        <f t="shared" si="234"/>
        <v>1.339584743318986E-2</v>
      </c>
      <c r="EW37" s="1">
        <f t="shared" si="235"/>
        <v>9.2227318564449285E-3</v>
      </c>
      <c r="EX37" s="1">
        <v>2.4826999999999998E-2</v>
      </c>
      <c r="EY37" s="4">
        <f t="shared" si="236"/>
        <v>0.53956770585209091</v>
      </c>
      <c r="EZ37" s="4">
        <f t="shared" si="237"/>
        <v>0.37147991527147578</v>
      </c>
      <c r="FB37" s="4"/>
      <c r="FH37" t="s">
        <v>11</v>
      </c>
      <c r="FI37" t="s">
        <v>50</v>
      </c>
      <c r="FJ37">
        <v>0.116677567</v>
      </c>
      <c r="FK37" s="1">
        <f t="shared" si="238"/>
        <v>6.1340391958454345E-3</v>
      </c>
      <c r="FL37">
        <v>7.3097124999999999E-2</v>
      </c>
      <c r="FM37" s="1">
        <f t="shared" si="239"/>
        <v>5.1989495877562747E-3</v>
      </c>
      <c r="FN37" s="1">
        <f t="shared" si="240"/>
        <v>0.12281160619584543</v>
      </c>
      <c r="FO37" s="1">
        <f t="shared" si="241"/>
        <v>7.8296074587756267E-2</v>
      </c>
      <c r="FP37" s="1">
        <v>0.18867</v>
      </c>
      <c r="FQ37" s="4">
        <f t="shared" si="242"/>
        <v>0.65093340857500093</v>
      </c>
      <c r="FR37" s="4">
        <f t="shared" si="243"/>
        <v>0.41498952980206849</v>
      </c>
      <c r="FT37" s="4"/>
      <c r="FZ37" t="s">
        <v>13</v>
      </c>
      <c r="GA37" t="s">
        <v>50</v>
      </c>
      <c r="GB37">
        <v>4.3750700000000001E-4</v>
      </c>
      <c r="GC37" s="1">
        <f t="shared" si="244"/>
        <v>4.3802171532217836E-6</v>
      </c>
      <c r="GD37">
        <v>4.25215E-4</v>
      </c>
      <c r="GE37" s="1">
        <f t="shared" si="245"/>
        <v>3.2110966930189661E-6</v>
      </c>
      <c r="GF37" s="1">
        <f t="shared" si="172"/>
        <v>4.418872171532218E-4</v>
      </c>
      <c r="GG37" s="1">
        <f t="shared" si="173"/>
        <v>4.2842609669301897E-4</v>
      </c>
      <c r="GH37" s="1">
        <v>5.8012999999999999E-4</v>
      </c>
      <c r="GI37" s="4">
        <f t="shared" si="174"/>
        <v>0.76170378562257046</v>
      </c>
      <c r="GJ37" s="4">
        <f t="shared" si="175"/>
        <v>0.73850015805598568</v>
      </c>
      <c r="GL37" s="4"/>
      <c r="GR37" t="s">
        <v>15</v>
      </c>
      <c r="GS37" t="s">
        <v>50</v>
      </c>
      <c r="GT37">
        <v>4.7936543999999998E-2</v>
      </c>
      <c r="GU37" s="1">
        <f t="shared" si="246"/>
        <v>1.1292495613891493E-2</v>
      </c>
      <c r="GV37">
        <v>5.1044302999999999E-2</v>
      </c>
      <c r="GW37" s="1">
        <f t="shared" si="247"/>
        <v>1.081334947665696E-2</v>
      </c>
      <c r="GX37" s="1">
        <f t="shared" si="176"/>
        <v>5.922903961389149E-2</v>
      </c>
      <c r="GY37" s="1">
        <f t="shared" si="177"/>
        <v>6.1857652476656963E-2</v>
      </c>
      <c r="GZ37" s="1">
        <v>2.3036999999999998E-2</v>
      </c>
      <c r="HA37" s="4">
        <f t="shared" si="178"/>
        <v>2.5710396151361503</v>
      </c>
      <c r="HB37" s="4">
        <f t="shared" si="179"/>
        <v>2.6851435723686663</v>
      </c>
      <c r="HD37" s="4"/>
      <c r="HJ37" t="s">
        <v>16</v>
      </c>
      <c r="HK37" t="s">
        <v>50</v>
      </c>
      <c r="HL37">
        <v>2.0807902E-2</v>
      </c>
      <c r="HM37" s="1">
        <f t="shared" si="248"/>
        <v>6.9175092739720215E-5</v>
      </c>
      <c r="HN37">
        <v>1.5046255999999999E-2</v>
      </c>
      <c r="HO37" s="1">
        <f t="shared" si="249"/>
        <v>6.7881136120459071E-5</v>
      </c>
      <c r="HP37" s="1">
        <f t="shared" si="180"/>
        <v>2.087707709273972E-2</v>
      </c>
      <c r="HQ37" s="1">
        <f t="shared" si="181"/>
        <v>1.5114137136120458E-2</v>
      </c>
      <c r="HR37" s="1">
        <v>1.4657E-2</v>
      </c>
      <c r="HS37" s="4">
        <f t="shared" si="182"/>
        <v>1.4243758676905043</v>
      </c>
      <c r="HT37" s="4">
        <f t="shared" si="183"/>
        <v>1.0311889974838275</v>
      </c>
      <c r="HV37" s="4"/>
      <c r="IA37" t="s">
        <v>17</v>
      </c>
      <c r="IB37" t="s">
        <v>50</v>
      </c>
      <c r="IC37">
        <v>7.0041000000000005E-4</v>
      </c>
      <c r="ID37" s="1">
        <f t="shared" si="250"/>
        <v>5.0930004150633287E-7</v>
      </c>
      <c r="IE37">
        <v>4.4613999999999998E-4</v>
      </c>
      <c r="IF37" s="1">
        <f t="shared" si="251"/>
        <v>2.6288113253508698E-7</v>
      </c>
      <c r="IG37" s="1">
        <f t="shared" si="184"/>
        <v>7.0091930004150633E-4</v>
      </c>
      <c r="IH37" s="1">
        <f t="shared" si="185"/>
        <v>4.4640288113253509E-4</v>
      </c>
      <c r="II37" s="1">
        <v>1.2075E-3</v>
      </c>
      <c r="IJ37" s="4">
        <f t="shared" si="186"/>
        <v>0.58047147001366983</v>
      </c>
      <c r="IK37" s="4">
        <f t="shared" si="187"/>
        <v>0.36969182702487374</v>
      </c>
      <c r="IM37" s="4"/>
      <c r="IP37" t="s">
        <v>18</v>
      </c>
      <c r="IQ37" t="s">
        <v>50</v>
      </c>
      <c r="IR37">
        <v>5.9789109999999999E-3</v>
      </c>
      <c r="IS37">
        <f t="shared" si="252"/>
        <v>1.4790524709714766E-4</v>
      </c>
      <c r="IT37">
        <v>5.1870199999999997E-3</v>
      </c>
      <c r="IU37" s="1">
        <f t="shared" si="253"/>
        <v>1.6031919882532732E-4</v>
      </c>
      <c r="IV37" s="1">
        <f t="shared" si="188"/>
        <v>6.1268162470971476E-3</v>
      </c>
      <c r="IW37" s="1">
        <f t="shared" si="189"/>
        <v>5.3473391988253273E-3</v>
      </c>
      <c r="IX37" s="1">
        <v>4.0008999999999999E-3</v>
      </c>
      <c r="IY37" s="4">
        <f t="shared" si="190"/>
        <v>1.5313595058854628</v>
      </c>
      <c r="IZ37" s="4">
        <f t="shared" si="191"/>
        <v>1.3365340795384357</v>
      </c>
      <c r="JB37" s="4"/>
      <c r="JE37" t="s">
        <v>19</v>
      </c>
      <c r="JF37" t="s">
        <v>50</v>
      </c>
      <c r="JG37">
        <v>2.9991000000000002E-3</v>
      </c>
      <c r="JH37" s="1">
        <f t="shared" si="254"/>
        <v>7.758140584303717E-5</v>
      </c>
      <c r="JI37">
        <v>2.3370999999999999E-3</v>
      </c>
      <c r="JJ37" s="1">
        <f t="shared" si="255"/>
        <v>8.4092794265986688E-5</v>
      </c>
      <c r="JK37" s="1">
        <f t="shared" si="256"/>
        <v>3.0766814058430375E-3</v>
      </c>
      <c r="JL37" s="1">
        <f t="shared" si="257"/>
        <v>2.4211927942659867E-3</v>
      </c>
      <c r="JM37" s="1">
        <v>1.4452E-3</v>
      </c>
      <c r="JN37" s="4">
        <f t="shared" si="258"/>
        <v>2.1288966273477978</v>
      </c>
      <c r="JO37" s="4">
        <f t="shared" si="259"/>
        <v>1.6753340674411754</v>
      </c>
      <c r="JQ37" s="4"/>
      <c r="JV37" t="s">
        <v>7</v>
      </c>
      <c r="JW37" t="s">
        <v>50</v>
      </c>
      <c r="JX37" s="1">
        <v>8.8200000000000003E-6</v>
      </c>
      <c r="JY37" s="1">
        <v>6.64E-6</v>
      </c>
      <c r="JZ37" s="1">
        <v>3.6545999999999999E-5</v>
      </c>
      <c r="KA37" s="4">
        <f t="shared" si="152"/>
        <v>0.2413396814972911</v>
      </c>
      <c r="KB37" s="4">
        <f t="shared" si="153"/>
        <v>0.18168883051496745</v>
      </c>
      <c r="KD37" s="4"/>
      <c r="KH37" t="s">
        <v>9</v>
      </c>
      <c r="KI37" t="s">
        <v>50</v>
      </c>
      <c r="KJ37">
        <v>3.3314400000000001E-4</v>
      </c>
      <c r="KK37" s="1">
        <v>8.9499999999999994E-5</v>
      </c>
      <c r="KL37" s="1">
        <v>8.0269E-3</v>
      </c>
      <c r="KM37" s="4">
        <f t="shared" si="154"/>
        <v>4.1503444667306183E-2</v>
      </c>
      <c r="KN37" s="4">
        <f t="shared" si="155"/>
        <v>1.1150008097771244E-2</v>
      </c>
      <c r="KP37" s="4"/>
      <c r="KS37" t="s">
        <v>11</v>
      </c>
      <c r="KT37" t="s">
        <v>50</v>
      </c>
      <c r="KU37">
        <v>1.0940139999999999E-3</v>
      </c>
      <c r="KV37">
        <v>9.9331799999999998E-4</v>
      </c>
      <c r="KW37" s="1">
        <v>4.5148999999999996E-3</v>
      </c>
      <c r="KX37" s="4">
        <f t="shared" si="156"/>
        <v>0.24231190059580501</v>
      </c>
      <c r="KY37" s="4">
        <f t="shared" si="157"/>
        <v>0.22000885955392147</v>
      </c>
      <c r="LA37" s="4"/>
      <c r="LE37" t="s">
        <v>13</v>
      </c>
      <c r="LF37" t="s">
        <v>50</v>
      </c>
      <c r="LG37">
        <v>1.07328E-4</v>
      </c>
      <c r="LH37">
        <v>2.0795699999999999E-4</v>
      </c>
      <c r="LI37" s="1">
        <v>4.4391999999999998E-5</v>
      </c>
      <c r="LJ37" s="4">
        <f t="shared" si="194"/>
        <v>2.4177329248513248</v>
      </c>
      <c r="LK37" s="4">
        <f t="shared" si="195"/>
        <v>4.6845602811317351</v>
      </c>
      <c r="LM37" s="4"/>
      <c r="LQ37" t="s">
        <v>15</v>
      </c>
      <c r="LR37" t="s">
        <v>50</v>
      </c>
      <c r="LS37">
        <v>1.16017E-4</v>
      </c>
      <c r="LT37" s="1">
        <v>3.15E-5</v>
      </c>
      <c r="LU37" s="1">
        <v>2.2701000000000001E-4</v>
      </c>
      <c r="LV37" s="4">
        <f t="shared" si="158"/>
        <v>0.51106559182414868</v>
      </c>
      <c r="LW37" s="4">
        <f t="shared" si="159"/>
        <v>0.13876040703052728</v>
      </c>
      <c r="LY37" s="4"/>
      <c r="MC37" t="s">
        <v>16</v>
      </c>
      <c r="MD37" t="s">
        <v>50</v>
      </c>
      <c r="ME37">
        <v>7.8713000000000003E-4</v>
      </c>
      <c r="MF37">
        <v>4.4568800000000002E-4</v>
      </c>
      <c r="MG37" s="1">
        <v>2.8841000000000001E-3</v>
      </c>
      <c r="MH37" s="4">
        <f t="shared" si="192"/>
        <v>0.27292049512846295</v>
      </c>
      <c r="MI37" s="4">
        <f t="shared" si="193"/>
        <v>0.15453278319059671</v>
      </c>
      <c r="MK37" s="4"/>
      <c r="MO37" t="s">
        <v>17</v>
      </c>
      <c r="MP37" t="s">
        <v>50</v>
      </c>
      <c r="MQ37" s="1">
        <v>6.1699999999999995E-5</v>
      </c>
      <c r="MR37" s="1">
        <v>1.2099999999999999E-5</v>
      </c>
      <c r="MS37" s="1">
        <v>2.0179E-4</v>
      </c>
      <c r="MT37" s="4">
        <f t="shared" si="160"/>
        <v>0.30576341741414337</v>
      </c>
      <c r="MU37" s="4">
        <f t="shared" si="161"/>
        <v>5.996332821249814E-2</v>
      </c>
      <c r="MW37" s="4"/>
      <c r="NB37" t="s">
        <v>18</v>
      </c>
      <c r="NC37" t="s">
        <v>50</v>
      </c>
      <c r="ND37">
        <v>3.1413200000000001E-4</v>
      </c>
      <c r="NE37">
        <v>8.7197000000000002E-4</v>
      </c>
      <c r="NF37" s="1">
        <v>6.9395000000000004E-4</v>
      </c>
      <c r="NG37" s="4">
        <f t="shared" si="162"/>
        <v>0.45267238273650839</v>
      </c>
      <c r="NH37" s="4">
        <f t="shared" si="163"/>
        <v>1.2565314503926794</v>
      </c>
      <c r="NJ37" s="4"/>
      <c r="NN37" t="s">
        <v>19</v>
      </c>
      <c r="NO37" t="s">
        <v>50</v>
      </c>
      <c r="NP37" s="1">
        <v>6.6199999999999996E-5</v>
      </c>
      <c r="NQ37" s="1">
        <v>8.3999999999999995E-5</v>
      </c>
      <c r="NR37" s="1">
        <v>3.7201999999999999E-3</v>
      </c>
      <c r="NS37" s="4">
        <f t="shared" si="164"/>
        <v>1.7794742218160315E-2</v>
      </c>
      <c r="NT37" s="4">
        <f t="shared" si="165"/>
        <v>2.2579431213375623E-2</v>
      </c>
      <c r="NV37" s="4"/>
      <c r="OA37" t="s">
        <v>7</v>
      </c>
      <c r="OB37" t="s">
        <v>50</v>
      </c>
      <c r="OC37">
        <v>4.36742E-4</v>
      </c>
      <c r="OD37">
        <v>1.8185799999999999E-4</v>
      </c>
      <c r="OE37" s="1">
        <v>1.0954000000000001E-3</v>
      </c>
      <c r="OF37" s="4">
        <f t="shared" si="260"/>
        <v>0.39870549570932989</v>
      </c>
      <c r="OG37" s="4">
        <f t="shared" si="261"/>
        <v>0.1660197188241738</v>
      </c>
      <c r="OI37" s="4"/>
      <c r="OM37" t="s">
        <v>9</v>
      </c>
      <c r="ON37" t="s">
        <v>50</v>
      </c>
      <c r="OO37">
        <v>1.99226E-3</v>
      </c>
      <c r="OP37">
        <v>7.6890200000000002E-4</v>
      </c>
      <c r="OQ37" s="1">
        <v>6.0625000000000002E-3</v>
      </c>
      <c r="OR37" s="4">
        <f t="shared" si="262"/>
        <v>0.32862020618556703</v>
      </c>
      <c r="OS37" s="4">
        <f t="shared" si="263"/>
        <v>0.12682919587628866</v>
      </c>
      <c r="OU37" s="4"/>
      <c r="OY37" t="s">
        <v>11</v>
      </c>
      <c r="OZ37" t="s">
        <v>50</v>
      </c>
      <c r="PA37">
        <v>3.1086763999999999E-2</v>
      </c>
      <c r="PB37">
        <v>1.0779431000000001E-2</v>
      </c>
      <c r="PC37" s="1">
        <v>9.3919000000000002E-2</v>
      </c>
      <c r="PD37" s="4">
        <f t="shared" si="264"/>
        <v>0.33099547482405051</v>
      </c>
      <c r="PE37" s="4">
        <f t="shared" si="265"/>
        <v>0.1147736986126343</v>
      </c>
      <c r="PG37" s="4"/>
      <c r="PK37" t="s">
        <v>13</v>
      </c>
      <c r="PL37" t="s">
        <v>50</v>
      </c>
      <c r="PM37">
        <v>6.6848299999999999E-4</v>
      </c>
      <c r="PN37">
        <v>2.6476700000000001E-4</v>
      </c>
      <c r="PO37" s="1">
        <v>1.2114999999999999E-3</v>
      </c>
      <c r="PP37" s="4">
        <f t="shared" si="266"/>
        <v>0.55178126289723484</v>
      </c>
      <c r="PQ37" s="4">
        <f t="shared" si="267"/>
        <v>0.21854477919933968</v>
      </c>
      <c r="PS37" s="4"/>
      <c r="PW37" t="s">
        <v>15</v>
      </c>
      <c r="PX37" t="s">
        <v>50</v>
      </c>
      <c r="PY37">
        <v>4.6385180000000003E-3</v>
      </c>
      <c r="PZ37">
        <v>1.5918079999999999E-3</v>
      </c>
      <c r="QA37" s="1">
        <v>6.3447000000000003E-2</v>
      </c>
      <c r="QB37" s="4">
        <f t="shared" si="268"/>
        <v>7.3108547291440104E-2</v>
      </c>
      <c r="QC37" s="4">
        <f t="shared" si="269"/>
        <v>2.508878276356644E-2</v>
      </c>
      <c r="QE37" s="4"/>
      <c r="QI37" t="s">
        <v>16</v>
      </c>
      <c r="QJ37" t="s">
        <v>50</v>
      </c>
      <c r="QK37">
        <v>3.6087200000000002E-3</v>
      </c>
      <c r="QL37">
        <v>1.9104599999999999E-3</v>
      </c>
      <c r="QM37" s="1">
        <v>5.9614000000000004E-3</v>
      </c>
      <c r="QN37" s="4">
        <f t="shared" si="270"/>
        <v>0.6053477371087328</v>
      </c>
      <c r="QO37" s="4">
        <f t="shared" si="271"/>
        <v>0.32047170127822322</v>
      </c>
      <c r="QQ37" s="4"/>
      <c r="QU37" t="s">
        <v>17</v>
      </c>
      <c r="QV37" t="s">
        <v>50</v>
      </c>
      <c r="QW37">
        <v>4.6842530000000002E-3</v>
      </c>
      <c r="QX37">
        <v>1.7020659999999999E-3</v>
      </c>
      <c r="QY37" s="1">
        <v>9.1803000000000006E-3</v>
      </c>
      <c r="QZ37" s="4">
        <f t="shared" si="272"/>
        <v>0.51025053647484286</v>
      </c>
      <c r="RA37" s="4">
        <f t="shared" si="273"/>
        <v>0.1854041806912628</v>
      </c>
      <c r="RC37" s="4"/>
      <c r="RG37" t="s">
        <v>18</v>
      </c>
      <c r="RH37" t="s">
        <v>50</v>
      </c>
      <c r="RI37">
        <v>6.7219109999999997E-3</v>
      </c>
      <c r="RJ37">
        <v>2.4289590000000001E-3</v>
      </c>
      <c r="RK37" s="1">
        <v>2.8204E-2</v>
      </c>
      <c r="RL37" s="4">
        <f t="shared" si="274"/>
        <v>0.23833183236420366</v>
      </c>
      <c r="RM37" s="4">
        <f t="shared" si="275"/>
        <v>8.612108211601191E-2</v>
      </c>
      <c r="RO37" s="4"/>
      <c r="RS37" t="s">
        <v>19</v>
      </c>
      <c r="RT37" t="s">
        <v>50</v>
      </c>
      <c r="RU37">
        <v>4.9004699999999997E-4</v>
      </c>
      <c r="RV37">
        <v>3.0474199999999999E-4</v>
      </c>
      <c r="RW37" s="1">
        <v>1.7519E-3</v>
      </c>
      <c r="RX37" s="4">
        <f t="shared" si="276"/>
        <v>0.27972315771448142</v>
      </c>
      <c r="RY37" s="4">
        <f t="shared" si="277"/>
        <v>0.17394942633711968</v>
      </c>
      <c r="SA37" s="4"/>
      <c r="SG37" t="s">
        <v>7</v>
      </c>
      <c r="SH37" t="s">
        <v>50</v>
      </c>
      <c r="SI37">
        <v>2.73439E-4</v>
      </c>
      <c r="SJ37">
        <v>1.6538999999999999E-4</v>
      </c>
      <c r="SK37" s="1">
        <v>1.0551E-3</v>
      </c>
      <c r="SL37" s="4">
        <f t="shared" si="278"/>
        <v>0.25915932139133729</v>
      </c>
      <c r="SM37" s="4">
        <f t="shared" si="279"/>
        <v>0.15675291441569519</v>
      </c>
      <c r="SO37" s="4"/>
      <c r="SS37" t="s">
        <v>9</v>
      </c>
      <c r="ST37" t="s">
        <v>50</v>
      </c>
      <c r="SU37">
        <v>1.029231E-3</v>
      </c>
      <c r="SV37">
        <v>4.3396199999999998E-4</v>
      </c>
      <c r="SW37" s="1">
        <v>1.2569E-3</v>
      </c>
      <c r="SX37" s="4">
        <f t="shared" si="280"/>
        <v>0.81886466703795047</v>
      </c>
      <c r="SY37" s="4">
        <f t="shared" si="281"/>
        <v>0.34526374413238919</v>
      </c>
      <c r="TA37" s="4"/>
      <c r="TE37" t="s">
        <v>11</v>
      </c>
      <c r="TF37" t="s">
        <v>50</v>
      </c>
      <c r="TG37">
        <v>9.3594988000000004E-2</v>
      </c>
      <c r="TH37">
        <v>5.9104865999999999E-2</v>
      </c>
      <c r="TI37" s="1">
        <v>0.30513000000000001</v>
      </c>
      <c r="TJ37" s="4">
        <f t="shared" si="282"/>
        <v>0.30673807229705369</v>
      </c>
      <c r="TK37" s="4">
        <f t="shared" si="283"/>
        <v>0.19370388359060073</v>
      </c>
      <c r="TM37" s="4"/>
      <c r="TQ37" t="s">
        <v>13</v>
      </c>
      <c r="TR37" t="s">
        <v>50</v>
      </c>
      <c r="TS37">
        <v>7.57973E-4</v>
      </c>
      <c r="TT37">
        <v>5.9789100000000003E-4</v>
      </c>
      <c r="TU37" s="1">
        <v>1.2673000000000001E-3</v>
      </c>
      <c r="TV37" s="4">
        <f t="shared" si="284"/>
        <v>0.59810068649885584</v>
      </c>
      <c r="TW37" s="4">
        <f t="shared" si="285"/>
        <v>0.47178331886688235</v>
      </c>
      <c r="TY37" s="4"/>
      <c r="UC37" t="s">
        <v>15</v>
      </c>
      <c r="UD37" t="s">
        <v>50</v>
      </c>
      <c r="UE37">
        <v>9.6831049999999991E-3</v>
      </c>
      <c r="UF37">
        <v>6.3963570000000001E-3</v>
      </c>
      <c r="UG37" s="1">
        <v>3.4619999999999998E-2</v>
      </c>
      <c r="UH37" s="4">
        <f t="shared" si="286"/>
        <v>0.27969685153090701</v>
      </c>
      <c r="UI37" s="4">
        <f t="shared" si="287"/>
        <v>0.18475901213171578</v>
      </c>
      <c r="UK37" s="4"/>
      <c r="UO37" t="s">
        <v>16</v>
      </c>
      <c r="UP37" t="s">
        <v>50</v>
      </c>
      <c r="UQ37">
        <v>1.8015265999999999E-2</v>
      </c>
      <c r="UR37">
        <v>9.4224159999999994E-3</v>
      </c>
      <c r="US37" s="1">
        <v>5.0222000000000003E-2</v>
      </c>
      <c r="UT37" s="4">
        <f t="shared" si="288"/>
        <v>0.35871263589661895</v>
      </c>
      <c r="UU37" s="4">
        <f t="shared" si="289"/>
        <v>0.18761530803233639</v>
      </c>
      <c r="UW37" s="4"/>
      <c r="VB37" t="s">
        <v>17</v>
      </c>
      <c r="VC37" t="s">
        <v>50</v>
      </c>
      <c r="VD37">
        <v>1.96288E-4</v>
      </c>
      <c r="VE37">
        <v>1.2916800000000001E-4</v>
      </c>
      <c r="VF37" s="1">
        <v>8.3770000000000003E-4</v>
      </c>
      <c r="VG37" s="4">
        <f t="shared" si="290"/>
        <v>0.23431777485973498</v>
      </c>
      <c r="VH37" s="4">
        <f t="shared" si="291"/>
        <v>0.15419362540288886</v>
      </c>
      <c r="VJ37" s="4"/>
      <c r="VO37" t="s">
        <v>18</v>
      </c>
      <c r="VP37" t="s">
        <v>50</v>
      </c>
      <c r="VQ37">
        <v>6.1534600000000001E-4</v>
      </c>
      <c r="VR37">
        <v>5.2302700000000002E-4</v>
      </c>
      <c r="VS37" s="1">
        <v>2.3646000000000001E-3</v>
      </c>
      <c r="VT37" s="4">
        <f t="shared" si="292"/>
        <v>0.26023259747948913</v>
      </c>
      <c r="VU37" s="4">
        <f t="shared" si="293"/>
        <v>0.22119047619047619</v>
      </c>
      <c r="VW37" s="4"/>
      <c r="WA37" t="s">
        <v>19</v>
      </c>
      <c r="WB37" t="s">
        <v>50</v>
      </c>
      <c r="WC37">
        <v>2.3767999999999999E-4</v>
      </c>
      <c r="WD37">
        <v>1.67455E-4</v>
      </c>
      <c r="WE37" s="1">
        <v>5.0354000000000002E-4</v>
      </c>
      <c r="WF37" s="4">
        <f t="shared" si="294"/>
        <v>0.4720181117686777</v>
      </c>
      <c r="WG37" s="4">
        <f t="shared" si="295"/>
        <v>0.33255550701036657</v>
      </c>
      <c r="WI37" s="4"/>
    </row>
    <row r="38" spans="10:607" x14ac:dyDescent="0.4">
      <c r="J38" t="s">
        <v>9</v>
      </c>
      <c r="K38" t="s">
        <v>59</v>
      </c>
      <c r="L38" s="1">
        <v>3.2199999999999997E-5</v>
      </c>
      <c r="M38" s="1">
        <f t="shared" si="218"/>
        <v>0.18087860054489852</v>
      </c>
      <c r="N38">
        <v>3.8099999999999999E-4</v>
      </c>
      <c r="O38" s="1">
        <f t="shared" si="219"/>
        <v>0.21489227856778301</v>
      </c>
      <c r="P38" s="1">
        <f t="shared" si="150"/>
        <v>0.18091080054489853</v>
      </c>
      <c r="Q38" s="1">
        <f t="shared" si="107"/>
        <v>0.215273278567783</v>
      </c>
      <c r="R38" s="1">
        <v>0.1178</v>
      </c>
      <c r="S38" s="4">
        <f t="shared" si="108"/>
        <v>1.5357453356952337</v>
      </c>
      <c r="T38" s="4">
        <f t="shared" si="151"/>
        <v>1.8274471864837267</v>
      </c>
      <c r="Z38" s="2" t="s">
        <v>50</v>
      </c>
      <c r="AA38" s="2"/>
      <c r="AB38" s="1">
        <f t="shared" si="220"/>
        <v>7.965767288376932E-3</v>
      </c>
      <c r="AC38" s="2"/>
      <c r="AD38" s="1">
        <f t="shared" si="221"/>
        <v>9.510938278232503E-3</v>
      </c>
      <c r="AE38" s="1">
        <f t="shared" si="198"/>
        <v>7.965767288376932E-3</v>
      </c>
      <c r="AF38" s="1">
        <f t="shared" si="199"/>
        <v>9.510938278232503E-3</v>
      </c>
      <c r="AG38" s="1">
        <v>5.4186E-3</v>
      </c>
      <c r="AH38" s="4">
        <f t="shared" si="112"/>
        <v>1.4700784867635426</v>
      </c>
      <c r="AI38" s="4">
        <f t="shared" si="113"/>
        <v>1.7552390429691254</v>
      </c>
      <c r="AO38" s="2" t="s">
        <v>50</v>
      </c>
      <c r="AP38" s="2"/>
      <c r="AQ38" s="1">
        <f t="shared" si="222"/>
        <v>2.648632137272439E-2</v>
      </c>
      <c r="AR38" s="2"/>
      <c r="AS38" s="1">
        <f t="shared" si="223"/>
        <v>3.4285537974123169E-2</v>
      </c>
      <c r="AT38" s="1">
        <f t="shared" si="114"/>
        <v>2.648632137272439E-2</v>
      </c>
      <c r="AU38" s="1">
        <f t="shared" si="115"/>
        <v>3.4285537974123169E-2</v>
      </c>
      <c r="AV38" s="1">
        <v>2.4752E-2</v>
      </c>
      <c r="AW38" s="4">
        <f t="shared" si="116"/>
        <v>1.0700679287622976</v>
      </c>
      <c r="AX38" s="4">
        <f t="shared" si="117"/>
        <v>1.385162329271298</v>
      </c>
      <c r="BD38" s="2" t="s">
        <v>50</v>
      </c>
      <c r="BE38" s="2"/>
      <c r="BF38" s="1">
        <f t="shared" si="224"/>
        <v>1.6536095593203369E-2</v>
      </c>
      <c r="BG38" s="2"/>
      <c r="BH38" s="1">
        <f t="shared" si="225"/>
        <v>2.1375919863335927E-2</v>
      </c>
      <c r="BI38" s="1">
        <f t="shared" si="200"/>
        <v>1.6536095593203369E-2</v>
      </c>
      <c r="BJ38" s="1">
        <f t="shared" si="201"/>
        <v>2.1375919863335927E-2</v>
      </c>
      <c r="BK38" s="1">
        <v>1.7089E-3</v>
      </c>
      <c r="BL38" s="4">
        <f t="shared" si="202"/>
        <v>9.6764559618487738</v>
      </c>
      <c r="BM38" s="4">
        <f t="shared" si="203"/>
        <v>12.508584389569856</v>
      </c>
      <c r="BO38" s="4"/>
      <c r="BS38" s="2" t="s">
        <v>50</v>
      </c>
      <c r="BT38" s="2"/>
      <c r="BU38" s="1">
        <f t="shared" si="226"/>
        <v>5.386341437903586E-3</v>
      </c>
      <c r="BV38" s="2"/>
      <c r="BW38" s="1">
        <f t="shared" si="227"/>
        <v>6.9478244153351933E-3</v>
      </c>
      <c r="BX38" s="1">
        <f t="shared" si="204"/>
        <v>5.386341437903586E-3</v>
      </c>
      <c r="BY38" s="1">
        <f t="shared" si="205"/>
        <v>6.9478244153351933E-3</v>
      </c>
      <c r="BZ38" s="1">
        <v>1.0754E-4</v>
      </c>
      <c r="CA38" s="4">
        <f t="shared" si="214"/>
        <v>50.086864775000798</v>
      </c>
      <c r="CB38" s="4">
        <f t="shared" si="215"/>
        <v>64.606885022644533</v>
      </c>
      <c r="CD38" s="4"/>
      <c r="CU38" s="2" t="s">
        <v>51</v>
      </c>
      <c r="CV38" s="2">
        <v>0</v>
      </c>
      <c r="CW38" s="2">
        <v>0</v>
      </c>
      <c r="CX38" s="1">
        <v>1.1598E-5</v>
      </c>
      <c r="CY38" s="4">
        <f t="shared" si="212"/>
        <v>0</v>
      </c>
      <c r="CZ38" s="4">
        <f t="shared" si="213"/>
        <v>0</v>
      </c>
      <c r="DI38" s="2" t="s">
        <v>50</v>
      </c>
      <c r="DJ38" s="2"/>
      <c r="DK38" s="1">
        <f t="shared" si="228"/>
        <v>1.4963204721582526E-5</v>
      </c>
      <c r="DL38" s="2"/>
      <c r="DM38" s="1">
        <f t="shared" si="229"/>
        <v>1.7857059943900784E-5</v>
      </c>
      <c r="DN38" s="1">
        <f t="shared" si="196"/>
        <v>1.4963204721582526E-5</v>
      </c>
      <c r="DO38" s="1">
        <f t="shared" si="197"/>
        <v>1.7857059943900784E-5</v>
      </c>
      <c r="DP38" s="1">
        <v>4.0039000000000001E-5</v>
      </c>
      <c r="DQ38" s="4">
        <f t="shared" si="216"/>
        <v>0.37371574518800482</v>
      </c>
      <c r="DR38" s="4">
        <f t="shared" si="217"/>
        <v>0.4459916567322057</v>
      </c>
      <c r="DT38" s="4"/>
      <c r="DX38" t="s">
        <v>7</v>
      </c>
      <c r="DY38" t="s">
        <v>51</v>
      </c>
      <c r="DZ38">
        <v>6.1042600000000002E-3</v>
      </c>
      <c r="EA38" s="1">
        <f t="shared" si="230"/>
        <v>3.5943908409008031E-6</v>
      </c>
      <c r="EB38">
        <v>5.3542599999999996E-3</v>
      </c>
      <c r="EC38" s="1">
        <f t="shared" si="231"/>
        <v>1.8616617478681327E-6</v>
      </c>
      <c r="ED38" s="1">
        <f t="shared" si="168"/>
        <v>6.1078543908409007E-3</v>
      </c>
      <c r="EE38" s="1">
        <f t="shared" si="169"/>
        <v>5.3561216617478676E-3</v>
      </c>
      <c r="EF38" s="1">
        <v>1.7390000000000001E-3</v>
      </c>
      <c r="EG38" s="4">
        <f t="shared" si="170"/>
        <v>3.5122796957106961</v>
      </c>
      <c r="EH38" s="4">
        <f t="shared" si="171"/>
        <v>3.0800009555766921</v>
      </c>
      <c r="EJ38" s="4"/>
      <c r="EP38" t="s">
        <v>9</v>
      </c>
      <c r="EQ38" t="s">
        <v>51</v>
      </c>
      <c r="ER38">
        <v>2.6679999999999998E-4</v>
      </c>
      <c r="ES38" s="1">
        <f t="shared" si="232"/>
        <v>0.19646677542727964</v>
      </c>
      <c r="ET38">
        <v>2.3529549999999999E-3</v>
      </c>
      <c r="EU38" s="1">
        <f t="shared" si="233"/>
        <v>0.13503942740782804</v>
      </c>
      <c r="EV38" s="1">
        <f t="shared" si="234"/>
        <v>0.19673357542727965</v>
      </c>
      <c r="EW38" s="1">
        <f t="shared" si="235"/>
        <v>0.13739238240782803</v>
      </c>
      <c r="EX38" s="1">
        <v>0.36659000000000003</v>
      </c>
      <c r="EY38" s="4">
        <f t="shared" si="236"/>
        <v>0.53665832517875456</v>
      </c>
      <c r="EZ38" s="4">
        <f t="shared" si="237"/>
        <v>0.37478486158331659</v>
      </c>
      <c r="FB38" s="4"/>
      <c r="FH38" t="s">
        <v>11</v>
      </c>
      <c r="FI38" t="s">
        <v>51</v>
      </c>
      <c r="FJ38">
        <v>0.32293933400000002</v>
      </c>
      <c r="FK38" s="1">
        <f t="shared" si="238"/>
        <v>1.4432402286679106E-2</v>
      </c>
      <c r="FL38">
        <v>0.25492905700000001</v>
      </c>
      <c r="FM38" s="1">
        <f t="shared" si="239"/>
        <v>1.2232287653049706E-2</v>
      </c>
      <c r="FN38" s="1">
        <f t="shared" si="240"/>
        <v>0.3373717362866791</v>
      </c>
      <c r="FO38" s="1">
        <f t="shared" si="241"/>
        <v>0.26716134465304975</v>
      </c>
      <c r="FP38" s="1">
        <v>0.44391000000000003</v>
      </c>
      <c r="FQ38" s="4">
        <f t="shared" si="242"/>
        <v>0.76000030701421251</v>
      </c>
      <c r="FR38" s="4">
        <f t="shared" si="243"/>
        <v>0.60183673414216787</v>
      </c>
      <c r="FT38" s="4"/>
      <c r="FZ38" t="s">
        <v>13</v>
      </c>
      <c r="GA38" t="s">
        <v>51</v>
      </c>
      <c r="GB38">
        <v>1.2979999999999999E-3</v>
      </c>
      <c r="GC38" s="1">
        <f t="shared" si="244"/>
        <v>9.7158627079547543E-6</v>
      </c>
      <c r="GD38">
        <v>1.28443E-3</v>
      </c>
      <c r="GE38" s="1">
        <f t="shared" si="245"/>
        <v>7.1226091127450843E-6</v>
      </c>
      <c r="GF38" s="1">
        <f t="shared" si="172"/>
        <v>1.3077158627079546E-3</v>
      </c>
      <c r="GG38" s="1">
        <f t="shared" si="173"/>
        <v>1.2915526091127451E-3</v>
      </c>
      <c r="GH38" s="1">
        <v>1.2868000000000001E-3</v>
      </c>
      <c r="GI38" s="4">
        <f t="shared" si="174"/>
        <v>1.016254167475874</v>
      </c>
      <c r="GJ38" s="4">
        <f t="shared" si="175"/>
        <v>1.0036933549213125</v>
      </c>
      <c r="GL38" s="4"/>
      <c r="GR38" t="s">
        <v>15</v>
      </c>
      <c r="GS38" t="s">
        <v>51</v>
      </c>
      <c r="GT38">
        <v>0.143636281</v>
      </c>
      <c r="GU38" s="1">
        <f t="shared" si="246"/>
        <v>7.6258781206454823E-2</v>
      </c>
      <c r="GV38">
        <v>0.16177670799999999</v>
      </c>
      <c r="GW38" s="1">
        <f t="shared" si="247"/>
        <v>7.3023083651670082E-2</v>
      </c>
      <c r="GX38" s="1">
        <f t="shared" si="176"/>
        <v>0.21989506220645483</v>
      </c>
      <c r="GY38" s="1">
        <f t="shared" si="177"/>
        <v>0.23479979165167009</v>
      </c>
      <c r="GZ38" s="1">
        <v>0.15557000000000001</v>
      </c>
      <c r="HA38" s="4">
        <f t="shared" si="178"/>
        <v>1.413479862482836</v>
      </c>
      <c r="HB38" s="4">
        <f t="shared" si="179"/>
        <v>1.5092870839600827</v>
      </c>
      <c r="HD38" s="4"/>
      <c r="HJ38" t="s">
        <v>16</v>
      </c>
      <c r="HK38" t="s">
        <v>51</v>
      </c>
      <c r="HL38">
        <v>6.8091337000000002E-2</v>
      </c>
      <c r="HM38" s="1">
        <f t="shared" si="248"/>
        <v>3.2368865118789466E-4</v>
      </c>
      <c r="HN38">
        <v>5.8755662E-2</v>
      </c>
      <c r="HO38" s="1">
        <f t="shared" si="249"/>
        <v>3.1763388412946479E-4</v>
      </c>
      <c r="HP38" s="1">
        <f t="shared" si="180"/>
        <v>6.84150256511879E-2</v>
      </c>
      <c r="HQ38" s="1">
        <f t="shared" si="181"/>
        <v>5.9073295884129462E-2</v>
      </c>
      <c r="HR38" s="1">
        <v>6.8584000000000006E-2</v>
      </c>
      <c r="HS38" s="4">
        <f t="shared" si="182"/>
        <v>0.99753624243537697</v>
      </c>
      <c r="HT38" s="4">
        <f t="shared" si="183"/>
        <v>0.86132765490682162</v>
      </c>
      <c r="HV38" s="4"/>
      <c r="IA38" t="s">
        <v>17</v>
      </c>
      <c r="IB38" t="s">
        <v>51</v>
      </c>
      <c r="IC38">
        <v>4.3034830000000003E-3</v>
      </c>
      <c r="ID38" s="1">
        <f t="shared" si="250"/>
        <v>1.20979321660672E-6</v>
      </c>
      <c r="IE38">
        <v>3.674484E-3</v>
      </c>
      <c r="IF38" s="1">
        <f t="shared" si="251"/>
        <v>6.2444882190508474E-7</v>
      </c>
      <c r="IG38" s="1">
        <f t="shared" si="184"/>
        <v>4.3046927932166067E-3</v>
      </c>
      <c r="IH38" s="1">
        <f t="shared" si="185"/>
        <v>3.6751084488219053E-3</v>
      </c>
      <c r="II38" s="1">
        <v>2.8682999999999998E-3</v>
      </c>
      <c r="IJ38" s="4">
        <f t="shared" si="186"/>
        <v>1.5007819242117655</v>
      </c>
      <c r="IK38" s="4">
        <f t="shared" si="187"/>
        <v>1.2812845409552367</v>
      </c>
      <c r="IM38" s="4"/>
      <c r="IP38" t="s">
        <v>18</v>
      </c>
      <c r="IQ38" t="s">
        <v>51</v>
      </c>
      <c r="IR38">
        <v>2.4962754E-2</v>
      </c>
      <c r="IS38">
        <f t="shared" si="252"/>
        <v>4.4786724701490762E-4</v>
      </c>
      <c r="IT38">
        <v>2.2667505000000001E-2</v>
      </c>
      <c r="IU38" s="1">
        <f t="shared" si="253"/>
        <v>4.8545754549447388E-4</v>
      </c>
      <c r="IV38" s="1">
        <f t="shared" si="188"/>
        <v>2.5410621247014906E-2</v>
      </c>
      <c r="IW38" s="1">
        <f t="shared" si="189"/>
        <v>2.3152962545494475E-2</v>
      </c>
      <c r="IX38" s="1">
        <v>1.2115000000000001E-2</v>
      </c>
      <c r="IY38" s="4">
        <f t="shared" si="190"/>
        <v>2.097451196616996</v>
      </c>
      <c r="IZ38" s="4">
        <f t="shared" si="191"/>
        <v>1.9110988481629776</v>
      </c>
      <c r="JB38" s="4"/>
      <c r="JE38" t="s">
        <v>19</v>
      </c>
      <c r="JF38" t="s">
        <v>51</v>
      </c>
      <c r="JG38">
        <v>3.0312656E-2</v>
      </c>
      <c r="JH38" s="1">
        <f t="shared" si="254"/>
        <v>9.6456040699397449E-4</v>
      </c>
      <c r="JI38">
        <v>2.7170162000000001E-2</v>
      </c>
      <c r="JJ38" s="1">
        <f t="shared" si="255"/>
        <v>1.0455157261079775E-3</v>
      </c>
      <c r="JK38" s="1">
        <f t="shared" si="256"/>
        <v>3.1277216406993977E-2</v>
      </c>
      <c r="JL38" s="1">
        <f t="shared" si="257"/>
        <v>2.8215677726107977E-2</v>
      </c>
      <c r="JM38" s="1">
        <v>1.7968000000000001E-2</v>
      </c>
      <c r="JN38" s="4">
        <f t="shared" si="258"/>
        <v>1.7407177430428526</v>
      </c>
      <c r="JO38" s="4">
        <f t="shared" si="259"/>
        <v>1.5703293480692329</v>
      </c>
      <c r="JQ38" s="4"/>
      <c r="JV38" t="s">
        <v>7</v>
      </c>
      <c r="JW38" t="s">
        <v>51</v>
      </c>
      <c r="JX38" s="1">
        <v>7.9300000000000003E-5</v>
      </c>
      <c r="JY38">
        <v>1.07867E-4</v>
      </c>
      <c r="JZ38" s="1">
        <v>4.1130000000000002E-4</v>
      </c>
      <c r="KA38" s="4">
        <f t="shared" si="152"/>
        <v>0.19280330658886458</v>
      </c>
      <c r="KB38" s="4">
        <f t="shared" si="153"/>
        <v>0.26225869195234619</v>
      </c>
      <c r="KD38" s="4"/>
      <c r="KH38" t="s">
        <v>9</v>
      </c>
      <c r="KI38" t="s">
        <v>51</v>
      </c>
      <c r="KJ38">
        <v>1.851824E-3</v>
      </c>
      <c r="KK38">
        <v>1.1380590000000001E-3</v>
      </c>
      <c r="KL38" s="1">
        <v>8.5419999999999995E-4</v>
      </c>
      <c r="KM38" s="4">
        <f t="shared" si="154"/>
        <v>2.167904472020604</v>
      </c>
      <c r="KN38" s="4">
        <f t="shared" si="155"/>
        <v>1.3323097635214238</v>
      </c>
      <c r="KP38" s="4"/>
      <c r="KS38" t="s">
        <v>11</v>
      </c>
      <c r="KT38" t="s">
        <v>51</v>
      </c>
      <c r="KU38">
        <v>9.7615210000000004E-3</v>
      </c>
      <c r="KV38">
        <v>1.5759432E-2</v>
      </c>
      <c r="KW38" s="1">
        <v>1.7135999999999998E-2</v>
      </c>
      <c r="KX38" s="4">
        <f t="shared" si="156"/>
        <v>0.5696499183006537</v>
      </c>
      <c r="KY38" s="4">
        <f t="shared" si="157"/>
        <v>0.91966806722689087</v>
      </c>
      <c r="LA38" s="4"/>
      <c r="LE38" t="s">
        <v>13</v>
      </c>
      <c r="LF38" t="s">
        <v>51</v>
      </c>
      <c r="LG38">
        <v>1.7074029999999999E-3</v>
      </c>
      <c r="LH38">
        <v>3.4738600000000001E-3</v>
      </c>
      <c r="LI38" s="1">
        <v>5.4752000000000002E-4</v>
      </c>
      <c r="LJ38" s="4">
        <f t="shared" si="194"/>
        <v>3.1184303769725306</v>
      </c>
      <c r="LK38" s="4">
        <f t="shared" si="195"/>
        <v>6.3447180011689071</v>
      </c>
      <c r="LM38" s="4"/>
      <c r="LQ38" t="s">
        <v>15</v>
      </c>
      <c r="LR38" t="s">
        <v>51</v>
      </c>
      <c r="LS38">
        <v>4.2074099999999998E-4</v>
      </c>
      <c r="LT38">
        <v>3.5474299999999997E-4</v>
      </c>
      <c r="LU38" s="1">
        <v>5.4580000000000004E-4</v>
      </c>
      <c r="LV38" s="4">
        <f t="shared" si="158"/>
        <v>0.77087028215463527</v>
      </c>
      <c r="LW38" s="4">
        <f t="shared" si="159"/>
        <v>0.64995053133015745</v>
      </c>
      <c r="LY38" s="4"/>
      <c r="MC38" t="s">
        <v>16</v>
      </c>
      <c r="MD38" t="s">
        <v>51</v>
      </c>
      <c r="ME38">
        <v>8.6754769999999991E-3</v>
      </c>
      <c r="MF38">
        <v>6.9530870000000002E-3</v>
      </c>
      <c r="MG38" s="1">
        <v>2.5080999999999999E-2</v>
      </c>
      <c r="MH38" s="4">
        <f t="shared" si="192"/>
        <v>0.34589836928352136</v>
      </c>
      <c r="MI38" s="4">
        <f t="shared" si="193"/>
        <v>0.2772252701247957</v>
      </c>
      <c r="MK38" s="4"/>
      <c r="MO38" t="s">
        <v>17</v>
      </c>
      <c r="MP38" t="s">
        <v>51</v>
      </c>
      <c r="MQ38">
        <v>4.8859900000000004E-4</v>
      </c>
      <c r="MR38">
        <v>1.72838E-4</v>
      </c>
      <c r="MS38" s="1">
        <v>8.7812000000000003E-4</v>
      </c>
      <c r="MT38" s="4">
        <f t="shared" si="160"/>
        <v>0.55641484079624659</v>
      </c>
      <c r="MU38" s="4">
        <f t="shared" si="161"/>
        <v>0.1968273128957318</v>
      </c>
      <c r="MW38" s="4"/>
      <c r="NB38" t="s">
        <v>18</v>
      </c>
      <c r="NC38" t="s">
        <v>51</v>
      </c>
      <c r="ND38">
        <v>3.9417519999999998E-3</v>
      </c>
      <c r="NE38">
        <v>1.4730725E-2</v>
      </c>
      <c r="NF38" s="1">
        <v>3.9366999999999996E-3</v>
      </c>
      <c r="NG38" s="4">
        <f t="shared" si="162"/>
        <v>1.0012833083547135</v>
      </c>
      <c r="NH38" s="4">
        <f t="shared" si="163"/>
        <v>3.7418967663271272</v>
      </c>
      <c r="NJ38" s="4"/>
      <c r="NN38" t="s">
        <v>19</v>
      </c>
      <c r="NO38" t="s">
        <v>51</v>
      </c>
      <c r="NP38">
        <v>7.1552860000000003E-3</v>
      </c>
      <c r="NQ38">
        <v>1.5295490000000001E-3</v>
      </c>
      <c r="NR38" s="1">
        <v>6.1407000000000003E-2</v>
      </c>
      <c r="NS38" s="4">
        <f t="shared" si="164"/>
        <v>0.11652231830247366</v>
      </c>
      <c r="NT38" s="4">
        <f t="shared" si="165"/>
        <v>2.4908381780578762E-2</v>
      </c>
      <c r="NV38" s="4"/>
      <c r="OA38" t="s">
        <v>7</v>
      </c>
      <c r="OB38" t="s">
        <v>51</v>
      </c>
      <c r="OC38">
        <v>1.910756E-3</v>
      </c>
      <c r="OD38">
        <v>7.9655299999999997E-4</v>
      </c>
      <c r="OE38" s="1">
        <v>2.4724E-3</v>
      </c>
      <c r="OF38" s="4">
        <f t="shared" si="260"/>
        <v>0.77283449280051775</v>
      </c>
      <c r="OG38" s="4">
        <f t="shared" si="261"/>
        <v>0.32217804562368546</v>
      </c>
      <c r="OI38" s="4"/>
      <c r="OM38" t="s">
        <v>9</v>
      </c>
      <c r="ON38" t="s">
        <v>51</v>
      </c>
      <c r="OO38">
        <v>9.9173830000000001E-3</v>
      </c>
      <c r="OP38">
        <v>5.3285950000000002E-3</v>
      </c>
      <c r="OQ38" s="1">
        <v>7.0447000000000001E-3</v>
      </c>
      <c r="OR38" s="4">
        <f t="shared" si="262"/>
        <v>1.4077793234630289</v>
      </c>
      <c r="OS38" s="4">
        <f t="shared" si="263"/>
        <v>0.7563977174329638</v>
      </c>
      <c r="OU38" s="4"/>
      <c r="OY38" t="s">
        <v>11</v>
      </c>
      <c r="OZ38" t="s">
        <v>51</v>
      </c>
      <c r="PA38">
        <v>0.106901304</v>
      </c>
      <c r="PB38">
        <v>4.4870513000000001E-2</v>
      </c>
      <c r="PC38" s="1">
        <v>0.18922</v>
      </c>
      <c r="PD38" s="4">
        <f t="shared" si="264"/>
        <v>0.56495774231053797</v>
      </c>
      <c r="PE38" s="4">
        <f t="shared" si="265"/>
        <v>0.23713409259063525</v>
      </c>
      <c r="PG38" s="4"/>
      <c r="PK38" t="s">
        <v>13</v>
      </c>
      <c r="PL38" t="s">
        <v>51</v>
      </c>
      <c r="PM38">
        <v>3.84622E-3</v>
      </c>
      <c r="PN38">
        <v>2.3212599999999999E-3</v>
      </c>
      <c r="PO38" s="1">
        <v>3.4746E-3</v>
      </c>
      <c r="PP38" s="4">
        <f t="shared" si="266"/>
        <v>1.1069533183675819</v>
      </c>
      <c r="PQ38" s="4">
        <f t="shared" si="267"/>
        <v>0.66806538882173483</v>
      </c>
      <c r="PS38" s="4"/>
      <c r="PW38" t="s">
        <v>15</v>
      </c>
      <c r="PX38" t="s">
        <v>51</v>
      </c>
      <c r="PY38">
        <v>1.4150642999999999E-2</v>
      </c>
      <c r="PZ38">
        <v>5.6258510000000003E-3</v>
      </c>
      <c r="QA38" s="1">
        <v>0.14917</v>
      </c>
      <c r="QB38" s="4">
        <f t="shared" si="268"/>
        <v>9.4862525977073134E-2</v>
      </c>
      <c r="QC38" s="4">
        <f t="shared" si="269"/>
        <v>3.7714359455654628E-2</v>
      </c>
      <c r="QE38" s="4"/>
      <c r="QI38" t="s">
        <v>16</v>
      </c>
      <c r="QJ38" t="s">
        <v>51</v>
      </c>
      <c r="QK38">
        <v>2.7374042000000001E-2</v>
      </c>
      <c r="QL38">
        <v>1.5142054E-2</v>
      </c>
      <c r="QM38" s="1">
        <v>2.2683999999999999E-2</v>
      </c>
      <c r="QN38" s="4">
        <f t="shared" si="270"/>
        <v>1.2067555104919767</v>
      </c>
      <c r="QO38" s="4">
        <f t="shared" si="271"/>
        <v>0.66752133662493396</v>
      </c>
      <c r="QQ38" s="4"/>
      <c r="QU38" t="s">
        <v>17</v>
      </c>
      <c r="QV38" t="s">
        <v>51</v>
      </c>
      <c r="QW38">
        <v>1.4705851000000001E-2</v>
      </c>
      <c r="QX38">
        <v>6.3314189999999996E-3</v>
      </c>
      <c r="QY38" s="1">
        <v>1.7273E-2</v>
      </c>
      <c r="QZ38" s="4">
        <f t="shared" si="272"/>
        <v>0.85137793087477565</v>
      </c>
      <c r="RA38" s="4">
        <f t="shared" si="273"/>
        <v>0.36655004920974932</v>
      </c>
      <c r="RC38" s="4"/>
      <c r="RG38" t="s">
        <v>18</v>
      </c>
      <c r="RH38" t="s">
        <v>51</v>
      </c>
      <c r="RI38">
        <v>2.1633985000000001E-2</v>
      </c>
      <c r="RJ38">
        <v>9.1950409999999993E-3</v>
      </c>
      <c r="RK38" s="1">
        <v>3.6507999999999999E-2</v>
      </c>
      <c r="RL38" s="4">
        <f t="shared" si="274"/>
        <v>0.59258203681384902</v>
      </c>
      <c r="RM38" s="4">
        <f t="shared" si="275"/>
        <v>0.25186372849786348</v>
      </c>
      <c r="RO38" s="4"/>
      <c r="RS38" t="s">
        <v>19</v>
      </c>
      <c r="RT38" t="s">
        <v>51</v>
      </c>
      <c r="RU38">
        <v>1.2835953000000001E-2</v>
      </c>
      <c r="RV38">
        <v>4.418936E-3</v>
      </c>
      <c r="RW38" s="1">
        <v>3.8122E-3</v>
      </c>
      <c r="RX38" s="4">
        <f t="shared" si="276"/>
        <v>3.3670722942133153</v>
      </c>
      <c r="RY38" s="4">
        <f t="shared" si="277"/>
        <v>1.1591563926341746</v>
      </c>
      <c r="SA38" s="4"/>
      <c r="SG38" t="s">
        <v>7</v>
      </c>
      <c r="SH38" t="s">
        <v>51</v>
      </c>
      <c r="SI38">
        <v>6.4777499999999996E-4</v>
      </c>
      <c r="SJ38">
        <v>4.2747199999999998E-4</v>
      </c>
      <c r="SK38" s="1">
        <v>1.8733999999999999E-3</v>
      </c>
      <c r="SL38" s="4">
        <f t="shared" si="278"/>
        <v>0.34577506138571579</v>
      </c>
      <c r="SM38" s="4">
        <f t="shared" si="279"/>
        <v>0.22817978007900075</v>
      </c>
      <c r="SO38" s="4"/>
      <c r="SS38" t="s">
        <v>9</v>
      </c>
      <c r="ST38" t="s">
        <v>51</v>
      </c>
      <c r="SU38">
        <v>2.9387340000000001E-3</v>
      </c>
      <c r="SV38">
        <v>1.363974E-3</v>
      </c>
      <c r="SW38" s="1">
        <v>2.5236E-3</v>
      </c>
      <c r="SX38" s="4">
        <f t="shared" si="280"/>
        <v>1.1645007132667617</v>
      </c>
      <c r="SY38" s="4">
        <f t="shared" si="281"/>
        <v>0.54048739895387543</v>
      </c>
      <c r="TA38" s="4"/>
      <c r="TE38" t="s">
        <v>11</v>
      </c>
      <c r="TF38" t="s">
        <v>51</v>
      </c>
      <c r="TG38">
        <v>0.29387672100000001</v>
      </c>
      <c r="TH38">
        <v>0.19552009400000001</v>
      </c>
      <c r="TI38" s="1">
        <v>0.60665000000000002</v>
      </c>
      <c r="TJ38" s="4">
        <f t="shared" si="282"/>
        <v>0.48442548586499629</v>
      </c>
      <c r="TK38" s="4">
        <f t="shared" si="283"/>
        <v>0.3222947234814143</v>
      </c>
      <c r="TM38" s="4"/>
      <c r="TQ38" t="s">
        <v>13</v>
      </c>
      <c r="TR38" t="s">
        <v>51</v>
      </c>
      <c r="TS38">
        <v>2.2878070000000002E-3</v>
      </c>
      <c r="TT38">
        <v>1.9229990000000001E-3</v>
      </c>
      <c r="TU38" s="1">
        <v>3.0083000000000002E-3</v>
      </c>
      <c r="TV38" s="4">
        <f t="shared" si="284"/>
        <v>0.7604982880696739</v>
      </c>
      <c r="TW38" s="4">
        <f t="shared" si="285"/>
        <v>0.63923112721470599</v>
      </c>
      <c r="TY38" s="4"/>
      <c r="UC38" t="s">
        <v>15</v>
      </c>
      <c r="UD38" t="s">
        <v>51</v>
      </c>
      <c r="UE38">
        <v>2.9830704E-2</v>
      </c>
      <c r="UF38">
        <v>2.0450712999999999E-2</v>
      </c>
      <c r="UG38" s="1">
        <v>5.8396999999999998E-2</v>
      </c>
      <c r="UH38" s="4">
        <f t="shared" si="286"/>
        <v>0.5108259670873504</v>
      </c>
      <c r="UI38" s="4">
        <f t="shared" si="287"/>
        <v>0.35020143158038941</v>
      </c>
      <c r="UK38" s="4"/>
      <c r="UO38" t="s">
        <v>16</v>
      </c>
      <c r="UP38" t="s">
        <v>51</v>
      </c>
      <c r="UQ38">
        <v>4.7246454E-2</v>
      </c>
      <c r="UR38">
        <v>2.7328381999999998E-2</v>
      </c>
      <c r="US38" s="1">
        <v>8.9282E-2</v>
      </c>
      <c r="UT38" s="4">
        <f t="shared" si="288"/>
        <v>0.52918229878362943</v>
      </c>
      <c r="UU38" s="4">
        <f t="shared" si="289"/>
        <v>0.30609061176944957</v>
      </c>
      <c r="UW38" s="4"/>
      <c r="VB38" t="s">
        <v>17</v>
      </c>
      <c r="VC38" t="s">
        <v>51</v>
      </c>
      <c r="VD38">
        <v>4.60471E-4</v>
      </c>
      <c r="VE38">
        <v>3.28272E-4</v>
      </c>
      <c r="VF38" s="1">
        <v>1.4169E-3</v>
      </c>
      <c r="VG38" s="4">
        <f t="shared" si="290"/>
        <v>0.32498482602865408</v>
      </c>
      <c r="VH38" s="4">
        <f t="shared" si="291"/>
        <v>0.23168325217023078</v>
      </c>
      <c r="VJ38" s="4"/>
      <c r="VO38" t="s">
        <v>18</v>
      </c>
      <c r="VP38" t="s">
        <v>51</v>
      </c>
      <c r="VQ38">
        <v>1.672085E-3</v>
      </c>
      <c r="VR38">
        <v>1.492677E-3</v>
      </c>
      <c r="VS38" s="1">
        <v>4.1647999999999998E-3</v>
      </c>
      <c r="VT38" s="4">
        <f t="shared" si="292"/>
        <v>0.40148026315789476</v>
      </c>
      <c r="VU38" s="4">
        <f t="shared" si="293"/>
        <v>0.35840304456396466</v>
      </c>
      <c r="VW38" s="4"/>
      <c r="WA38" t="s">
        <v>19</v>
      </c>
      <c r="WB38" t="s">
        <v>51</v>
      </c>
      <c r="WC38">
        <v>5.8372800000000005E-4</v>
      </c>
      <c r="WD38">
        <v>3.6374999999999998E-4</v>
      </c>
      <c r="WE38" s="1">
        <v>1.2868999999999999E-3</v>
      </c>
      <c r="WF38" s="4">
        <f t="shared" si="294"/>
        <v>0.4535923537182377</v>
      </c>
      <c r="WG38" s="4">
        <f t="shared" si="295"/>
        <v>0.2826559950268086</v>
      </c>
      <c r="WI38" s="4"/>
    </row>
    <row r="39" spans="10:607" x14ac:dyDescent="0.4">
      <c r="J39" t="s">
        <v>9</v>
      </c>
      <c r="K39" t="s">
        <v>60</v>
      </c>
      <c r="L39" s="1">
        <v>9.0499999999999997E-6</v>
      </c>
      <c r="M39" s="1">
        <f t="shared" si="218"/>
        <v>0.41462350174141716</v>
      </c>
      <c r="N39">
        <v>1.13E-4</v>
      </c>
      <c r="O39" s="1">
        <f t="shared" si="219"/>
        <v>0.49259220697502915</v>
      </c>
      <c r="P39" s="1">
        <f t="shared" si="150"/>
        <v>0.41463255174141717</v>
      </c>
      <c r="Q39" s="1">
        <f t="shared" si="107"/>
        <v>0.49270520697502912</v>
      </c>
      <c r="R39" s="1">
        <v>0.27002999999999999</v>
      </c>
      <c r="S39" s="4">
        <f t="shared" si="108"/>
        <v>1.5355055058379334</v>
      </c>
      <c r="T39" s="4">
        <f t="shared" si="151"/>
        <v>1.8246313630893942</v>
      </c>
      <c r="Z39" s="2" t="s">
        <v>51</v>
      </c>
      <c r="AA39" s="2"/>
      <c r="AB39" s="1">
        <f t="shared" si="220"/>
        <v>1.6239957043276857E-4</v>
      </c>
      <c r="AC39" s="2"/>
      <c r="AD39" s="1">
        <f t="shared" si="221"/>
        <v>1.9390125707679931E-4</v>
      </c>
      <c r="AE39" s="1">
        <f t="shared" si="198"/>
        <v>1.6239957043276857E-4</v>
      </c>
      <c r="AF39" s="1">
        <f t="shared" si="199"/>
        <v>1.9390125707679931E-4</v>
      </c>
      <c r="AG39" s="1">
        <v>1.1047E-4</v>
      </c>
      <c r="AH39" s="4">
        <f t="shared" si="112"/>
        <v>1.4700784867635428</v>
      </c>
      <c r="AI39" s="4">
        <f t="shared" si="113"/>
        <v>1.7552390429691256</v>
      </c>
      <c r="AO39" s="2" t="s">
        <v>51</v>
      </c>
      <c r="AP39" s="2"/>
      <c r="AQ39" s="1">
        <f t="shared" si="222"/>
        <v>5.7367411728875543E-2</v>
      </c>
      <c r="AR39" s="2"/>
      <c r="AS39" s="1">
        <f t="shared" si="223"/>
        <v>7.4259937634563566E-2</v>
      </c>
      <c r="AT39" s="1">
        <f t="shared" si="114"/>
        <v>5.7367411728875543E-2</v>
      </c>
      <c r="AU39" s="1">
        <f t="shared" si="115"/>
        <v>7.4259937634563566E-2</v>
      </c>
      <c r="AV39" s="1">
        <v>5.3610999999999999E-2</v>
      </c>
      <c r="AW39" s="4">
        <f t="shared" si="116"/>
        <v>1.0700679287622978</v>
      </c>
      <c r="AX39" s="4">
        <f t="shared" si="117"/>
        <v>1.3851623292712982</v>
      </c>
      <c r="BD39" s="2" t="s">
        <v>51</v>
      </c>
      <c r="BE39" s="2"/>
      <c r="BF39" s="1">
        <f t="shared" si="224"/>
        <v>3.6483141912958428E-2</v>
      </c>
      <c r="BG39" s="2"/>
      <c r="BH39" s="1">
        <f t="shared" si="225"/>
        <v>4.7161115723995228E-2</v>
      </c>
      <c r="BI39" s="1">
        <f t="shared" si="200"/>
        <v>3.6483141912958428E-2</v>
      </c>
      <c r="BJ39" s="1">
        <f t="shared" si="201"/>
        <v>4.7161115723995228E-2</v>
      </c>
      <c r="BK39" s="1">
        <v>3.7702999999999999E-3</v>
      </c>
      <c r="BL39" s="4">
        <f t="shared" si="202"/>
        <v>9.6764559618487738</v>
      </c>
      <c r="BM39" s="4">
        <f t="shared" si="203"/>
        <v>12.508584389569856</v>
      </c>
      <c r="BO39" s="4"/>
      <c r="BS39" s="2" t="s">
        <v>51</v>
      </c>
      <c r="BT39" s="2"/>
      <c r="BU39" s="1">
        <f t="shared" si="226"/>
        <v>1.3785407792023469E-4</v>
      </c>
      <c r="BV39" s="2"/>
      <c r="BW39" s="1">
        <f t="shared" si="227"/>
        <v>1.7781752964782455E-4</v>
      </c>
      <c r="BX39" s="1">
        <f t="shared" si="204"/>
        <v>1.3785407792023469E-4</v>
      </c>
      <c r="BY39" s="1">
        <f t="shared" si="205"/>
        <v>1.7781752964782455E-4</v>
      </c>
      <c r="BZ39" s="1">
        <v>2.7522999999999999E-6</v>
      </c>
      <c r="CA39" s="4">
        <f t="shared" si="214"/>
        <v>50.086864775000798</v>
      </c>
      <c r="CB39" s="4">
        <f t="shared" si="215"/>
        <v>64.606885022644533</v>
      </c>
      <c r="CD39" s="4"/>
      <c r="CU39" s="2" t="s">
        <v>52</v>
      </c>
      <c r="CV39" s="2">
        <v>0</v>
      </c>
      <c r="CW39" s="2">
        <v>0</v>
      </c>
      <c r="CX39" s="1">
        <v>0</v>
      </c>
      <c r="CY39" s="4">
        <v>0</v>
      </c>
      <c r="CZ39" s="4">
        <v>0</v>
      </c>
      <c r="DI39" s="2" t="s">
        <v>51</v>
      </c>
      <c r="DJ39" s="2"/>
      <c r="DK39" s="1">
        <f t="shared" si="228"/>
        <v>6.2268517463225365E-7</v>
      </c>
      <c r="DL39" s="2"/>
      <c r="DM39" s="1">
        <f t="shared" si="229"/>
        <v>7.4311129844720104E-7</v>
      </c>
      <c r="DN39" s="1">
        <f t="shared" si="196"/>
        <v>6.2268517463225365E-7</v>
      </c>
      <c r="DO39" s="1">
        <f t="shared" si="197"/>
        <v>7.4311129844720104E-7</v>
      </c>
      <c r="DP39" s="1">
        <v>1.6662E-6</v>
      </c>
      <c r="DQ39" s="4">
        <f t="shared" si="216"/>
        <v>0.37371574518800482</v>
      </c>
      <c r="DR39" s="4">
        <f t="shared" si="217"/>
        <v>0.44599165673220564</v>
      </c>
      <c r="DT39" s="4"/>
      <c r="DX39" t="s">
        <v>7</v>
      </c>
      <c r="DY39" t="s">
        <v>52</v>
      </c>
      <c r="DZ39">
        <v>1.2402E-4</v>
      </c>
      <c r="EA39" s="1">
        <f t="shared" si="230"/>
        <v>2.0211679285125127E-7</v>
      </c>
      <c r="EB39" s="1">
        <v>9.4699999999999998E-5</v>
      </c>
      <c r="EC39" s="1">
        <f t="shared" si="231"/>
        <v>1.0468341327028938E-7</v>
      </c>
      <c r="ED39" s="1">
        <f t="shared" si="168"/>
        <v>1.2422211679285125E-4</v>
      </c>
      <c r="EE39" s="1">
        <f t="shared" si="169"/>
        <v>9.4804683413270293E-5</v>
      </c>
      <c r="EF39" s="1">
        <v>9.7786000000000002E-5</v>
      </c>
      <c r="EG39" s="4">
        <f t="shared" si="170"/>
        <v>1.2703466425955785</v>
      </c>
      <c r="EH39" s="4">
        <f t="shared" si="171"/>
        <v>0.96951182595944507</v>
      </c>
      <c r="EJ39" s="4"/>
      <c r="EP39" t="s">
        <v>9</v>
      </c>
      <c r="EQ39" t="s">
        <v>52</v>
      </c>
      <c r="ER39" s="1">
        <v>3.5200000000000002E-6</v>
      </c>
      <c r="ES39" s="1">
        <f t="shared" si="232"/>
        <v>6.2602045985052862E-3</v>
      </c>
      <c r="ET39" s="1">
        <v>3.6500000000000002E-6</v>
      </c>
      <c r="EU39" s="1">
        <f t="shared" si="233"/>
        <v>4.3028875625380917E-3</v>
      </c>
      <c r="EV39" s="1">
        <f t="shared" si="234"/>
        <v>6.2637245985052862E-3</v>
      </c>
      <c r="EW39" s="1">
        <f t="shared" si="235"/>
        <v>4.3065375625380917E-3</v>
      </c>
      <c r="EX39" s="1">
        <v>1.1681E-2</v>
      </c>
      <c r="EY39" s="4">
        <f t="shared" si="236"/>
        <v>0.53623188070415939</v>
      </c>
      <c r="EZ39" s="4">
        <f t="shared" si="237"/>
        <v>0.36867884278213264</v>
      </c>
      <c r="FB39" s="4"/>
      <c r="FH39" t="s">
        <v>11</v>
      </c>
      <c r="FI39" t="s">
        <v>52</v>
      </c>
      <c r="FJ39">
        <v>2.2865001999999999E-2</v>
      </c>
      <c r="FK39" s="1">
        <f t="shared" si="238"/>
        <v>8.8257077442317354E-4</v>
      </c>
      <c r="FL39">
        <v>1.7236826E-2</v>
      </c>
      <c r="FM39" s="1">
        <f t="shared" si="239"/>
        <v>7.4802928663397371E-4</v>
      </c>
      <c r="FN39" s="1">
        <f t="shared" si="240"/>
        <v>2.3747572774423173E-2</v>
      </c>
      <c r="FO39" s="1">
        <f t="shared" si="241"/>
        <v>1.7984855286633974E-2</v>
      </c>
      <c r="FP39" s="1">
        <v>2.7146E-2</v>
      </c>
      <c r="FQ39" s="4">
        <f t="shared" si="242"/>
        <v>0.8748092821934419</v>
      </c>
      <c r="FR39" s="4">
        <f t="shared" si="243"/>
        <v>0.66252321839806871</v>
      </c>
      <c r="FT39" s="4"/>
      <c r="FZ39" t="s">
        <v>13</v>
      </c>
      <c r="GA39" t="s">
        <v>52</v>
      </c>
      <c r="GB39" s="1">
        <v>2.34E-5</v>
      </c>
      <c r="GC39" s="1">
        <f t="shared" si="244"/>
        <v>1.1827711324223749E-7</v>
      </c>
      <c r="GD39" s="1">
        <v>2.3600000000000001E-5</v>
      </c>
      <c r="GE39" s="1">
        <f t="shared" si="245"/>
        <v>8.6707858059645425E-8</v>
      </c>
      <c r="GF39" s="1">
        <f t="shared" si="172"/>
        <v>2.3518277113242235E-5</v>
      </c>
      <c r="GG39" s="1">
        <f t="shared" si="173"/>
        <v>2.3686707858059646E-5</v>
      </c>
      <c r="GH39" s="1">
        <v>1.5665E-5</v>
      </c>
      <c r="GI39" s="4">
        <f t="shared" si="174"/>
        <v>1.50132633981757</v>
      </c>
      <c r="GJ39" s="4">
        <f t="shared" si="175"/>
        <v>1.5120783822572388</v>
      </c>
      <c r="GL39" s="4"/>
      <c r="GR39" t="s">
        <v>15</v>
      </c>
      <c r="GS39" t="s">
        <v>52</v>
      </c>
      <c r="GT39">
        <v>9.4681439999999995E-3</v>
      </c>
      <c r="GU39" s="1">
        <f t="shared" si="246"/>
        <v>1.4593921926326239E-3</v>
      </c>
      <c r="GV39">
        <v>1.1186509000000001E-2</v>
      </c>
      <c r="GW39" s="1">
        <f t="shared" si="247"/>
        <v>1.3974694648566702E-3</v>
      </c>
      <c r="GX39" s="1">
        <f t="shared" si="176"/>
        <v>1.0927536192632623E-2</v>
      </c>
      <c r="GY39" s="1">
        <f t="shared" si="177"/>
        <v>1.2583978464856671E-2</v>
      </c>
      <c r="GZ39" s="1">
        <v>2.9772000000000002E-3</v>
      </c>
      <c r="HA39" s="4">
        <f t="shared" si="178"/>
        <v>3.6704071586163587</v>
      </c>
      <c r="HB39" s="4">
        <f t="shared" si="179"/>
        <v>4.2267830393848822</v>
      </c>
      <c r="HD39" s="4"/>
      <c r="HJ39" t="s">
        <v>16</v>
      </c>
      <c r="HK39" t="s">
        <v>52</v>
      </c>
      <c r="HL39">
        <v>4.3377349999999997E-3</v>
      </c>
      <c r="HM39" s="1">
        <f t="shared" si="248"/>
        <v>8.3291399104222025E-6</v>
      </c>
      <c r="HN39">
        <v>3.388234E-3</v>
      </c>
      <c r="HO39" s="1">
        <f t="shared" si="249"/>
        <v>8.17333895240405E-6</v>
      </c>
      <c r="HP39" s="1">
        <f t="shared" si="180"/>
        <v>4.346064139910422E-3</v>
      </c>
      <c r="HQ39" s="1">
        <f t="shared" si="181"/>
        <v>3.3964073389524041E-3</v>
      </c>
      <c r="HR39" s="1">
        <v>1.7648E-3</v>
      </c>
      <c r="HS39" s="4">
        <f t="shared" si="182"/>
        <v>2.4626383385711819</v>
      </c>
      <c r="HT39" s="4">
        <f t="shared" si="183"/>
        <v>1.9245281839032209</v>
      </c>
      <c r="HV39" s="4"/>
      <c r="IA39" t="s">
        <v>17</v>
      </c>
      <c r="IB39" t="s">
        <v>52</v>
      </c>
      <c r="IC39">
        <v>1.0857999999999999E-4</v>
      </c>
      <c r="ID39" s="1">
        <f t="shared" si="250"/>
        <v>3.2277601885180229E-8</v>
      </c>
      <c r="IE39" s="1">
        <v>8.3499999999999997E-5</v>
      </c>
      <c r="IF39" s="1">
        <f t="shared" si="251"/>
        <v>1.6660459154875857E-8</v>
      </c>
      <c r="IG39" s="1">
        <f t="shared" si="184"/>
        <v>1.0861227760188517E-4</v>
      </c>
      <c r="IH39" s="1">
        <f t="shared" si="185"/>
        <v>8.3516660459154873E-5</v>
      </c>
      <c r="II39" s="1">
        <v>7.6526999999999994E-5</v>
      </c>
      <c r="IJ39" s="4">
        <f t="shared" si="186"/>
        <v>1.4192674167533705</v>
      </c>
      <c r="IK39" s="4">
        <f t="shared" si="187"/>
        <v>1.091335874386228</v>
      </c>
      <c r="IM39" s="4"/>
      <c r="IP39" t="s">
        <v>18</v>
      </c>
      <c r="IQ39" t="s">
        <v>52</v>
      </c>
      <c r="IR39">
        <v>8.0502000000000004E-4</v>
      </c>
      <c r="IS39">
        <f t="shared" si="252"/>
        <v>9.2545676118623158E-6</v>
      </c>
      <c r="IT39">
        <v>7.4047999999999996E-4</v>
      </c>
      <c r="IU39" s="1">
        <f t="shared" si="253"/>
        <v>1.0031320011480527E-5</v>
      </c>
      <c r="IV39" s="1">
        <f t="shared" si="188"/>
        <v>8.1427456761186238E-4</v>
      </c>
      <c r="IW39" s="1">
        <f t="shared" si="189"/>
        <v>7.5051132001148046E-4</v>
      </c>
      <c r="IX39" s="1">
        <v>2.5033999999999999E-4</v>
      </c>
      <c r="IY39" s="4">
        <f t="shared" si="190"/>
        <v>3.2526746329466421</v>
      </c>
      <c r="IZ39" s="4">
        <f t="shared" si="191"/>
        <v>2.9979680435067526</v>
      </c>
      <c r="JB39" s="4"/>
      <c r="JE39" t="s">
        <v>19</v>
      </c>
      <c r="JF39" t="s">
        <v>52</v>
      </c>
      <c r="JG39">
        <v>1.2243000000000001E-4</v>
      </c>
      <c r="JH39" s="1">
        <f t="shared" si="254"/>
        <v>2.5027143106893415E-6</v>
      </c>
      <c r="JI39">
        <v>1.10974E-4</v>
      </c>
      <c r="JJ39" s="1">
        <f t="shared" si="255"/>
        <v>2.7127665108459491E-6</v>
      </c>
      <c r="JK39" s="1">
        <f t="shared" si="256"/>
        <v>1.2493271431068934E-4</v>
      </c>
      <c r="JL39" s="1">
        <f t="shared" si="257"/>
        <v>1.1368676651084595E-4</v>
      </c>
      <c r="JM39" s="1">
        <v>4.6621E-5</v>
      </c>
      <c r="JN39" s="4">
        <f t="shared" si="258"/>
        <v>2.6797519210375009</v>
      </c>
      <c r="JO39" s="4">
        <f t="shared" si="259"/>
        <v>2.4385312736930986</v>
      </c>
      <c r="JQ39" s="4"/>
      <c r="JV39" t="s">
        <v>7</v>
      </c>
      <c r="JW39" t="s">
        <v>52</v>
      </c>
      <c r="JX39" s="1">
        <v>2.3199999999999998E-6</v>
      </c>
      <c r="JY39" s="1">
        <v>5.1699999999999998E-7</v>
      </c>
      <c r="JZ39" s="1">
        <v>4.5374E-6</v>
      </c>
      <c r="KA39" s="4">
        <f t="shared" si="152"/>
        <v>0.51130603429276678</v>
      </c>
      <c r="KB39" s="4">
        <f t="shared" si="153"/>
        <v>0.1139419050557588</v>
      </c>
      <c r="KD39" s="4"/>
      <c r="KH39" t="s">
        <v>9</v>
      </c>
      <c r="KI39" t="s">
        <v>52</v>
      </c>
      <c r="KJ39">
        <v>2.5497999999999997E-4</v>
      </c>
      <c r="KK39" s="1">
        <v>7.36E-5</v>
      </c>
      <c r="KL39" s="1">
        <v>1.1336E-4</v>
      </c>
      <c r="KM39" s="4">
        <f t="shared" si="154"/>
        <v>2.249294283697953</v>
      </c>
      <c r="KN39" s="4">
        <f t="shared" si="155"/>
        <v>0.64925899788285113</v>
      </c>
      <c r="KP39" s="4"/>
      <c r="KS39" t="s">
        <v>11</v>
      </c>
      <c r="KT39" t="s">
        <v>52</v>
      </c>
      <c r="KU39">
        <v>5.2775999999999995E-4</v>
      </c>
      <c r="KV39">
        <v>2.8465800000000002E-4</v>
      </c>
      <c r="KW39" s="1">
        <v>9.1834000000000002E-4</v>
      </c>
      <c r="KX39" s="4">
        <f t="shared" si="156"/>
        <v>0.57468911296469705</v>
      </c>
      <c r="KY39" s="4">
        <f t="shared" si="157"/>
        <v>0.30997016355598145</v>
      </c>
      <c r="LA39" s="4"/>
      <c r="LE39" t="s">
        <v>13</v>
      </c>
      <c r="LF39" t="s">
        <v>52</v>
      </c>
      <c r="LG39" s="1">
        <v>4.57E-5</v>
      </c>
      <c r="LH39" s="1">
        <v>4.7800000000000003E-5</v>
      </c>
      <c r="LI39" s="1">
        <v>6.3220999999999997E-5</v>
      </c>
      <c r="LJ39" s="4">
        <f t="shared" si="194"/>
        <v>0.72286107464291927</v>
      </c>
      <c r="LK39" s="4">
        <f t="shared" si="195"/>
        <v>0.75607788551272526</v>
      </c>
      <c r="LM39" s="4"/>
      <c r="LQ39" t="s">
        <v>15</v>
      </c>
      <c r="LR39" t="s">
        <v>52</v>
      </c>
      <c r="LS39" s="1">
        <v>3.4900000000000001E-5</v>
      </c>
      <c r="LT39" s="1">
        <v>1.08E-5</v>
      </c>
      <c r="LU39" s="1">
        <v>4.8745999999999997E-5</v>
      </c>
      <c r="LV39" s="4">
        <f t="shared" si="158"/>
        <v>0.71595618101998115</v>
      </c>
      <c r="LW39" s="4">
        <f t="shared" si="159"/>
        <v>0.22155664054486524</v>
      </c>
      <c r="LY39" s="4"/>
      <c r="MC39" t="s">
        <v>16</v>
      </c>
      <c r="MD39" t="s">
        <v>52</v>
      </c>
      <c r="ME39">
        <v>3.4310699999999999E-4</v>
      </c>
      <c r="MF39">
        <v>1.30834E-4</v>
      </c>
      <c r="MG39" s="1">
        <v>3.3587999999999999E-4</v>
      </c>
      <c r="MH39" s="4">
        <f t="shared" si="192"/>
        <v>1.0215166130760986</v>
      </c>
      <c r="MI39" s="4">
        <f t="shared" si="193"/>
        <v>0.38952602119804691</v>
      </c>
      <c r="MK39" s="4"/>
      <c r="MO39" t="s">
        <v>17</v>
      </c>
      <c r="MP39" t="s">
        <v>52</v>
      </c>
      <c r="MQ39" s="1">
        <v>1.6799999999999998E-5</v>
      </c>
      <c r="MR39" s="1">
        <v>4.1999999999999996E-6</v>
      </c>
      <c r="MS39" s="1">
        <v>2.9856E-5</v>
      </c>
      <c r="MT39" s="4">
        <f t="shared" si="160"/>
        <v>0.56270096463022501</v>
      </c>
      <c r="MU39" s="4">
        <f t="shared" si="161"/>
        <v>0.14067524115755625</v>
      </c>
      <c r="MW39" s="4"/>
      <c r="NB39" t="s">
        <v>18</v>
      </c>
      <c r="NC39" t="s">
        <v>52</v>
      </c>
      <c r="ND39" s="1">
        <v>3.1999999999999999E-5</v>
      </c>
      <c r="NE39" s="1">
        <v>8.32E-6</v>
      </c>
      <c r="NF39" s="1">
        <v>5.4245E-5</v>
      </c>
      <c r="NG39" s="4">
        <f t="shared" si="162"/>
        <v>0.58991612130150239</v>
      </c>
      <c r="NH39" s="4">
        <f t="shared" si="163"/>
        <v>0.15337819153839063</v>
      </c>
      <c r="NJ39" s="4"/>
      <c r="NN39" t="s">
        <v>19</v>
      </c>
      <c r="NO39" t="s">
        <v>52</v>
      </c>
      <c r="NP39" s="1">
        <v>1.8700000000000001E-5</v>
      </c>
      <c r="NQ39" s="1">
        <v>3.5599999999999998E-6</v>
      </c>
      <c r="NR39" s="1">
        <v>3.7836999999999997E-5</v>
      </c>
      <c r="NS39" s="4">
        <f t="shared" si="164"/>
        <v>0.49422522927293394</v>
      </c>
      <c r="NT39" s="4">
        <f t="shared" si="165"/>
        <v>9.4087797658376729E-2</v>
      </c>
      <c r="NV39" s="4"/>
      <c r="OA39" t="s">
        <v>7</v>
      </c>
      <c r="OB39" t="s">
        <v>52</v>
      </c>
      <c r="OC39">
        <v>1.47787E-4</v>
      </c>
      <c r="OD39" s="1">
        <v>6.2500000000000001E-5</v>
      </c>
      <c r="OE39" s="1">
        <v>1.4658E-4</v>
      </c>
      <c r="OF39" s="4">
        <f t="shared" si="260"/>
        <v>1.0082344112430073</v>
      </c>
      <c r="OG39" s="4">
        <f t="shared" si="261"/>
        <v>0.42638832037112839</v>
      </c>
      <c r="OI39" s="4"/>
      <c r="OM39" t="s">
        <v>9</v>
      </c>
      <c r="ON39" t="s">
        <v>52</v>
      </c>
      <c r="OO39">
        <v>8.3870600000000004E-4</v>
      </c>
      <c r="OP39">
        <v>6.4213400000000004E-4</v>
      </c>
      <c r="OQ39" s="1">
        <v>1.9212000000000001E-3</v>
      </c>
      <c r="OR39" s="4">
        <f t="shared" si="262"/>
        <v>0.43655319591921715</v>
      </c>
      <c r="OS39" s="4">
        <f t="shared" si="263"/>
        <v>0.33423589423277117</v>
      </c>
      <c r="OU39" s="4"/>
      <c r="OY39" t="s">
        <v>11</v>
      </c>
      <c r="OZ39" t="s">
        <v>52</v>
      </c>
      <c r="PA39">
        <v>7.8597530000000006E-3</v>
      </c>
      <c r="PB39">
        <v>3.8093889999999998E-3</v>
      </c>
      <c r="PC39" s="1">
        <v>1.2145E-2</v>
      </c>
      <c r="PD39" s="4">
        <f t="shared" si="264"/>
        <v>0.64715957184026351</v>
      </c>
      <c r="PE39" s="4">
        <f t="shared" si="265"/>
        <v>0.31365903664059286</v>
      </c>
      <c r="PG39" s="4"/>
      <c r="PK39" t="s">
        <v>13</v>
      </c>
      <c r="PL39" t="s">
        <v>52</v>
      </c>
      <c r="PM39">
        <v>2.9493800000000001E-4</v>
      </c>
      <c r="PN39">
        <v>2.0530900000000001E-4</v>
      </c>
      <c r="PO39" s="1">
        <v>3.6163999999999999E-4</v>
      </c>
      <c r="PP39" s="4">
        <f t="shared" si="266"/>
        <v>0.81555690742174547</v>
      </c>
      <c r="PQ39" s="4">
        <f t="shared" si="267"/>
        <v>0.56771651365999343</v>
      </c>
      <c r="PS39" s="4"/>
      <c r="PW39" t="s">
        <v>15</v>
      </c>
      <c r="PX39" t="s">
        <v>52</v>
      </c>
      <c r="PY39">
        <v>1.070157E-3</v>
      </c>
      <c r="PZ39">
        <v>5.2810599999999997E-4</v>
      </c>
      <c r="QA39" s="1">
        <v>1.001E-2</v>
      </c>
      <c r="QB39" s="4">
        <f t="shared" si="268"/>
        <v>0.10690879120879121</v>
      </c>
      <c r="QC39" s="4">
        <f t="shared" si="269"/>
        <v>5.2757842157842155E-2</v>
      </c>
      <c r="QE39" s="4"/>
      <c r="QI39" t="s">
        <v>16</v>
      </c>
      <c r="QJ39" t="s">
        <v>52</v>
      </c>
      <c r="QK39">
        <v>2.0943099999999998E-3</v>
      </c>
      <c r="QL39">
        <v>1.2826999999999999E-3</v>
      </c>
      <c r="QM39" s="1">
        <v>1.7982E-3</v>
      </c>
      <c r="QN39" s="4">
        <f t="shared" si="270"/>
        <v>1.1646702257813368</v>
      </c>
      <c r="QO39" s="4">
        <f t="shared" si="271"/>
        <v>0.7133244355466577</v>
      </c>
      <c r="QQ39" s="4"/>
      <c r="QU39" t="s">
        <v>17</v>
      </c>
      <c r="QV39" t="s">
        <v>52</v>
      </c>
      <c r="QW39">
        <v>9.7732200000000009E-4</v>
      </c>
      <c r="QX39">
        <v>4.3478800000000003E-4</v>
      </c>
      <c r="QY39" s="1">
        <v>1.0543E-3</v>
      </c>
      <c r="QZ39" s="4">
        <f t="shared" si="272"/>
        <v>0.92698662619747707</v>
      </c>
      <c r="RA39" s="4">
        <f t="shared" si="273"/>
        <v>0.41239495399791332</v>
      </c>
      <c r="RC39" s="4"/>
      <c r="RG39" t="s">
        <v>18</v>
      </c>
      <c r="RH39" t="s">
        <v>52</v>
      </c>
      <c r="RI39">
        <v>1.468998E-3</v>
      </c>
      <c r="RJ39">
        <v>6.5606099999999999E-4</v>
      </c>
      <c r="RK39" s="1">
        <v>2.1941E-3</v>
      </c>
      <c r="RL39" s="4">
        <f t="shared" si="274"/>
        <v>0.66952189963994346</v>
      </c>
      <c r="RM39" s="4">
        <f t="shared" si="275"/>
        <v>0.29901143977029304</v>
      </c>
      <c r="RO39" s="4"/>
      <c r="RS39" t="s">
        <v>19</v>
      </c>
      <c r="RT39" t="s">
        <v>52</v>
      </c>
      <c r="RU39">
        <v>1.846901E-3</v>
      </c>
      <c r="RV39">
        <v>7.6423400000000003E-4</v>
      </c>
      <c r="RW39" s="1">
        <v>4.1993999999999999E-4</v>
      </c>
      <c r="RX39" s="4">
        <f t="shared" si="276"/>
        <v>4.3980116207077202</v>
      </c>
      <c r="RY39" s="4">
        <f t="shared" si="277"/>
        <v>1.8198647425822738</v>
      </c>
      <c r="SA39" s="4"/>
      <c r="SG39" t="s">
        <v>7</v>
      </c>
      <c r="SH39" t="s">
        <v>52</v>
      </c>
      <c r="SI39">
        <v>2.9300000000000001E-5</v>
      </c>
      <c r="SJ39">
        <v>2.4300000000000001E-5</v>
      </c>
      <c r="SK39" s="1">
        <v>1.1318E-4</v>
      </c>
      <c r="SL39" s="4">
        <f t="shared" si="278"/>
        <v>0.25887966071744123</v>
      </c>
      <c r="SM39" s="4">
        <f t="shared" si="279"/>
        <v>0.21470224421275846</v>
      </c>
      <c r="SO39" s="4"/>
      <c r="SS39" t="s">
        <v>9</v>
      </c>
      <c r="ST39" t="s">
        <v>52</v>
      </c>
      <c r="SU39">
        <v>1.7788600000000001E-4</v>
      </c>
      <c r="SV39">
        <v>8.53E-5</v>
      </c>
      <c r="SW39" s="1">
        <v>1.6578E-4</v>
      </c>
      <c r="SX39" s="4">
        <f t="shared" si="280"/>
        <v>1.0730244902883339</v>
      </c>
      <c r="SY39" s="4">
        <f t="shared" si="281"/>
        <v>0.51453733864157314</v>
      </c>
      <c r="TA39" s="4"/>
      <c r="TE39" t="s">
        <v>11</v>
      </c>
      <c r="TF39" t="s">
        <v>52</v>
      </c>
      <c r="TG39">
        <v>2.1415783000000001E-2</v>
      </c>
      <c r="TH39">
        <v>1.4129414999999999E-2</v>
      </c>
      <c r="TI39" s="1">
        <v>4.3283000000000002E-2</v>
      </c>
      <c r="TJ39" s="4">
        <f t="shared" si="282"/>
        <v>0.49478508883395328</v>
      </c>
      <c r="TK39" s="4">
        <f t="shared" si="283"/>
        <v>0.32644259871081022</v>
      </c>
      <c r="TM39" s="4"/>
      <c r="TQ39" t="s">
        <v>13</v>
      </c>
      <c r="TR39" t="s">
        <v>52</v>
      </c>
      <c r="TS39">
        <v>1.5999100000000001E-4</v>
      </c>
      <c r="TT39">
        <v>1.3932899999999999E-4</v>
      </c>
      <c r="TU39" s="1">
        <v>2.2258E-4</v>
      </c>
      <c r="TV39" s="4">
        <f t="shared" si="284"/>
        <v>0.71880222841225627</v>
      </c>
      <c r="TW39" s="4">
        <f t="shared" si="285"/>
        <v>0.62597268397879413</v>
      </c>
      <c r="TY39" s="4"/>
      <c r="UC39" t="s">
        <v>15</v>
      </c>
      <c r="UD39" t="s">
        <v>52</v>
      </c>
      <c r="UE39">
        <v>2.1990040000000001E-3</v>
      </c>
      <c r="UF39">
        <v>1.5603209999999999E-3</v>
      </c>
      <c r="UG39" s="1">
        <v>4.0203000000000001E-3</v>
      </c>
      <c r="UH39" s="4">
        <f t="shared" si="286"/>
        <v>0.54697510136059502</v>
      </c>
      <c r="UI39" s="4">
        <f t="shared" si="287"/>
        <v>0.38811058876203264</v>
      </c>
      <c r="UK39" s="4"/>
      <c r="UO39" t="s">
        <v>16</v>
      </c>
      <c r="UP39" t="s">
        <v>52</v>
      </c>
      <c r="UQ39">
        <v>2.4963390000000002E-3</v>
      </c>
      <c r="UR39">
        <v>1.3576E-3</v>
      </c>
      <c r="US39" s="1">
        <v>5.5976999999999997E-3</v>
      </c>
      <c r="UT39" s="4">
        <f t="shared" si="288"/>
        <v>0.44595798274291232</v>
      </c>
      <c r="UU39" s="4">
        <f t="shared" si="289"/>
        <v>0.2425281812172857</v>
      </c>
      <c r="UW39" s="4"/>
      <c r="VB39" t="s">
        <v>17</v>
      </c>
      <c r="VC39" t="s">
        <v>52</v>
      </c>
      <c r="VD39">
        <v>2.12E-5</v>
      </c>
      <c r="VE39">
        <v>1.88E-5</v>
      </c>
      <c r="VF39" s="1">
        <v>9.5709000000000001E-5</v>
      </c>
      <c r="VG39" s="4">
        <f t="shared" si="290"/>
        <v>0.22150476966638455</v>
      </c>
      <c r="VH39" s="4">
        <f t="shared" si="291"/>
        <v>0.19642875800603912</v>
      </c>
      <c r="VJ39" s="4"/>
      <c r="VO39" t="s">
        <v>18</v>
      </c>
      <c r="VP39" t="s">
        <v>52</v>
      </c>
      <c r="VQ39">
        <v>1.06752E-4</v>
      </c>
      <c r="VR39">
        <v>1.05388E-4</v>
      </c>
      <c r="VS39" s="1">
        <v>2.7230000000000001E-4</v>
      </c>
      <c r="VT39" s="4">
        <f t="shared" si="292"/>
        <v>0.39203819316929855</v>
      </c>
      <c r="VU39" s="4">
        <f t="shared" si="293"/>
        <v>0.38702901211898638</v>
      </c>
      <c r="VW39" s="4"/>
      <c r="WA39" t="s">
        <v>19</v>
      </c>
      <c r="WB39" t="s">
        <v>52</v>
      </c>
      <c r="WC39">
        <v>4.3300000000000002E-5</v>
      </c>
      <c r="WD39">
        <v>2.6699999999999998E-5</v>
      </c>
      <c r="WE39" s="1">
        <v>1.1692E-4</v>
      </c>
      <c r="WF39" s="4">
        <f t="shared" si="294"/>
        <v>0.37033869312350326</v>
      </c>
      <c r="WG39" s="4">
        <f t="shared" si="295"/>
        <v>0.22836127266507011</v>
      </c>
      <c r="WI39" s="4"/>
    </row>
    <row r="40" spans="10:607" x14ac:dyDescent="0.4">
      <c r="J40" t="s">
        <v>9</v>
      </c>
      <c r="K40" t="s">
        <v>61</v>
      </c>
      <c r="L40" s="1">
        <v>1.36E-7</v>
      </c>
      <c r="M40" s="1">
        <f t="shared" si="218"/>
        <v>2.8155949899760644E-2</v>
      </c>
      <c r="N40" s="1">
        <v>2.2000000000000001E-6</v>
      </c>
      <c r="O40" s="1">
        <f t="shared" si="219"/>
        <v>3.3450591783509648E-2</v>
      </c>
      <c r="P40" s="1">
        <f t="shared" si="150"/>
        <v>2.8156085899760645E-2</v>
      </c>
      <c r="Q40" s="1">
        <f t="shared" si="107"/>
        <v>3.3452791783509649E-2</v>
      </c>
      <c r="R40" s="1">
        <v>1.8336999999999999E-2</v>
      </c>
      <c r="S40" s="4">
        <f t="shared" si="108"/>
        <v>1.5354794077417597</v>
      </c>
      <c r="T40" s="4">
        <f t="shared" si="151"/>
        <v>1.8243328670725665</v>
      </c>
      <c r="Z40" s="2" t="s">
        <v>52</v>
      </c>
      <c r="AA40" s="2"/>
      <c r="AB40" s="1">
        <f t="shared" si="220"/>
        <v>0</v>
      </c>
      <c r="AC40" s="2"/>
      <c r="AD40" s="1">
        <f t="shared" si="221"/>
        <v>0</v>
      </c>
      <c r="AE40" s="1">
        <f t="shared" si="198"/>
        <v>0</v>
      </c>
      <c r="AF40" s="1">
        <f t="shared" si="199"/>
        <v>0</v>
      </c>
      <c r="AG40" s="1">
        <v>0</v>
      </c>
      <c r="AH40" s="4"/>
      <c r="AI40" s="4"/>
      <c r="AO40" s="2" t="s">
        <v>52</v>
      </c>
      <c r="AP40" s="2"/>
      <c r="AQ40" s="1">
        <f t="shared" si="222"/>
        <v>3.0007914926281117E-4</v>
      </c>
      <c r="AR40" s="2"/>
      <c r="AS40" s="1">
        <f t="shared" si="223"/>
        <v>3.8844107199755018E-4</v>
      </c>
      <c r="AT40" s="1">
        <f t="shared" si="114"/>
        <v>3.0007914926281117E-4</v>
      </c>
      <c r="AU40" s="1">
        <f t="shared" si="115"/>
        <v>3.8844107199755018E-4</v>
      </c>
      <c r="AV40" s="1">
        <v>2.8043000000000002E-4</v>
      </c>
      <c r="AW40" s="4">
        <f t="shared" si="116"/>
        <v>1.0700679287622976</v>
      </c>
      <c r="AX40" s="4">
        <f t="shared" si="117"/>
        <v>1.3851623292712982</v>
      </c>
      <c r="BD40" s="2" t="s">
        <v>52</v>
      </c>
      <c r="BE40" s="2"/>
      <c r="BF40" s="1">
        <f t="shared" si="224"/>
        <v>1.2040414153328427E-4</v>
      </c>
      <c r="BG40" s="2"/>
      <c r="BH40" s="1">
        <f t="shared" si="225"/>
        <v>1.5564431555941771E-4</v>
      </c>
      <c r="BI40" s="1">
        <f t="shared" si="200"/>
        <v>1.2040414153328427E-4</v>
      </c>
      <c r="BJ40" s="1">
        <f t="shared" si="201"/>
        <v>1.5564431555941771E-4</v>
      </c>
      <c r="BK40" s="1">
        <v>1.2442999999999999E-5</v>
      </c>
      <c r="BL40" s="4">
        <f t="shared" si="202"/>
        <v>9.676455961848772</v>
      </c>
      <c r="BM40" s="4">
        <f t="shared" si="203"/>
        <v>12.508584389569856</v>
      </c>
      <c r="BO40" s="4"/>
      <c r="BS40" s="2" t="s">
        <v>52</v>
      </c>
      <c r="BT40" s="2"/>
      <c r="BU40" s="1">
        <f t="shared" si="226"/>
        <v>0</v>
      </c>
      <c r="BV40" s="2"/>
      <c r="BW40" s="1">
        <f t="shared" si="227"/>
        <v>0</v>
      </c>
      <c r="BX40" s="1">
        <f t="shared" si="204"/>
        <v>0</v>
      </c>
      <c r="BY40" s="1">
        <f t="shared" si="205"/>
        <v>0</v>
      </c>
      <c r="BZ40" s="1">
        <v>0</v>
      </c>
      <c r="CA40" s="4">
        <v>0</v>
      </c>
      <c r="CB40" s="4">
        <v>0</v>
      </c>
      <c r="CD40" s="4"/>
      <c r="CU40" s="2" t="s">
        <v>62</v>
      </c>
      <c r="CV40" s="2">
        <v>0</v>
      </c>
      <c r="CW40" s="2">
        <v>0</v>
      </c>
      <c r="CX40" s="1">
        <v>1.9362000000000001E-4</v>
      </c>
      <c r="CY40" s="4">
        <f t="shared" ref="CY40:CY50" si="296">CV40/CX40</f>
        <v>0</v>
      </c>
      <c r="CZ40" s="4">
        <f t="shared" ref="CZ40:CZ50" si="297">CW40/CX40</f>
        <v>0</v>
      </c>
      <c r="DI40" s="2" t="s">
        <v>52</v>
      </c>
      <c r="DJ40" s="2"/>
      <c r="DK40" s="1">
        <f t="shared" si="228"/>
        <v>0</v>
      </c>
      <c r="DL40" s="2"/>
      <c r="DM40" s="1">
        <f t="shared" si="229"/>
        <v>0</v>
      </c>
      <c r="DN40" s="1">
        <f t="shared" si="196"/>
        <v>0</v>
      </c>
      <c r="DO40" s="1">
        <f t="shared" si="197"/>
        <v>0</v>
      </c>
      <c r="DP40" s="1">
        <v>0</v>
      </c>
      <c r="DQ40" s="4">
        <v>0</v>
      </c>
      <c r="DR40" s="4">
        <v>0</v>
      </c>
      <c r="DT40" s="4"/>
      <c r="DX40" t="s">
        <v>7</v>
      </c>
      <c r="DY40" t="s">
        <v>62</v>
      </c>
      <c r="DZ40">
        <v>4.7166329999999996E-3</v>
      </c>
      <c r="EA40" s="1">
        <f t="shared" si="230"/>
        <v>1.4730594965458221E-6</v>
      </c>
      <c r="EB40">
        <v>3.7680000000000001E-3</v>
      </c>
      <c r="EC40" s="1">
        <f t="shared" si="231"/>
        <v>7.6294945052941968E-7</v>
      </c>
      <c r="ED40" s="1">
        <f t="shared" si="168"/>
        <v>4.7181060594965454E-3</v>
      </c>
      <c r="EE40" s="1">
        <f t="shared" si="169"/>
        <v>3.7687629494505296E-3</v>
      </c>
      <c r="EF40" s="1">
        <v>7.1268000000000004E-4</v>
      </c>
      <c r="EG40" s="4">
        <f t="shared" si="170"/>
        <v>6.6202307620482479</v>
      </c>
      <c r="EH40" s="4">
        <f t="shared" si="171"/>
        <v>5.2881559037022638</v>
      </c>
      <c r="EJ40" s="4"/>
      <c r="EP40" t="s">
        <v>9</v>
      </c>
      <c r="EQ40" t="s">
        <v>62</v>
      </c>
      <c r="ER40">
        <v>1.6298699999999999E-4</v>
      </c>
      <c r="ES40" s="1">
        <f t="shared" si="232"/>
        <v>8.8380304797492232E-3</v>
      </c>
      <c r="ET40">
        <v>1.4631299999999999E-4</v>
      </c>
      <c r="EU40" s="1">
        <f t="shared" si="233"/>
        <v>6.0747298000013413E-3</v>
      </c>
      <c r="EV40" s="1">
        <f t="shared" si="234"/>
        <v>9.001017479749223E-3</v>
      </c>
      <c r="EW40" s="1">
        <f t="shared" si="235"/>
        <v>6.2210428000013416E-3</v>
      </c>
      <c r="EX40" s="1">
        <v>1.6490999999999999E-2</v>
      </c>
      <c r="EY40" s="4">
        <f t="shared" si="236"/>
        <v>0.54581392758166414</v>
      </c>
      <c r="EZ40" s="4">
        <f t="shared" si="237"/>
        <v>0.37723866351351293</v>
      </c>
      <c r="FB40" s="4"/>
      <c r="FH40" t="s">
        <v>11</v>
      </c>
      <c r="FI40" t="s">
        <v>62</v>
      </c>
      <c r="FJ40">
        <v>0.19511837700000001</v>
      </c>
      <c r="FK40" s="1">
        <f t="shared" si="238"/>
        <v>7.9326030815409301E-3</v>
      </c>
      <c r="FL40">
        <v>0.15767210500000001</v>
      </c>
      <c r="FM40" s="1">
        <f t="shared" si="239"/>
        <v>6.7233355059980572E-3</v>
      </c>
      <c r="FN40" s="1">
        <f t="shared" si="240"/>
        <v>0.20305098008154093</v>
      </c>
      <c r="FO40" s="1">
        <f t="shared" si="241"/>
        <v>0.16439544050599805</v>
      </c>
      <c r="FP40" s="1">
        <v>0.24399000000000001</v>
      </c>
      <c r="FQ40" s="4">
        <f t="shared" si="242"/>
        <v>0.83221025485282563</v>
      </c>
      <c r="FR40" s="4">
        <f t="shared" si="243"/>
        <v>0.6737794192630765</v>
      </c>
      <c r="FT40" s="4"/>
      <c r="FZ40" t="s">
        <v>13</v>
      </c>
      <c r="GA40" t="s">
        <v>62</v>
      </c>
      <c r="GB40">
        <v>2.47971E-3</v>
      </c>
      <c r="GC40" s="1">
        <f t="shared" si="244"/>
        <v>7.845627090329332E-6</v>
      </c>
      <c r="GD40">
        <v>2.4105099999999998E-3</v>
      </c>
      <c r="GE40" s="1">
        <f t="shared" si="245"/>
        <v>5.7515566747384335E-6</v>
      </c>
      <c r="GF40" s="1">
        <f t="shared" si="172"/>
        <v>2.4875556270903291E-3</v>
      </c>
      <c r="GG40" s="1">
        <f t="shared" si="173"/>
        <v>2.4162615566747383E-3</v>
      </c>
      <c r="GH40" s="1">
        <v>1.0391E-3</v>
      </c>
      <c r="GI40" s="4">
        <f t="shared" si="174"/>
        <v>2.3939520999810693</v>
      </c>
      <c r="GJ40" s="4">
        <f t="shared" si="175"/>
        <v>2.3253407339762662</v>
      </c>
      <c r="GL40" s="4"/>
      <c r="GR40" t="s">
        <v>15</v>
      </c>
      <c r="GS40" t="s">
        <v>62</v>
      </c>
      <c r="GT40">
        <v>6.5121556999999997E-2</v>
      </c>
      <c r="GU40" s="1">
        <f t="shared" si="246"/>
        <v>2.1663434959427037E-2</v>
      </c>
      <c r="GV40">
        <v>6.7337958000000003E-2</v>
      </c>
      <c r="GW40" s="1">
        <f t="shared" si="247"/>
        <v>2.0744244770212167E-2</v>
      </c>
      <c r="GX40" s="1">
        <f t="shared" si="176"/>
        <v>8.678499195942703E-2</v>
      </c>
      <c r="GY40" s="1">
        <f t="shared" si="177"/>
        <v>8.808220277021217E-2</v>
      </c>
      <c r="GZ40" s="1">
        <v>4.4193999999999997E-2</v>
      </c>
      <c r="HA40" s="4">
        <f t="shared" si="178"/>
        <v>1.9637279259498357</v>
      </c>
      <c r="HB40" s="4">
        <f t="shared" si="179"/>
        <v>1.9930805713493274</v>
      </c>
      <c r="HD40" s="4"/>
      <c r="HJ40" t="s">
        <v>16</v>
      </c>
      <c r="HK40" t="s">
        <v>62</v>
      </c>
      <c r="HL40">
        <v>3.6649896000000001E-2</v>
      </c>
      <c r="HM40" s="1">
        <f t="shared" si="248"/>
        <v>1.0336383339650764E-4</v>
      </c>
      <c r="HN40">
        <v>3.0643152E-2</v>
      </c>
      <c r="HO40" s="1">
        <f t="shared" si="249"/>
        <v>1.0143035833896256E-4</v>
      </c>
      <c r="HP40" s="1">
        <f t="shared" si="180"/>
        <v>3.6753259833396508E-2</v>
      </c>
      <c r="HQ40" s="1">
        <f t="shared" si="181"/>
        <v>3.0744582358338962E-2</v>
      </c>
      <c r="HR40" s="1">
        <v>2.1901E-2</v>
      </c>
      <c r="HS40" s="4">
        <f t="shared" si="182"/>
        <v>1.6781544145653855</v>
      </c>
      <c r="HT40" s="4">
        <f t="shared" si="183"/>
        <v>1.4037981077731136</v>
      </c>
      <c r="HV40" s="4"/>
      <c r="IA40" t="s">
        <v>17</v>
      </c>
      <c r="IB40" t="s">
        <v>62</v>
      </c>
      <c r="IC40">
        <v>2.6742160000000001E-3</v>
      </c>
      <c r="ID40" s="1">
        <f t="shared" si="250"/>
        <v>6.2140931772362746E-7</v>
      </c>
      <c r="IE40">
        <v>2.1337330000000001E-3</v>
      </c>
      <c r="IF40" s="1">
        <f t="shared" si="251"/>
        <v>3.2074763773411479E-7</v>
      </c>
      <c r="IG40" s="1">
        <f t="shared" si="184"/>
        <v>2.6748374093177236E-3</v>
      </c>
      <c r="IH40" s="1">
        <f t="shared" si="185"/>
        <v>2.1340537476377342E-3</v>
      </c>
      <c r="II40" s="1">
        <v>1.4733000000000001E-3</v>
      </c>
      <c r="IJ40" s="4">
        <f t="shared" si="186"/>
        <v>1.8155415796631531</v>
      </c>
      <c r="IK40" s="4">
        <f t="shared" si="187"/>
        <v>1.4484855410559521</v>
      </c>
      <c r="IM40" s="4"/>
      <c r="IP40" t="s">
        <v>18</v>
      </c>
      <c r="IQ40" t="s">
        <v>62</v>
      </c>
      <c r="IR40">
        <v>1.4710345999999999E-2</v>
      </c>
      <c r="IS40">
        <f t="shared" si="252"/>
        <v>2.1537922970149014E-4</v>
      </c>
      <c r="IT40">
        <v>1.260769E-2</v>
      </c>
      <c r="IU40" s="1">
        <f t="shared" si="253"/>
        <v>2.3345639338054924E-4</v>
      </c>
      <c r="IV40" s="1">
        <f t="shared" si="188"/>
        <v>1.492572522970149E-2</v>
      </c>
      <c r="IW40" s="1">
        <f t="shared" si="189"/>
        <v>1.2841146393380548E-2</v>
      </c>
      <c r="IX40" s="1">
        <v>5.8260999999999999E-3</v>
      </c>
      <c r="IY40" s="4">
        <f t="shared" si="190"/>
        <v>2.5618724755327733</v>
      </c>
      <c r="IZ40" s="4">
        <f t="shared" si="191"/>
        <v>2.2040724315374862</v>
      </c>
      <c r="JB40" s="4"/>
      <c r="JE40" t="s">
        <v>19</v>
      </c>
      <c r="JF40" t="s">
        <v>62</v>
      </c>
      <c r="JG40">
        <v>1.6674257000000001E-2</v>
      </c>
      <c r="JH40" s="1">
        <f t="shared" si="254"/>
        <v>1.3693773053210872E-4</v>
      </c>
      <c r="JI40">
        <v>1.4429366000000001E-2</v>
      </c>
      <c r="JJ40" s="1">
        <f t="shared" si="255"/>
        <v>1.4843088077297638E-4</v>
      </c>
      <c r="JK40" s="1">
        <f t="shared" si="256"/>
        <v>1.6811194730532109E-2</v>
      </c>
      <c r="JL40" s="1">
        <f t="shared" si="257"/>
        <v>1.4577796880772978E-2</v>
      </c>
      <c r="JM40" s="1">
        <v>2.5509E-3</v>
      </c>
      <c r="JN40" s="4">
        <f t="shared" si="258"/>
        <v>6.5902993965001011</v>
      </c>
      <c r="JO40" s="4">
        <f t="shared" si="259"/>
        <v>5.7147661142235986</v>
      </c>
      <c r="JQ40" s="4"/>
      <c r="JV40" t="s">
        <v>7</v>
      </c>
      <c r="JW40" t="s">
        <v>62</v>
      </c>
      <c r="JX40" s="1">
        <v>2.37E-5</v>
      </c>
      <c r="JY40" s="1">
        <v>4.0800000000000002E-5</v>
      </c>
      <c r="JZ40" s="1">
        <v>1.0937E-4</v>
      </c>
      <c r="KA40" s="4">
        <f t="shared" si="152"/>
        <v>0.21669562037121695</v>
      </c>
      <c r="KB40" s="4">
        <f t="shared" si="153"/>
        <v>0.37304562494285454</v>
      </c>
      <c r="KD40" s="4"/>
      <c r="KH40" t="s">
        <v>9</v>
      </c>
      <c r="KI40" t="s">
        <v>62</v>
      </c>
      <c r="KJ40">
        <v>7.1732399999999998E-4</v>
      </c>
      <c r="KK40">
        <v>4.9057599999999995E-4</v>
      </c>
      <c r="KL40" s="1">
        <v>8.2379999999999997E-4</v>
      </c>
      <c r="KM40" s="4">
        <f t="shared" si="154"/>
        <v>0.8707501820830299</v>
      </c>
      <c r="KN40" s="4">
        <f t="shared" si="155"/>
        <v>0.59550376304928376</v>
      </c>
      <c r="KP40" s="4"/>
      <c r="KS40" t="s">
        <v>11</v>
      </c>
      <c r="KT40" t="s">
        <v>62</v>
      </c>
      <c r="KU40">
        <v>5.2128060000000004E-3</v>
      </c>
      <c r="KV40">
        <v>7.3252279999999996E-3</v>
      </c>
      <c r="KW40" s="1">
        <v>8.3578999999999997E-3</v>
      </c>
      <c r="KX40" s="4">
        <f t="shared" si="156"/>
        <v>0.62369805812464862</v>
      </c>
      <c r="KY40" s="4">
        <f t="shared" si="157"/>
        <v>0.87644360425465728</v>
      </c>
      <c r="LA40" s="4"/>
      <c r="LE40" t="s">
        <v>13</v>
      </c>
      <c r="LF40" t="s">
        <v>62</v>
      </c>
      <c r="LG40">
        <v>1.0314339999999999E-3</v>
      </c>
      <c r="LH40">
        <v>1.621894E-3</v>
      </c>
      <c r="LI40" s="1">
        <v>1.1544999999999999E-3</v>
      </c>
      <c r="LJ40" s="4">
        <f t="shared" si="194"/>
        <v>0.89340320485058466</v>
      </c>
      <c r="LK40" s="4">
        <f t="shared" si="195"/>
        <v>1.4048453876136857</v>
      </c>
      <c r="LM40" s="4"/>
      <c r="LQ40" t="s">
        <v>15</v>
      </c>
      <c r="LR40" t="s">
        <v>62</v>
      </c>
      <c r="LS40">
        <v>1.98204E-4</v>
      </c>
      <c r="LT40">
        <v>1.59708E-4</v>
      </c>
      <c r="LU40" s="1">
        <v>5.8825000000000001E-4</v>
      </c>
      <c r="LV40" s="4">
        <f t="shared" si="158"/>
        <v>0.3369383765405865</v>
      </c>
      <c r="LW40" s="4">
        <f t="shared" si="159"/>
        <v>0.2714968125796855</v>
      </c>
      <c r="LY40" s="4"/>
      <c r="MC40" t="s">
        <v>16</v>
      </c>
      <c r="MD40" t="s">
        <v>62</v>
      </c>
      <c r="ME40">
        <v>2.8099029999999999E-3</v>
      </c>
      <c r="MF40">
        <v>2.98073E-3</v>
      </c>
      <c r="MG40" s="1">
        <v>9.0761999999999995E-3</v>
      </c>
      <c r="MH40" s="4">
        <f t="shared" si="192"/>
        <v>0.30959024701967786</v>
      </c>
      <c r="MI40" s="4">
        <f t="shared" si="193"/>
        <v>0.32841167008219302</v>
      </c>
      <c r="MK40" s="4"/>
      <c r="MO40" t="s">
        <v>17</v>
      </c>
      <c r="MP40" t="s">
        <v>62</v>
      </c>
      <c r="MQ40">
        <v>1.34976E-4</v>
      </c>
      <c r="MR40" s="1">
        <v>5.4799999999999997E-5</v>
      </c>
      <c r="MS40" s="1">
        <v>5.1780000000000001E-4</v>
      </c>
      <c r="MT40" s="4">
        <f t="shared" si="160"/>
        <v>0.26067207415990729</v>
      </c>
      <c r="MU40" s="4">
        <f t="shared" si="161"/>
        <v>0.10583236770954035</v>
      </c>
      <c r="MW40" s="4"/>
      <c r="NB40" t="s">
        <v>18</v>
      </c>
      <c r="NC40" t="s">
        <v>62</v>
      </c>
      <c r="ND40">
        <v>1.027884E-3</v>
      </c>
      <c r="NE40">
        <v>5.752315E-3</v>
      </c>
      <c r="NF40" s="1">
        <v>1.7386999999999999E-3</v>
      </c>
      <c r="NG40" s="4">
        <f t="shared" si="162"/>
        <v>0.59117961695519639</v>
      </c>
      <c r="NH40" s="4">
        <f t="shared" si="163"/>
        <v>3.3083999539886122</v>
      </c>
      <c r="NJ40" s="4"/>
      <c r="NN40" t="s">
        <v>19</v>
      </c>
      <c r="NO40" t="s">
        <v>62</v>
      </c>
      <c r="NP40">
        <v>5.5478799999999996E-4</v>
      </c>
      <c r="NQ40">
        <v>5.4992500000000004E-4</v>
      </c>
      <c r="NR40" s="1">
        <v>8.2337E-3</v>
      </c>
      <c r="NS40" s="4">
        <f t="shared" si="164"/>
        <v>6.7380157158992912E-2</v>
      </c>
      <c r="NT40" s="4">
        <f t="shared" si="165"/>
        <v>6.6789535688694029E-2</v>
      </c>
      <c r="NV40" s="4"/>
      <c r="OA40" t="s">
        <v>7</v>
      </c>
      <c r="OB40" t="s">
        <v>62</v>
      </c>
      <c r="OC40">
        <v>2.7827499999999997E-4</v>
      </c>
      <c r="OD40">
        <v>2.0940800000000001E-4</v>
      </c>
      <c r="OE40" s="1">
        <v>1.2248000000000001E-3</v>
      </c>
      <c r="OF40" s="4">
        <f t="shared" si="260"/>
        <v>0.22720035924232523</v>
      </c>
      <c r="OG40" s="4">
        <f t="shared" si="261"/>
        <v>0.17097322011757021</v>
      </c>
      <c r="OI40" s="4"/>
      <c r="OM40" t="s">
        <v>9</v>
      </c>
      <c r="ON40" t="s">
        <v>62</v>
      </c>
      <c r="OO40">
        <v>1.012144E-3</v>
      </c>
      <c r="OP40">
        <v>4.5352100000000002E-4</v>
      </c>
      <c r="OQ40" s="1">
        <v>1.6280999999999999E-3</v>
      </c>
      <c r="OR40" s="4">
        <f t="shared" si="262"/>
        <v>0.62167188747619928</v>
      </c>
      <c r="OS40" s="4">
        <f t="shared" si="263"/>
        <v>0.27855844235612065</v>
      </c>
      <c r="OU40" s="4"/>
      <c r="OY40" t="s">
        <v>11</v>
      </c>
      <c r="OZ40" t="s">
        <v>62</v>
      </c>
      <c r="PA40">
        <v>1.7121655E-2</v>
      </c>
      <c r="PB40">
        <v>9.5045979999999995E-3</v>
      </c>
      <c r="PC40" s="1">
        <v>7.3074E-2</v>
      </c>
      <c r="PD40" s="4">
        <f t="shared" si="264"/>
        <v>0.23430570380709964</v>
      </c>
      <c r="PE40" s="4">
        <f t="shared" si="265"/>
        <v>0.130068122724909</v>
      </c>
      <c r="PG40" s="4"/>
      <c r="PK40" t="s">
        <v>13</v>
      </c>
      <c r="PL40" t="s">
        <v>62</v>
      </c>
      <c r="PM40">
        <v>3.9534999999999999E-4</v>
      </c>
      <c r="PN40">
        <v>2.2126900000000001E-4</v>
      </c>
      <c r="PO40" s="1">
        <v>6.0210000000000005E-4</v>
      </c>
      <c r="PP40" s="4">
        <f t="shared" si="266"/>
        <v>0.65661850190998161</v>
      </c>
      <c r="PQ40" s="4">
        <f t="shared" si="267"/>
        <v>0.36749543265238332</v>
      </c>
      <c r="PS40" s="4"/>
      <c r="PW40" t="s">
        <v>15</v>
      </c>
      <c r="PX40" t="s">
        <v>62</v>
      </c>
      <c r="PY40">
        <v>2.128614E-3</v>
      </c>
      <c r="PZ40">
        <v>1.1626469999999999E-3</v>
      </c>
      <c r="QA40" s="1">
        <v>6.6106999999999999E-2</v>
      </c>
      <c r="QB40" s="4">
        <f t="shared" si="268"/>
        <v>3.2199525012479767E-2</v>
      </c>
      <c r="QC40" s="4">
        <f t="shared" si="269"/>
        <v>1.7587350810050372E-2</v>
      </c>
      <c r="QE40" s="4"/>
      <c r="QI40" t="s">
        <v>16</v>
      </c>
      <c r="QJ40" t="s">
        <v>62</v>
      </c>
      <c r="QK40">
        <v>2.3746499999999999E-3</v>
      </c>
      <c r="QL40">
        <v>1.404853E-3</v>
      </c>
      <c r="QM40" s="1">
        <v>5.8713999999999997E-3</v>
      </c>
      <c r="QN40" s="4">
        <f t="shared" si="270"/>
        <v>0.40444357393466634</v>
      </c>
      <c r="QO40" s="4">
        <f t="shared" si="271"/>
        <v>0.23927053173008142</v>
      </c>
      <c r="QQ40" s="4"/>
      <c r="QU40" t="s">
        <v>17</v>
      </c>
      <c r="QV40" t="s">
        <v>62</v>
      </c>
      <c r="QW40">
        <v>2.6449099999999999E-3</v>
      </c>
      <c r="QX40">
        <v>1.77297E-3</v>
      </c>
      <c r="QY40" s="1">
        <v>8.2562E-3</v>
      </c>
      <c r="QZ40" s="4">
        <f t="shared" si="272"/>
        <v>0.3203544003294494</v>
      </c>
      <c r="RA40" s="4">
        <f t="shared" si="273"/>
        <v>0.21474407112230809</v>
      </c>
      <c r="RC40" s="4"/>
      <c r="RG40" t="s">
        <v>18</v>
      </c>
      <c r="RH40" t="s">
        <v>62</v>
      </c>
      <c r="RI40">
        <v>3.7564310000000002E-3</v>
      </c>
      <c r="RJ40">
        <v>2.4526589999999998E-3</v>
      </c>
      <c r="RK40" s="1">
        <v>2.1309999999999999E-2</v>
      </c>
      <c r="RL40" s="4">
        <f t="shared" si="274"/>
        <v>0.17627550445800094</v>
      </c>
      <c r="RM40" s="4">
        <f t="shared" si="275"/>
        <v>0.11509427498826842</v>
      </c>
      <c r="RO40" s="4"/>
      <c r="RS40" t="s">
        <v>19</v>
      </c>
      <c r="RT40" t="s">
        <v>62</v>
      </c>
      <c r="RU40">
        <v>2.9821300000000003E-4</v>
      </c>
      <c r="RV40">
        <v>2.4612199999999999E-4</v>
      </c>
      <c r="RW40" s="1">
        <v>1.0395999999999999E-3</v>
      </c>
      <c r="RX40" s="4">
        <f t="shared" si="276"/>
        <v>0.28685359753751449</v>
      </c>
      <c r="RY40" s="4">
        <f t="shared" si="277"/>
        <v>0.23674682570219316</v>
      </c>
      <c r="SA40" s="4"/>
      <c r="SG40" t="s">
        <v>7</v>
      </c>
      <c r="SH40" t="s">
        <v>62</v>
      </c>
      <c r="SI40">
        <v>4.6812299999999998E-4</v>
      </c>
      <c r="SJ40">
        <v>2.7445799999999999E-4</v>
      </c>
      <c r="SK40" s="1">
        <v>1.0445999999999999E-3</v>
      </c>
      <c r="SL40" s="4">
        <f t="shared" si="278"/>
        <v>0.44813612866168873</v>
      </c>
      <c r="SM40" s="4">
        <f t="shared" si="279"/>
        <v>0.26273980470993685</v>
      </c>
      <c r="SO40" s="4"/>
      <c r="SS40" t="s">
        <v>9</v>
      </c>
      <c r="ST40" t="s">
        <v>62</v>
      </c>
      <c r="SU40">
        <v>1.604063E-3</v>
      </c>
      <c r="SV40">
        <v>7.1741399999999999E-4</v>
      </c>
      <c r="SW40" s="1">
        <v>1.4368E-3</v>
      </c>
      <c r="SX40" s="4">
        <f t="shared" si="280"/>
        <v>1.1164135579064587</v>
      </c>
      <c r="SY40" s="4">
        <f t="shared" si="281"/>
        <v>0.49931375278396434</v>
      </c>
      <c r="TA40" s="4"/>
      <c r="TE40" t="s">
        <v>11</v>
      </c>
      <c r="TF40" t="s">
        <v>62</v>
      </c>
      <c r="TG40">
        <v>0.18037977799999999</v>
      </c>
      <c r="TH40">
        <v>0.111956138</v>
      </c>
      <c r="TI40" s="1">
        <v>0.43353000000000003</v>
      </c>
      <c r="TJ40" s="4">
        <f t="shared" si="282"/>
        <v>0.41607219338915413</v>
      </c>
      <c r="TK40" s="4">
        <f t="shared" si="283"/>
        <v>0.25824311581666781</v>
      </c>
      <c r="TM40" s="4"/>
      <c r="TQ40" t="s">
        <v>13</v>
      </c>
      <c r="TR40" t="s">
        <v>62</v>
      </c>
      <c r="TS40">
        <v>1.220158E-3</v>
      </c>
      <c r="TT40">
        <v>1.020862E-3</v>
      </c>
      <c r="TU40" s="1">
        <v>1.7665999999999999E-3</v>
      </c>
      <c r="TV40" s="4">
        <f t="shared" si="284"/>
        <v>0.69068153515226993</v>
      </c>
      <c r="TW40" s="4">
        <f t="shared" si="285"/>
        <v>0.57786822144231864</v>
      </c>
      <c r="TY40" s="4"/>
      <c r="UC40" t="s">
        <v>15</v>
      </c>
      <c r="UD40" t="s">
        <v>62</v>
      </c>
      <c r="UE40">
        <v>1.7301931999999999E-2</v>
      </c>
      <c r="UF40">
        <v>1.1649217E-2</v>
      </c>
      <c r="UG40" s="1">
        <v>4.0194000000000001E-2</v>
      </c>
      <c r="UH40" s="4">
        <f t="shared" si="286"/>
        <v>0.43046056625366969</v>
      </c>
      <c r="UI40" s="4">
        <f t="shared" si="287"/>
        <v>0.28982477484201624</v>
      </c>
      <c r="UK40" s="4"/>
      <c r="UO40" t="s">
        <v>16</v>
      </c>
      <c r="UP40" t="s">
        <v>62</v>
      </c>
      <c r="UQ40">
        <v>2.3255753000000001E-2</v>
      </c>
      <c r="UR40">
        <v>1.153101E-2</v>
      </c>
      <c r="US40" s="1">
        <v>5.8569000000000003E-2</v>
      </c>
      <c r="UT40" s="4">
        <f t="shared" si="288"/>
        <v>0.39706590517167784</v>
      </c>
      <c r="UU40" s="4">
        <f t="shared" si="289"/>
        <v>0.196879065717359</v>
      </c>
      <c r="UW40" s="4"/>
      <c r="VB40" t="s">
        <v>17</v>
      </c>
      <c r="VC40" t="s">
        <v>62</v>
      </c>
      <c r="VD40">
        <v>3.4146900000000001E-4</v>
      </c>
      <c r="VE40">
        <v>2.0050999999999999E-4</v>
      </c>
      <c r="VF40" s="1">
        <v>8.2956000000000002E-4</v>
      </c>
      <c r="VG40" s="4">
        <f t="shared" si="290"/>
        <v>0.41162664545060029</v>
      </c>
      <c r="VH40" s="4">
        <f t="shared" si="291"/>
        <v>0.24170644679106995</v>
      </c>
      <c r="VJ40" s="4"/>
      <c r="VO40" t="s">
        <v>18</v>
      </c>
      <c r="VP40" t="s">
        <v>62</v>
      </c>
      <c r="VQ40">
        <v>9.0241599999999996E-4</v>
      </c>
      <c r="VR40">
        <v>8.4162400000000002E-4</v>
      </c>
      <c r="VS40" s="1">
        <v>2.3817E-3</v>
      </c>
      <c r="VT40" s="4">
        <f t="shared" si="292"/>
        <v>0.37889574673552501</v>
      </c>
      <c r="VU40" s="4">
        <f t="shared" si="293"/>
        <v>0.3533711214678591</v>
      </c>
      <c r="VW40" s="4"/>
      <c r="WA40" t="s">
        <v>19</v>
      </c>
      <c r="WB40" t="s">
        <v>62</v>
      </c>
      <c r="WC40">
        <v>3.5733800000000001E-4</v>
      </c>
      <c r="WD40">
        <v>2.0733500000000001E-4</v>
      </c>
      <c r="WE40" s="1">
        <v>9.4567999999999996E-4</v>
      </c>
      <c r="WF40" s="4">
        <f t="shared" si="294"/>
        <v>0.3778635479231876</v>
      </c>
      <c r="WG40" s="4">
        <f t="shared" si="295"/>
        <v>0.21924435326960495</v>
      </c>
      <c r="WI40" s="4"/>
    </row>
    <row r="41" spans="10:607" x14ac:dyDescent="0.4">
      <c r="J41" t="s">
        <v>9</v>
      </c>
      <c r="K41" s="2" t="s">
        <v>30</v>
      </c>
      <c r="M41" s="1">
        <f t="shared" si="218"/>
        <v>1.1353740543371333E-2</v>
      </c>
      <c r="O41" s="1">
        <f t="shared" si="219"/>
        <v>1.3488777380422392E-2</v>
      </c>
      <c r="P41" s="1">
        <f t="shared" si="150"/>
        <v>1.1353740543371333E-2</v>
      </c>
      <c r="Q41" s="1">
        <f t="shared" si="107"/>
        <v>1.3488777380422392E-2</v>
      </c>
      <c r="R41" s="1">
        <v>7.3943000000000004E-3</v>
      </c>
      <c r="S41" s="4">
        <f t="shared" si="108"/>
        <v>1.535471991043281</v>
      </c>
      <c r="T41" s="4">
        <f t="shared" si="151"/>
        <v>1.8242128910677673</v>
      </c>
      <c r="Z41" s="2" t="s">
        <v>62</v>
      </c>
      <c r="AA41" s="2"/>
      <c r="AB41" s="1">
        <f t="shared" si="220"/>
        <v>2.9038460349040261E-3</v>
      </c>
      <c r="AC41" s="2"/>
      <c r="AD41" s="1">
        <f t="shared" si="221"/>
        <v>3.4671236815769137E-3</v>
      </c>
      <c r="AE41" s="1">
        <f t="shared" si="198"/>
        <v>2.9038460349040261E-3</v>
      </c>
      <c r="AF41" s="1">
        <f t="shared" si="199"/>
        <v>3.4671236815769137E-3</v>
      </c>
      <c r="AG41" s="1">
        <v>1.9753000000000001E-3</v>
      </c>
      <c r="AH41" s="4">
        <f t="shared" si="112"/>
        <v>1.4700784867635428</v>
      </c>
      <c r="AI41" s="4">
        <f t="shared" si="113"/>
        <v>1.7552390429691254</v>
      </c>
      <c r="AO41" s="2" t="s">
        <v>62</v>
      </c>
      <c r="AP41" s="2"/>
      <c r="AQ41" s="1">
        <f t="shared" si="222"/>
        <v>2.8905744959655946E-2</v>
      </c>
      <c r="AR41" s="2"/>
      <c r="AS41" s="1">
        <f t="shared" si="223"/>
        <v>3.7417390000605573E-2</v>
      </c>
      <c r="AT41" s="1">
        <f t="shared" si="114"/>
        <v>2.8905744959655946E-2</v>
      </c>
      <c r="AU41" s="1">
        <f t="shared" si="115"/>
        <v>3.7417390000605573E-2</v>
      </c>
      <c r="AV41" s="1">
        <v>2.7012999999999999E-2</v>
      </c>
      <c r="AW41" s="4">
        <f t="shared" si="116"/>
        <v>1.0700679287622976</v>
      </c>
      <c r="AX41" s="4">
        <f t="shared" si="117"/>
        <v>1.385162329271298</v>
      </c>
      <c r="BD41" s="2" t="s">
        <v>62</v>
      </c>
      <c r="BE41" s="2"/>
      <c r="BF41" s="1">
        <f t="shared" si="224"/>
        <v>1.9987687434794822E-2</v>
      </c>
      <c r="BG41" s="2"/>
      <c r="BH41" s="1">
        <f t="shared" si="225"/>
        <v>2.5837731915095492E-2</v>
      </c>
      <c r="BI41" s="1">
        <f t="shared" si="200"/>
        <v>1.9987687434794822E-2</v>
      </c>
      <c r="BJ41" s="1">
        <f t="shared" si="201"/>
        <v>2.5837731915095492E-2</v>
      </c>
      <c r="BK41" s="1">
        <v>2.0655999999999999E-3</v>
      </c>
      <c r="BL41" s="4">
        <f t="shared" si="202"/>
        <v>9.676455961848772</v>
      </c>
      <c r="BM41" s="4">
        <f t="shared" si="203"/>
        <v>12.508584389569855</v>
      </c>
      <c r="BO41" s="4"/>
      <c r="BS41" s="2" t="s">
        <v>62</v>
      </c>
      <c r="BT41" s="2"/>
      <c r="BU41" s="1">
        <f t="shared" si="226"/>
        <v>2.717763369556318E-3</v>
      </c>
      <c r="BV41" s="2"/>
      <c r="BW41" s="1">
        <f t="shared" si="227"/>
        <v>3.5056341882137151E-3</v>
      </c>
      <c r="BX41" s="1">
        <f t="shared" si="204"/>
        <v>2.717763369556318E-3</v>
      </c>
      <c r="BY41" s="1">
        <f t="shared" si="205"/>
        <v>3.5056341882137151E-3</v>
      </c>
      <c r="BZ41" s="1">
        <v>5.4261000000000001E-5</v>
      </c>
      <c r="CA41" s="4">
        <f t="shared" ref="CA41:CA50" si="298">BX41/BZ41</f>
        <v>50.086864775000791</v>
      </c>
      <c r="CB41" s="4">
        <f t="shared" ref="CB41:CB50" si="299">BY41/BZ41</f>
        <v>64.606885022644533</v>
      </c>
      <c r="CD41" s="4"/>
      <c r="CU41" s="2" t="s">
        <v>54</v>
      </c>
      <c r="CV41" s="2">
        <v>0</v>
      </c>
      <c r="CW41" s="2">
        <v>0</v>
      </c>
      <c r="CX41" s="1">
        <v>5.8213000000000004E-4</v>
      </c>
      <c r="CY41" s="4">
        <f t="shared" si="296"/>
        <v>0</v>
      </c>
      <c r="CZ41" s="4">
        <f t="shared" si="297"/>
        <v>0</v>
      </c>
      <c r="DI41" s="2" t="s">
        <v>62</v>
      </c>
      <c r="DJ41" s="2"/>
      <c r="DK41" s="1">
        <f t="shared" si="228"/>
        <v>1.2766129855622245E-5</v>
      </c>
      <c r="DL41" s="2"/>
      <c r="DM41" s="1">
        <f t="shared" si="229"/>
        <v>1.5235074993972143E-5</v>
      </c>
      <c r="DN41" s="1">
        <f t="shared" si="196"/>
        <v>1.2766129855622245E-5</v>
      </c>
      <c r="DO41" s="1">
        <f t="shared" si="197"/>
        <v>1.5235074993972143E-5</v>
      </c>
      <c r="DP41" s="1">
        <v>3.4159999999999998E-5</v>
      </c>
      <c r="DQ41" s="4">
        <f t="shared" ref="DQ41:DQ50" si="300">DN41/DP41</f>
        <v>0.37371574518800482</v>
      </c>
      <c r="DR41" s="4">
        <f t="shared" ref="DR41:DR50" si="301">DO41/DP41</f>
        <v>0.44599165673220564</v>
      </c>
      <c r="DT41" s="4"/>
      <c r="DX41" t="s">
        <v>7</v>
      </c>
      <c r="DY41" t="s">
        <v>54</v>
      </c>
      <c r="DZ41">
        <v>5.9228999999999998E-4</v>
      </c>
      <c r="EA41" s="1">
        <f t="shared" si="230"/>
        <v>1.6068931980687241E-6</v>
      </c>
      <c r="EB41">
        <v>4.0927999999999998E-4</v>
      </c>
      <c r="EC41" s="1">
        <f t="shared" si="231"/>
        <v>8.3226664326919054E-7</v>
      </c>
      <c r="ED41" s="1">
        <f t="shared" si="168"/>
        <v>5.9389689319806868E-4</v>
      </c>
      <c r="EE41" s="1">
        <f t="shared" si="169"/>
        <v>4.1011226664326917E-4</v>
      </c>
      <c r="EF41" s="1">
        <v>7.7742999999999996E-4</v>
      </c>
      <c r="EG41" s="4">
        <f t="shared" si="170"/>
        <v>0.7639233026742841</v>
      </c>
      <c r="EH41" s="4">
        <f t="shared" si="171"/>
        <v>0.52752307814628863</v>
      </c>
      <c r="EJ41" s="4"/>
      <c r="EP41" t="s">
        <v>9</v>
      </c>
      <c r="EQ41" t="s">
        <v>54</v>
      </c>
      <c r="ER41" s="1">
        <v>1.2999999999999999E-5</v>
      </c>
      <c r="ES41" s="1">
        <f t="shared" si="232"/>
        <v>1.3798067596363078E-3</v>
      </c>
      <c r="ET41" s="1">
        <v>1.2E-5</v>
      </c>
      <c r="EU41" s="1">
        <f t="shared" si="233"/>
        <v>9.4839605500475737E-4</v>
      </c>
      <c r="EV41" s="1">
        <f t="shared" si="234"/>
        <v>1.3928067596363078E-3</v>
      </c>
      <c r="EW41" s="1">
        <f t="shared" si="235"/>
        <v>9.6039605500475734E-4</v>
      </c>
      <c r="EX41" s="1">
        <v>2.5745999999999998E-3</v>
      </c>
      <c r="EY41" s="4">
        <f t="shared" si="236"/>
        <v>0.54097986469211057</v>
      </c>
      <c r="EZ41" s="4">
        <f t="shared" si="237"/>
        <v>0.37302728773586474</v>
      </c>
      <c r="FB41" s="4"/>
      <c r="FH41" t="s">
        <v>11</v>
      </c>
      <c r="FI41" t="s">
        <v>54</v>
      </c>
      <c r="FJ41">
        <v>3.2199117999999999E-2</v>
      </c>
      <c r="FK41" s="1">
        <f t="shared" si="238"/>
        <v>1.4765000055129303E-3</v>
      </c>
      <c r="FL41">
        <v>2.1493894E-2</v>
      </c>
      <c r="FM41" s="1">
        <f t="shared" si="239"/>
        <v>1.2514183313635631E-3</v>
      </c>
      <c r="FN41" s="1">
        <f t="shared" si="240"/>
        <v>3.3675618005512928E-2</v>
      </c>
      <c r="FO41" s="1">
        <f t="shared" si="241"/>
        <v>2.2745312331363562E-2</v>
      </c>
      <c r="FP41" s="1">
        <v>4.5414000000000003E-2</v>
      </c>
      <c r="FQ41" s="4">
        <f t="shared" si="242"/>
        <v>0.74152503645380119</v>
      </c>
      <c r="FR41" s="4">
        <f t="shared" si="243"/>
        <v>0.50084362380243008</v>
      </c>
      <c r="FT41" s="4"/>
      <c r="FZ41" t="s">
        <v>13</v>
      </c>
      <c r="GA41" t="s">
        <v>54</v>
      </c>
      <c r="GB41" s="1">
        <v>8.0000000000000007E-5</v>
      </c>
      <c r="GC41" s="1">
        <f t="shared" si="244"/>
        <v>5.1378249120935422E-7</v>
      </c>
      <c r="GD41" s="1">
        <v>7.6100000000000007E-5</v>
      </c>
      <c r="GE41" s="1">
        <f t="shared" si="245"/>
        <v>3.7664919357706302E-7</v>
      </c>
      <c r="GF41" s="1">
        <f t="shared" si="172"/>
        <v>8.0513782491209367E-5</v>
      </c>
      <c r="GG41" s="1">
        <f t="shared" si="173"/>
        <v>7.6476649193577074E-5</v>
      </c>
      <c r="GH41" s="1">
        <v>6.8046999999999994E-5</v>
      </c>
      <c r="GI41" s="4">
        <f t="shared" si="174"/>
        <v>1.1832084072950957</v>
      </c>
      <c r="GJ41" s="4">
        <f t="shared" si="175"/>
        <v>1.1238798065098694</v>
      </c>
      <c r="GL41" s="4"/>
      <c r="GR41" t="s">
        <v>15</v>
      </c>
      <c r="GS41" t="s">
        <v>54</v>
      </c>
      <c r="GT41">
        <v>2.5113436999999999E-2</v>
      </c>
      <c r="GU41" s="1">
        <f t="shared" si="246"/>
        <v>5.139146764597753E-3</v>
      </c>
      <c r="GV41">
        <v>2.4784205E-2</v>
      </c>
      <c r="GW41" s="1">
        <f t="shared" si="247"/>
        <v>4.9210902423610535E-3</v>
      </c>
      <c r="GX41" s="1">
        <f t="shared" si="176"/>
        <v>3.0252583764597753E-2</v>
      </c>
      <c r="GY41" s="1">
        <f t="shared" si="177"/>
        <v>2.9705295242361054E-2</v>
      </c>
      <c r="GZ41" s="1">
        <v>1.0484E-2</v>
      </c>
      <c r="HA41" s="4">
        <f t="shared" si="178"/>
        <v>2.8855955517548408</v>
      </c>
      <c r="HB41" s="4">
        <f t="shared" si="179"/>
        <v>2.8333932890462661</v>
      </c>
      <c r="HD41" s="4"/>
      <c r="HJ41" t="s">
        <v>16</v>
      </c>
      <c r="HK41" t="s">
        <v>54</v>
      </c>
      <c r="HL41">
        <v>1.5089167000000001E-2</v>
      </c>
      <c r="HM41" s="1">
        <f t="shared" si="248"/>
        <v>5.0707320488200453E-5</v>
      </c>
      <c r="HN41">
        <v>1.0391483E-2</v>
      </c>
      <c r="HO41" s="1">
        <f t="shared" si="249"/>
        <v>4.9758813295914054E-5</v>
      </c>
      <c r="HP41" s="1">
        <f t="shared" si="180"/>
        <v>1.5139874320488201E-2</v>
      </c>
      <c r="HQ41" s="1">
        <f t="shared" si="181"/>
        <v>1.0441241813295914E-2</v>
      </c>
      <c r="HR41" s="1">
        <v>1.0744E-2</v>
      </c>
      <c r="HS41" s="4">
        <f t="shared" si="182"/>
        <v>1.4091469025026249</v>
      </c>
      <c r="HT41" s="4">
        <f t="shared" si="183"/>
        <v>0.97182071977810069</v>
      </c>
      <c r="HV41" s="4"/>
      <c r="IA41" t="s">
        <v>17</v>
      </c>
      <c r="IB41" t="s">
        <v>54</v>
      </c>
      <c r="IC41">
        <v>5.1378000000000003E-4</v>
      </c>
      <c r="ID41" s="1">
        <f t="shared" si="250"/>
        <v>1.671221163114321E-7</v>
      </c>
      <c r="IE41">
        <v>3.5812000000000002E-4</v>
      </c>
      <c r="IF41" s="1">
        <f t="shared" si="251"/>
        <v>8.6262021651658384E-8</v>
      </c>
      <c r="IG41" s="1">
        <f t="shared" si="184"/>
        <v>5.1394712211631148E-4</v>
      </c>
      <c r="IH41" s="1">
        <f t="shared" si="185"/>
        <v>3.5820626202165168E-4</v>
      </c>
      <c r="II41" s="1">
        <v>3.9623000000000002E-4</v>
      </c>
      <c r="IJ41" s="4">
        <f t="shared" si="186"/>
        <v>1.2970929059291609</v>
      </c>
      <c r="IK41" s="4">
        <f t="shared" si="187"/>
        <v>0.90403619620334574</v>
      </c>
      <c r="IM41" s="4"/>
      <c r="IP41" t="s">
        <v>18</v>
      </c>
      <c r="IQ41" t="s">
        <v>54</v>
      </c>
      <c r="IR41">
        <v>3.0437350000000001E-3</v>
      </c>
      <c r="IS41">
        <f t="shared" si="252"/>
        <v>6.5603402109174993E-5</v>
      </c>
      <c r="IT41">
        <v>2.5955700000000002E-3</v>
      </c>
      <c r="IU41" s="1">
        <f t="shared" si="253"/>
        <v>7.1109612895954881E-5</v>
      </c>
      <c r="IV41" s="1">
        <f t="shared" si="188"/>
        <v>3.1093384021091751E-3</v>
      </c>
      <c r="IW41" s="1">
        <f t="shared" si="189"/>
        <v>2.6666796128959553E-3</v>
      </c>
      <c r="IX41" s="1">
        <v>1.7746000000000001E-3</v>
      </c>
      <c r="IY41" s="4">
        <f t="shared" si="190"/>
        <v>1.7521347921273385</v>
      </c>
      <c r="IZ41" s="4">
        <f t="shared" si="191"/>
        <v>1.5026933466110419</v>
      </c>
      <c r="JB41" s="4"/>
      <c r="JE41" t="s">
        <v>19</v>
      </c>
      <c r="JF41" t="s">
        <v>54</v>
      </c>
      <c r="JG41">
        <v>9.636E-4</v>
      </c>
      <c r="JH41" s="1">
        <f t="shared" si="254"/>
        <v>6.5223780860289354E-6</v>
      </c>
      <c r="JI41">
        <v>6.9864000000000005E-4</v>
      </c>
      <c r="JJ41" s="1">
        <f t="shared" si="255"/>
        <v>7.0697996840004038E-6</v>
      </c>
      <c r="JK41" s="1">
        <f t="shared" si="256"/>
        <v>9.7012237808602898E-4</v>
      </c>
      <c r="JL41" s="1">
        <f t="shared" si="257"/>
        <v>7.0570979968400044E-4</v>
      </c>
      <c r="JM41" s="1">
        <v>1.215E-4</v>
      </c>
      <c r="JN41" s="4">
        <f t="shared" si="258"/>
        <v>7.9845463216957118</v>
      </c>
      <c r="JO41" s="4">
        <f t="shared" si="259"/>
        <v>5.8083111085102921</v>
      </c>
      <c r="JQ41" s="4"/>
      <c r="JV41" t="s">
        <v>7</v>
      </c>
      <c r="JW41" t="s">
        <v>54</v>
      </c>
      <c r="JX41" s="1">
        <v>7.8100000000000002E-7</v>
      </c>
      <c r="JY41" s="1">
        <v>1.1400000000000001E-6</v>
      </c>
      <c r="JZ41" s="1">
        <v>3.0058999999999999E-6</v>
      </c>
      <c r="KA41" s="4">
        <f t="shared" si="152"/>
        <v>0.25982234937955356</v>
      </c>
      <c r="KB41" s="4">
        <f t="shared" si="153"/>
        <v>0.37925413353737653</v>
      </c>
      <c r="KD41" s="4"/>
      <c r="KH41" t="s">
        <v>9</v>
      </c>
      <c r="KI41" t="s">
        <v>54</v>
      </c>
      <c r="KJ41" s="1">
        <v>3.8899999999999997E-5</v>
      </c>
      <c r="KK41" s="1">
        <v>2.4199999999999999E-5</v>
      </c>
      <c r="KL41" s="1">
        <v>1.2490000000000001E-5</v>
      </c>
      <c r="KM41" s="4">
        <f t="shared" si="154"/>
        <v>3.1144915932746193</v>
      </c>
      <c r="KN41" s="4">
        <f t="shared" si="155"/>
        <v>1.9375500400320254</v>
      </c>
      <c r="KP41" s="4"/>
      <c r="KS41" t="s">
        <v>11</v>
      </c>
      <c r="KT41" t="s">
        <v>54</v>
      </c>
      <c r="KU41">
        <v>1.1797E-4</v>
      </c>
      <c r="KV41">
        <v>1.7577700000000001E-4</v>
      </c>
      <c r="KW41" s="1">
        <v>2.9231E-4</v>
      </c>
      <c r="KX41" s="4">
        <f t="shared" si="156"/>
        <v>0.40357839280216207</v>
      </c>
      <c r="KY41" s="4">
        <f t="shared" si="157"/>
        <v>0.60133762101878141</v>
      </c>
      <c r="LA41" s="4"/>
      <c r="LE41" t="s">
        <v>13</v>
      </c>
      <c r="LF41" t="s">
        <v>54</v>
      </c>
      <c r="LG41" s="1">
        <v>2.0599999999999999E-5</v>
      </c>
      <c r="LH41" s="1">
        <v>3.8500000000000001E-5</v>
      </c>
      <c r="LI41" s="1">
        <v>0</v>
      </c>
      <c r="LJ41" s="4">
        <v>0</v>
      </c>
      <c r="LK41" s="4">
        <v>0</v>
      </c>
      <c r="LM41" s="4"/>
      <c r="LQ41" t="s">
        <v>15</v>
      </c>
      <c r="LR41" t="s">
        <v>54</v>
      </c>
      <c r="LS41" s="1">
        <v>1.2799999999999999E-5</v>
      </c>
      <c r="LT41" s="1">
        <v>4.0600000000000001E-6</v>
      </c>
      <c r="LU41" s="1">
        <v>6.5106999999999999E-5</v>
      </c>
      <c r="LV41" s="4">
        <f t="shared" si="158"/>
        <v>0.19659944399219745</v>
      </c>
      <c r="LW41" s="4">
        <f t="shared" si="159"/>
        <v>6.2358886141275133E-2</v>
      </c>
      <c r="LY41" s="4"/>
      <c r="MC41" t="s">
        <v>16</v>
      </c>
      <c r="MD41" t="s">
        <v>54</v>
      </c>
      <c r="ME41">
        <v>1.5758600000000001E-4</v>
      </c>
      <c r="MF41" s="1">
        <v>8.0599999999999994E-5</v>
      </c>
      <c r="MG41" s="1">
        <v>6.0442000000000004E-4</v>
      </c>
      <c r="MH41" s="4">
        <f t="shared" si="192"/>
        <v>0.26072267628470269</v>
      </c>
      <c r="MI41" s="4">
        <f t="shared" si="193"/>
        <v>0.13335098110585353</v>
      </c>
      <c r="MK41" s="4"/>
      <c r="MO41" t="s">
        <v>17</v>
      </c>
      <c r="MP41" t="s">
        <v>54</v>
      </c>
      <c r="MQ41" s="1">
        <v>2.3800000000000001E-6</v>
      </c>
      <c r="MR41" s="1">
        <v>1.57E-6</v>
      </c>
      <c r="MS41" s="1">
        <v>4.2852000000000001E-6</v>
      </c>
      <c r="MT41" s="4">
        <f t="shared" si="160"/>
        <v>0.55539998133109303</v>
      </c>
      <c r="MU41" s="4">
        <f t="shared" si="161"/>
        <v>0.3663772986091664</v>
      </c>
      <c r="MW41" s="4"/>
      <c r="NB41" t="s">
        <v>18</v>
      </c>
      <c r="NC41" t="s">
        <v>54</v>
      </c>
      <c r="ND41" s="1">
        <v>5.52E-5</v>
      </c>
      <c r="NE41">
        <v>1.5641799999999999E-4</v>
      </c>
      <c r="NF41" s="1">
        <v>1.2396E-5</v>
      </c>
      <c r="NG41" s="4">
        <f t="shared" si="162"/>
        <v>4.4530493707647629</v>
      </c>
      <c r="NH41" s="4">
        <f t="shared" si="163"/>
        <v>12.618425298483382</v>
      </c>
      <c r="NJ41" s="4"/>
      <c r="NN41" t="s">
        <v>19</v>
      </c>
      <c r="NO41" t="s">
        <v>54</v>
      </c>
      <c r="NP41" s="1">
        <v>6.6099999999999994E-5</v>
      </c>
      <c r="NQ41" s="1">
        <v>1.5800000000000001E-5</v>
      </c>
      <c r="NR41" s="1">
        <v>6.5594999999999998E-4</v>
      </c>
      <c r="NS41" s="4">
        <f t="shared" si="164"/>
        <v>0.10076987575272504</v>
      </c>
      <c r="NT41" s="4">
        <f t="shared" si="165"/>
        <v>2.4087201768427473E-2</v>
      </c>
      <c r="NV41" s="4"/>
      <c r="OA41" t="s">
        <v>7</v>
      </c>
      <c r="OB41" t="s">
        <v>54</v>
      </c>
      <c r="OC41" s="1">
        <v>9.9699999999999998E-5</v>
      </c>
      <c r="OD41" s="1">
        <v>5.7899999999999998E-5</v>
      </c>
      <c r="OE41" s="1">
        <v>4.6460000000000002E-4</v>
      </c>
      <c r="OF41" s="4">
        <f t="shared" si="260"/>
        <v>0.2145931984502798</v>
      </c>
      <c r="OG41" s="4">
        <f t="shared" si="261"/>
        <v>0.12462333189840723</v>
      </c>
      <c r="OI41" s="4"/>
      <c r="OM41" t="s">
        <v>9</v>
      </c>
      <c r="ON41" t="s">
        <v>54</v>
      </c>
      <c r="OO41">
        <v>4.6398199999999999E-4</v>
      </c>
      <c r="OP41">
        <v>1.5600400000000001E-4</v>
      </c>
      <c r="OQ41" s="1">
        <v>7.5261999999999996E-4</v>
      </c>
      <c r="OR41" s="4">
        <f t="shared" si="262"/>
        <v>0.61648906486673227</v>
      </c>
      <c r="OS41" s="4">
        <f t="shared" si="263"/>
        <v>0.20728123090005582</v>
      </c>
      <c r="OU41" s="4"/>
      <c r="OY41" t="s">
        <v>11</v>
      </c>
      <c r="OZ41" t="s">
        <v>54</v>
      </c>
      <c r="PA41">
        <v>6.924281E-3</v>
      </c>
      <c r="PB41">
        <v>2.9236399999999999E-3</v>
      </c>
      <c r="PC41" s="1">
        <v>1.3932999999999999E-2</v>
      </c>
      <c r="PD41" s="4">
        <f t="shared" si="264"/>
        <v>0.49696985573817559</v>
      </c>
      <c r="PE41" s="4">
        <f t="shared" si="265"/>
        <v>0.20983564200100482</v>
      </c>
      <c r="PG41" s="4"/>
      <c r="PK41" t="s">
        <v>13</v>
      </c>
      <c r="PL41" t="s">
        <v>54</v>
      </c>
      <c r="PM41">
        <v>1.5190900000000001E-4</v>
      </c>
      <c r="PN41" s="1">
        <v>5.8400000000000003E-5</v>
      </c>
      <c r="PO41" s="1">
        <v>2.6354999999999998E-4</v>
      </c>
      <c r="PP41" s="4">
        <f t="shared" si="266"/>
        <v>0.57639537089736304</v>
      </c>
      <c r="PQ41" s="4">
        <f t="shared" si="267"/>
        <v>0.22158983115158418</v>
      </c>
      <c r="PS41" s="4"/>
      <c r="PW41" t="s">
        <v>15</v>
      </c>
      <c r="PX41" t="s">
        <v>54</v>
      </c>
      <c r="PY41">
        <v>8.84233E-4</v>
      </c>
      <c r="PZ41">
        <v>3.3419899999999998E-4</v>
      </c>
      <c r="QA41" s="1">
        <v>3.0984999999999999E-2</v>
      </c>
      <c r="QB41" s="4">
        <f t="shared" si="268"/>
        <v>2.8537453606583833E-2</v>
      </c>
      <c r="QC41" s="4">
        <f t="shared" si="269"/>
        <v>1.0785831854122963E-2</v>
      </c>
      <c r="QE41" s="4"/>
      <c r="QI41" t="s">
        <v>16</v>
      </c>
      <c r="QJ41" t="s">
        <v>54</v>
      </c>
      <c r="QK41">
        <v>1.0296940000000001E-3</v>
      </c>
      <c r="QL41">
        <v>4.6753099999999998E-4</v>
      </c>
      <c r="QM41" s="1">
        <v>3.3728999999999999E-3</v>
      </c>
      <c r="QN41" s="4">
        <f t="shared" si="270"/>
        <v>0.30528447330190639</v>
      </c>
      <c r="QO41" s="4">
        <f t="shared" si="271"/>
        <v>0.13861395238518781</v>
      </c>
      <c r="QQ41" s="4"/>
      <c r="QU41" t="s">
        <v>17</v>
      </c>
      <c r="QV41" t="s">
        <v>54</v>
      </c>
      <c r="QW41">
        <v>1.0308579999999999E-3</v>
      </c>
      <c r="QX41">
        <v>5.2318999999999998E-4</v>
      </c>
      <c r="QY41" s="1">
        <v>3.3379E-3</v>
      </c>
      <c r="QZ41" s="4">
        <f t="shared" si="272"/>
        <v>0.30883429701309206</v>
      </c>
      <c r="RA41" s="4">
        <f t="shared" si="273"/>
        <v>0.15674226309955361</v>
      </c>
      <c r="RC41" s="4"/>
      <c r="RG41" t="s">
        <v>18</v>
      </c>
      <c r="RH41" t="s">
        <v>54</v>
      </c>
      <c r="RI41">
        <v>1.5463300000000001E-3</v>
      </c>
      <c r="RJ41">
        <v>7.2653599999999996E-4</v>
      </c>
      <c r="RK41" s="1">
        <v>1.8065999999999999E-2</v>
      </c>
      <c r="RL41" s="4">
        <f t="shared" si="274"/>
        <v>8.559337982951401E-2</v>
      </c>
      <c r="RM41" s="4">
        <f t="shared" si="275"/>
        <v>4.0215653714159194E-2</v>
      </c>
      <c r="RO41" s="4"/>
      <c r="RS41" t="s">
        <v>19</v>
      </c>
      <c r="RT41" t="s">
        <v>54</v>
      </c>
      <c r="RU41">
        <v>2.0352900000000001E-4</v>
      </c>
      <c r="RV41">
        <v>1.04671E-4</v>
      </c>
      <c r="RW41" s="1">
        <v>1.4276E-3</v>
      </c>
      <c r="RX41" s="4">
        <f t="shared" si="276"/>
        <v>0.14256724572709442</v>
      </c>
      <c r="RY41" s="4">
        <f t="shared" si="277"/>
        <v>7.3319557298963292E-2</v>
      </c>
      <c r="SA41" s="4"/>
      <c r="SG41" t="s">
        <v>7</v>
      </c>
      <c r="SH41" t="s">
        <v>54</v>
      </c>
      <c r="SI41">
        <v>8.2700000000000004E-5</v>
      </c>
      <c r="SJ41">
        <v>6.3899999999999995E-5</v>
      </c>
      <c r="SK41" s="1">
        <v>3.1433999999999998E-4</v>
      </c>
      <c r="SL41" s="4">
        <f t="shared" si="278"/>
        <v>0.2630909206591589</v>
      </c>
      <c r="SM41" s="4">
        <f t="shared" si="279"/>
        <v>0.20328306928803205</v>
      </c>
      <c r="SO41" s="4"/>
      <c r="SS41" t="s">
        <v>9</v>
      </c>
      <c r="ST41" t="s">
        <v>54</v>
      </c>
      <c r="SU41">
        <v>3.3029700000000001E-4</v>
      </c>
      <c r="SV41">
        <v>1.47386E-4</v>
      </c>
      <c r="SW41" s="1">
        <v>3.6367000000000002E-4</v>
      </c>
      <c r="SX41" s="4">
        <f t="shared" si="280"/>
        <v>0.90823273847169139</v>
      </c>
      <c r="SY41" s="4">
        <f t="shared" si="281"/>
        <v>0.40527401215387576</v>
      </c>
      <c r="TA41" s="4"/>
      <c r="TE41" t="s">
        <v>11</v>
      </c>
      <c r="TF41" t="s">
        <v>54</v>
      </c>
      <c r="TG41">
        <v>3.1269883999999998E-2</v>
      </c>
      <c r="TH41">
        <v>2.0276095000000001E-2</v>
      </c>
      <c r="TI41" s="1">
        <v>9.5962000000000006E-2</v>
      </c>
      <c r="TJ41" s="4">
        <f t="shared" si="282"/>
        <v>0.32585694337341858</v>
      </c>
      <c r="TK41" s="4">
        <f t="shared" si="283"/>
        <v>0.21129295971321982</v>
      </c>
      <c r="TM41" s="4"/>
      <c r="TQ41" t="s">
        <v>13</v>
      </c>
      <c r="TR41" t="s">
        <v>54</v>
      </c>
      <c r="TS41">
        <v>2.21361E-4</v>
      </c>
      <c r="TT41">
        <v>1.8296400000000001E-4</v>
      </c>
      <c r="TU41" s="1">
        <v>3.2569000000000001E-4</v>
      </c>
      <c r="TV41" s="4">
        <f t="shared" si="284"/>
        <v>0.67966778224692193</v>
      </c>
      <c r="TW41" s="4">
        <f t="shared" si="285"/>
        <v>0.56177346556541496</v>
      </c>
      <c r="TY41" s="4"/>
      <c r="UC41" t="s">
        <v>15</v>
      </c>
      <c r="UD41" t="s">
        <v>54</v>
      </c>
      <c r="UE41">
        <v>2.9352929999999998E-3</v>
      </c>
      <c r="UF41">
        <v>1.99321E-3</v>
      </c>
      <c r="UG41" s="1">
        <v>9.4820000000000008E-3</v>
      </c>
      <c r="UH41" s="4">
        <f t="shared" si="286"/>
        <v>0.30956475427125074</v>
      </c>
      <c r="UI41" s="4">
        <f t="shared" si="287"/>
        <v>0.21020987133516134</v>
      </c>
      <c r="UK41" s="4"/>
      <c r="UO41" t="s">
        <v>16</v>
      </c>
      <c r="UP41" t="s">
        <v>54</v>
      </c>
      <c r="UQ41">
        <v>5.8926409999999997E-3</v>
      </c>
      <c r="UR41">
        <v>3.2722580000000001E-3</v>
      </c>
      <c r="US41" s="1">
        <v>1.3665999999999999E-2</v>
      </c>
      <c r="UT41" s="4">
        <f t="shared" si="288"/>
        <v>0.43118988731157615</v>
      </c>
      <c r="UU41" s="4">
        <f t="shared" si="289"/>
        <v>0.23944519244841214</v>
      </c>
      <c r="UW41" s="4"/>
      <c r="VB41" t="s">
        <v>17</v>
      </c>
      <c r="VC41" t="s">
        <v>54</v>
      </c>
      <c r="VD41">
        <v>5.5999999999999999E-5</v>
      </c>
      <c r="VE41">
        <v>4.6100000000000002E-5</v>
      </c>
      <c r="VF41" s="1">
        <v>2.1042000000000001E-4</v>
      </c>
      <c r="VG41" s="4">
        <f t="shared" si="290"/>
        <v>0.2661343978709248</v>
      </c>
      <c r="VH41" s="4">
        <f t="shared" si="291"/>
        <v>0.21908563824731489</v>
      </c>
      <c r="VJ41" s="4"/>
      <c r="VO41" t="s">
        <v>18</v>
      </c>
      <c r="VP41" t="s">
        <v>54</v>
      </c>
      <c r="VQ41">
        <v>1.75086E-4</v>
      </c>
      <c r="VR41">
        <v>1.50047E-4</v>
      </c>
      <c r="VS41" s="1">
        <v>6.2737000000000003E-4</v>
      </c>
      <c r="VT41" s="4">
        <f t="shared" si="292"/>
        <v>0.27907933117617989</v>
      </c>
      <c r="VU41" s="4">
        <f t="shared" si="293"/>
        <v>0.23916827390535089</v>
      </c>
      <c r="VW41" s="4"/>
      <c r="WA41" t="s">
        <v>19</v>
      </c>
      <c r="WB41" t="s">
        <v>54</v>
      </c>
      <c r="WC41">
        <v>5.02E-5</v>
      </c>
      <c r="WD41">
        <v>3.5099999999999999E-5</v>
      </c>
      <c r="WE41" s="1">
        <v>9.2744000000000005E-5</v>
      </c>
      <c r="WF41" s="4">
        <f t="shared" si="294"/>
        <v>0.54127490727162941</v>
      </c>
      <c r="WG41" s="4">
        <f t="shared" si="295"/>
        <v>0.37846114034331058</v>
      </c>
      <c r="WI41" s="4"/>
    </row>
    <row r="42" spans="10:607" x14ac:dyDescent="0.4">
      <c r="K42" s="2" t="s">
        <v>31</v>
      </c>
      <c r="L42" s="2"/>
      <c r="M42" s="1">
        <f t="shared" si="218"/>
        <v>2.2205995934467931E-7</v>
      </c>
      <c r="N42" s="2"/>
      <c r="O42" s="1">
        <f t="shared" si="219"/>
        <v>2.6381766830622052E-7</v>
      </c>
      <c r="P42" s="1">
        <f t="shared" si="150"/>
        <v>2.2205995934467931E-7</v>
      </c>
      <c r="Q42" s="1">
        <f t="shared" si="107"/>
        <v>2.6381766830622052E-7</v>
      </c>
      <c r="R42" s="1">
        <v>1.4462000000000001E-7</v>
      </c>
      <c r="S42" s="4">
        <f t="shared" si="108"/>
        <v>1.535471991043281</v>
      </c>
      <c r="T42" s="4">
        <f t="shared" si="151"/>
        <v>1.8242128910677673</v>
      </c>
      <c r="Z42" s="2" t="s">
        <v>54</v>
      </c>
      <c r="AA42" s="2"/>
      <c r="AB42" s="1">
        <f t="shared" si="220"/>
        <v>8.9945282134140589E-3</v>
      </c>
      <c r="AC42" s="2"/>
      <c r="AD42" s="1">
        <f t="shared" si="221"/>
        <v>1.0739254560502298E-2</v>
      </c>
      <c r="AE42" s="1">
        <f t="shared" si="198"/>
        <v>8.9945282134140589E-3</v>
      </c>
      <c r="AF42" s="1">
        <f t="shared" si="199"/>
        <v>1.0739254560502298E-2</v>
      </c>
      <c r="AG42" s="1">
        <v>6.1184000000000004E-3</v>
      </c>
      <c r="AH42" s="4">
        <f t="shared" si="112"/>
        <v>1.4700784867635426</v>
      </c>
      <c r="AI42" s="4">
        <f t="shared" si="113"/>
        <v>1.7552390429691254</v>
      </c>
      <c r="AO42" s="2" t="s">
        <v>54</v>
      </c>
      <c r="AP42" s="2"/>
      <c r="AQ42" s="1">
        <f t="shared" si="222"/>
        <v>9.3183655372478413E-2</v>
      </c>
      <c r="AR42" s="2"/>
      <c r="AS42" s="1">
        <f t="shared" si="223"/>
        <v>0.12062270595760319</v>
      </c>
      <c r="AT42" s="1">
        <f t="shared" si="114"/>
        <v>9.3183655372478413E-2</v>
      </c>
      <c r="AU42" s="1">
        <f t="shared" si="115"/>
        <v>0.12062270595760319</v>
      </c>
      <c r="AV42" s="1">
        <v>8.7082000000000007E-2</v>
      </c>
      <c r="AW42" s="4">
        <f t="shared" si="116"/>
        <v>1.0700679287622976</v>
      </c>
      <c r="AX42" s="4">
        <f t="shared" si="117"/>
        <v>1.385162329271298</v>
      </c>
      <c r="BD42" s="2" t="s">
        <v>54</v>
      </c>
      <c r="BE42" s="2"/>
      <c r="BF42" s="1">
        <f t="shared" si="224"/>
        <v>4.2729294236331809E-2</v>
      </c>
      <c r="BG42" s="2"/>
      <c r="BH42" s="1">
        <f t="shared" si="225"/>
        <v>5.5235406947462574E-2</v>
      </c>
      <c r="BI42" s="1">
        <f t="shared" si="200"/>
        <v>4.2729294236331809E-2</v>
      </c>
      <c r="BJ42" s="1">
        <f t="shared" si="201"/>
        <v>5.5235406947462574E-2</v>
      </c>
      <c r="BK42" s="1">
        <v>4.4158000000000001E-3</v>
      </c>
      <c r="BL42" s="4">
        <f t="shared" si="202"/>
        <v>9.676455961848772</v>
      </c>
      <c r="BM42" s="4">
        <f t="shared" si="203"/>
        <v>12.508584389569856</v>
      </c>
      <c r="BO42" s="4"/>
      <c r="BS42" s="2" t="s">
        <v>54</v>
      </c>
      <c r="BT42" s="2"/>
      <c r="BU42" s="1">
        <f t="shared" si="226"/>
        <v>8.9194688791321419E-3</v>
      </c>
      <c r="BV42" s="2"/>
      <c r="BW42" s="1">
        <f t="shared" si="227"/>
        <v>1.1505194084832538E-2</v>
      </c>
      <c r="BX42" s="1">
        <f t="shared" si="204"/>
        <v>8.9194688791321419E-3</v>
      </c>
      <c r="BY42" s="1">
        <f t="shared" si="205"/>
        <v>1.1505194084832538E-2</v>
      </c>
      <c r="BZ42" s="1">
        <v>1.7808E-4</v>
      </c>
      <c r="CA42" s="4">
        <f t="shared" si="298"/>
        <v>50.086864775000798</v>
      </c>
      <c r="CB42" s="4">
        <f t="shared" si="299"/>
        <v>64.606885022644533</v>
      </c>
      <c r="CD42" s="4"/>
      <c r="CU42" t="s">
        <v>27</v>
      </c>
      <c r="CV42" s="1">
        <v>1.4E-5</v>
      </c>
      <c r="CW42" s="1">
        <v>6.4099999999999996E-6</v>
      </c>
      <c r="CX42" s="1">
        <v>1.4207E-4</v>
      </c>
      <c r="CY42" s="4">
        <f t="shared" si="296"/>
        <v>9.8542971774477364E-2</v>
      </c>
      <c r="CZ42" s="4">
        <f t="shared" si="297"/>
        <v>4.5118603505314277E-2</v>
      </c>
      <c r="DI42" s="2" t="s">
        <v>54</v>
      </c>
      <c r="DJ42" s="2"/>
      <c r="DK42" s="1">
        <f t="shared" si="228"/>
        <v>4.4782357745878622E-5</v>
      </c>
      <c r="DL42" s="2"/>
      <c r="DM42" s="1">
        <f t="shared" si="229"/>
        <v>5.3443180226220208E-5</v>
      </c>
      <c r="DN42" s="1">
        <f t="shared" si="196"/>
        <v>4.4782357745878622E-5</v>
      </c>
      <c r="DO42" s="1">
        <f t="shared" si="197"/>
        <v>5.3443180226220208E-5</v>
      </c>
      <c r="DP42" s="1">
        <v>1.1983E-4</v>
      </c>
      <c r="DQ42" s="4">
        <f t="shared" si="300"/>
        <v>0.37371574518800488</v>
      </c>
      <c r="DR42" s="4">
        <f t="shared" si="301"/>
        <v>0.4459916567322057</v>
      </c>
      <c r="DT42" s="4"/>
      <c r="DX42" t="s">
        <v>7</v>
      </c>
      <c r="DY42" t="s">
        <v>27</v>
      </c>
      <c r="DZ42">
        <v>4.5144979999999996E-3</v>
      </c>
      <c r="EA42" s="1">
        <f t="shared" si="230"/>
        <v>2.0380960831916258E-6</v>
      </c>
      <c r="EB42">
        <v>3.6227469999999999E-3</v>
      </c>
      <c r="EC42" s="1">
        <f t="shared" si="231"/>
        <v>1.0556018208656541E-6</v>
      </c>
      <c r="ED42" s="1">
        <f t="shared" si="168"/>
        <v>4.5165360960831916E-3</v>
      </c>
      <c r="EE42" s="1">
        <f t="shared" si="169"/>
        <v>3.6238026018208655E-3</v>
      </c>
      <c r="EF42" s="1">
        <v>9.8605000000000003E-4</v>
      </c>
      <c r="EG42" s="4">
        <f t="shared" si="170"/>
        <v>4.5804331383633601</v>
      </c>
      <c r="EH42" s="4">
        <f t="shared" si="171"/>
        <v>3.6750698258920598</v>
      </c>
      <c r="EJ42" s="4"/>
      <c r="EP42" t="s">
        <v>9</v>
      </c>
      <c r="EQ42" t="s">
        <v>27</v>
      </c>
      <c r="ER42">
        <v>1.4886700000000001E-4</v>
      </c>
      <c r="ES42" s="1">
        <f t="shared" si="232"/>
        <v>1.8444585349041857E-2</v>
      </c>
      <c r="ET42">
        <v>1.4087E-4</v>
      </c>
      <c r="EU42" s="1">
        <f t="shared" si="233"/>
        <v>1.2677696973915844E-2</v>
      </c>
      <c r="EV42" s="1">
        <f t="shared" si="234"/>
        <v>1.8593452349041858E-2</v>
      </c>
      <c r="EW42" s="1">
        <f t="shared" si="235"/>
        <v>1.2818566973915844E-2</v>
      </c>
      <c r="EX42" s="1">
        <v>3.4416000000000002E-2</v>
      </c>
      <c r="EY42" s="4">
        <f t="shared" si="236"/>
        <v>0.54025605384245279</v>
      </c>
      <c r="EZ42" s="4">
        <f t="shared" si="237"/>
        <v>0.3724595238817946</v>
      </c>
      <c r="FB42" s="4"/>
      <c r="FH42" t="s">
        <v>11</v>
      </c>
      <c r="FI42" t="s">
        <v>27</v>
      </c>
      <c r="FJ42">
        <v>0.184567235</v>
      </c>
      <c r="FK42" s="1">
        <f t="shared" si="238"/>
        <v>7.926750921392247E-3</v>
      </c>
      <c r="FL42">
        <v>0.140217963</v>
      </c>
      <c r="FM42" s="1">
        <f t="shared" si="239"/>
        <v>6.7183754650493302E-3</v>
      </c>
      <c r="FN42" s="1">
        <f t="shared" si="240"/>
        <v>0.19249398592139225</v>
      </c>
      <c r="FO42" s="1">
        <f t="shared" si="241"/>
        <v>0.14693633846504933</v>
      </c>
      <c r="FP42" s="1">
        <v>0.24381</v>
      </c>
      <c r="FQ42" s="4">
        <f t="shared" si="242"/>
        <v>0.78952457209053051</v>
      </c>
      <c r="FR42" s="4">
        <f t="shared" si="243"/>
        <v>0.60266739865079089</v>
      </c>
      <c r="FT42" s="4"/>
      <c r="FZ42" t="s">
        <v>13</v>
      </c>
      <c r="GA42" t="s">
        <v>27</v>
      </c>
      <c r="GB42">
        <v>9.8576999999999996E-4</v>
      </c>
      <c r="GC42" s="1">
        <f t="shared" si="244"/>
        <v>8.9427011122953144E-6</v>
      </c>
      <c r="GD42">
        <v>9.5943999999999999E-4</v>
      </c>
      <c r="GE42" s="1">
        <f t="shared" si="245"/>
        <v>6.5558114960640952E-6</v>
      </c>
      <c r="GF42" s="1">
        <f t="shared" si="172"/>
        <v>9.947127011122952E-4</v>
      </c>
      <c r="GG42" s="1">
        <f t="shared" si="173"/>
        <v>9.6599581149606412E-4</v>
      </c>
      <c r="GH42" s="1">
        <v>1.1843999999999999E-3</v>
      </c>
      <c r="GI42" s="4">
        <f t="shared" si="174"/>
        <v>0.83984523903435937</v>
      </c>
      <c r="GJ42" s="4">
        <f t="shared" si="175"/>
        <v>0.81559930048637641</v>
      </c>
      <c r="GL42" s="4"/>
      <c r="GR42" t="s">
        <v>15</v>
      </c>
      <c r="GS42" t="s">
        <v>27</v>
      </c>
      <c r="GT42">
        <v>9.8856843999999999E-2</v>
      </c>
      <c r="GU42" s="1">
        <f t="shared" si="246"/>
        <v>2.7854528400563017E-2</v>
      </c>
      <c r="GV42">
        <v>0.109672093</v>
      </c>
      <c r="GW42" s="1">
        <f t="shared" si="247"/>
        <v>2.6672647074773417E-2</v>
      </c>
      <c r="GX42" s="1">
        <f t="shared" si="176"/>
        <v>0.12671137240056302</v>
      </c>
      <c r="GY42" s="1">
        <f t="shared" si="177"/>
        <v>0.13634474007477343</v>
      </c>
      <c r="GZ42" s="1">
        <v>5.6824E-2</v>
      </c>
      <c r="HA42" s="4">
        <f t="shared" si="178"/>
        <v>2.2298918133282242</v>
      </c>
      <c r="HB42" s="4">
        <f t="shared" si="179"/>
        <v>2.3994217245314204</v>
      </c>
      <c r="HD42" s="4"/>
      <c r="HJ42" t="s">
        <v>16</v>
      </c>
      <c r="HK42" t="s">
        <v>27</v>
      </c>
      <c r="HL42">
        <v>4.2992566000000003E-2</v>
      </c>
      <c r="HM42" s="1">
        <f t="shared" si="248"/>
        <v>1.395631211984899E-4</v>
      </c>
      <c r="HN42">
        <v>3.4943615999999997E-2</v>
      </c>
      <c r="HO42" s="1">
        <f t="shared" si="249"/>
        <v>1.3695251935717372E-4</v>
      </c>
      <c r="HP42" s="1">
        <f t="shared" si="180"/>
        <v>4.3132129121198494E-2</v>
      </c>
      <c r="HQ42" s="1">
        <f t="shared" si="181"/>
        <v>3.5080568519357168E-2</v>
      </c>
      <c r="HR42" s="1">
        <v>2.9571E-2</v>
      </c>
      <c r="HS42" s="4">
        <f t="shared" si="182"/>
        <v>1.4585955537925162</v>
      </c>
      <c r="HT42" s="4">
        <f t="shared" si="183"/>
        <v>1.1863166115233563</v>
      </c>
      <c r="HV42" s="4"/>
      <c r="IA42" t="s">
        <v>17</v>
      </c>
      <c r="IB42" t="s">
        <v>27</v>
      </c>
      <c r="IC42">
        <v>2.6286289999999999E-3</v>
      </c>
      <c r="ID42" s="1">
        <f t="shared" si="250"/>
        <v>6.7075764472672556E-7</v>
      </c>
      <c r="IE42">
        <v>2.0920320000000002E-3</v>
      </c>
      <c r="IF42" s="1">
        <f t="shared" si="251"/>
        <v>3.4621934995490583E-7</v>
      </c>
      <c r="IG42" s="1">
        <f t="shared" si="184"/>
        <v>2.6292997576447268E-3</v>
      </c>
      <c r="IH42" s="1">
        <f t="shared" si="185"/>
        <v>2.0923782193499551E-3</v>
      </c>
      <c r="II42" s="1">
        <v>1.5903E-3</v>
      </c>
      <c r="IJ42" s="4">
        <f t="shared" si="186"/>
        <v>1.6533356961860823</v>
      </c>
      <c r="IK42" s="4">
        <f t="shared" si="187"/>
        <v>1.3157128965289286</v>
      </c>
      <c r="IM42" s="4"/>
      <c r="IP42" t="s">
        <v>18</v>
      </c>
      <c r="IQ42" t="s">
        <v>27</v>
      </c>
      <c r="IR42">
        <v>1.8645229999999999E-2</v>
      </c>
      <c r="IS42">
        <f t="shared" si="252"/>
        <v>3.8276660962380135E-4</v>
      </c>
      <c r="IT42">
        <v>1.6434961000000001E-2</v>
      </c>
      <c r="IU42" s="1">
        <f t="shared" si="253"/>
        <v>4.148928952579267E-4</v>
      </c>
      <c r="IV42" s="1">
        <f t="shared" si="188"/>
        <v>1.9027996609623801E-2</v>
      </c>
      <c r="IW42" s="1">
        <f t="shared" si="189"/>
        <v>1.6849853895257928E-2</v>
      </c>
      <c r="IX42" s="1">
        <v>1.0354E-2</v>
      </c>
      <c r="IY42" s="4">
        <f t="shared" si="190"/>
        <v>1.8377435396584703</v>
      </c>
      <c r="IZ42" s="4">
        <f t="shared" si="191"/>
        <v>1.6273762695825698</v>
      </c>
      <c r="JB42" s="4"/>
      <c r="JE42" t="s">
        <v>19</v>
      </c>
      <c r="JF42" t="s">
        <v>27</v>
      </c>
      <c r="JG42">
        <v>2.6441501999999999E-2</v>
      </c>
      <c r="JH42" s="1">
        <f t="shared" si="254"/>
        <v>2.1398231513349741E-4</v>
      </c>
      <c r="JI42">
        <v>2.1030634999999999E-2</v>
      </c>
      <c r="JJ42" s="1">
        <f t="shared" si="255"/>
        <v>2.3194179852176138E-4</v>
      </c>
      <c r="JK42" s="1">
        <f t="shared" si="256"/>
        <v>2.6655484315133496E-2</v>
      </c>
      <c r="JL42" s="1">
        <f t="shared" si="257"/>
        <v>2.1262576798521761E-2</v>
      </c>
      <c r="JM42" s="1">
        <v>3.9861000000000002E-3</v>
      </c>
      <c r="JN42" s="4">
        <f t="shared" si="258"/>
        <v>6.6871087818001289</v>
      </c>
      <c r="JO42" s="4">
        <f t="shared" si="259"/>
        <v>5.3341804767872754</v>
      </c>
      <c r="JQ42" s="4"/>
      <c r="JV42" t="s">
        <v>7</v>
      </c>
      <c r="JW42" t="s">
        <v>27</v>
      </c>
      <c r="JX42" s="1">
        <v>1.15E-5</v>
      </c>
      <c r="JY42" s="1">
        <v>2.62E-5</v>
      </c>
      <c r="JZ42" s="1">
        <v>1.0522999999999999E-4</v>
      </c>
      <c r="KA42" s="4">
        <f t="shared" si="152"/>
        <v>0.10928442459374704</v>
      </c>
      <c r="KB42" s="4">
        <f t="shared" si="153"/>
        <v>0.24897842820488456</v>
      </c>
      <c r="KD42" s="4"/>
      <c r="KH42" t="s">
        <v>9</v>
      </c>
      <c r="KI42" t="s">
        <v>27</v>
      </c>
      <c r="KJ42">
        <v>4.1746399999999999E-4</v>
      </c>
      <c r="KK42">
        <v>3.0524399999999998E-4</v>
      </c>
      <c r="KL42" s="1">
        <v>2.6206999999999999E-4</v>
      </c>
      <c r="KM42" s="4">
        <f t="shared" si="154"/>
        <v>1.5929484488877017</v>
      </c>
      <c r="KN42" s="4">
        <f t="shared" si="155"/>
        <v>1.1647422444385087</v>
      </c>
      <c r="KP42" s="4"/>
      <c r="KS42" t="s">
        <v>11</v>
      </c>
      <c r="KT42" t="s">
        <v>27</v>
      </c>
      <c r="KU42">
        <v>2.746484E-3</v>
      </c>
      <c r="KV42">
        <v>4.8862360000000004E-3</v>
      </c>
      <c r="KW42" s="1">
        <v>3.7675E-3</v>
      </c>
      <c r="KX42" s="4">
        <f t="shared" si="156"/>
        <v>0.72899376244193759</v>
      </c>
      <c r="KY42" s="4">
        <f t="shared" si="157"/>
        <v>1.2969438619774387</v>
      </c>
      <c r="LA42" s="4"/>
      <c r="LE42" t="s">
        <v>13</v>
      </c>
      <c r="LF42" t="s">
        <v>27</v>
      </c>
      <c r="LG42">
        <v>5.1292600000000003E-4</v>
      </c>
      <c r="LH42">
        <v>1.074408E-3</v>
      </c>
      <c r="LI42" s="1">
        <v>8.7875999999999997E-5</v>
      </c>
      <c r="LJ42" s="4">
        <f t="shared" ref="LJ42:LJ50" si="302">LG42/LI42</f>
        <v>5.8369293094815431</v>
      </c>
      <c r="LK42" s="4">
        <f t="shared" ref="LK42:LK50" si="303">LH42/LI42</f>
        <v>12.226409941280897</v>
      </c>
      <c r="LM42" s="4"/>
      <c r="LQ42" t="s">
        <v>15</v>
      </c>
      <c r="LR42" t="s">
        <v>27</v>
      </c>
      <c r="LS42">
        <v>1.3123799999999999E-4</v>
      </c>
      <c r="LT42">
        <v>1.0875299999999999E-4</v>
      </c>
      <c r="LU42" s="1">
        <v>5.7297000000000001E-4</v>
      </c>
      <c r="LV42" s="4">
        <f t="shared" si="158"/>
        <v>0.2290486412901199</v>
      </c>
      <c r="LW42" s="4">
        <f t="shared" si="159"/>
        <v>0.18980574899209382</v>
      </c>
      <c r="LY42" s="4"/>
      <c r="MC42" t="s">
        <v>16</v>
      </c>
      <c r="MD42" t="s">
        <v>27</v>
      </c>
      <c r="ME42">
        <v>1.711162E-3</v>
      </c>
      <c r="MF42">
        <v>2.0025899999999998E-3</v>
      </c>
      <c r="MG42" s="1">
        <v>9.9982999999999999E-3</v>
      </c>
      <c r="MH42" s="4">
        <f t="shared" si="192"/>
        <v>0.17114529470009901</v>
      </c>
      <c r="MI42" s="4">
        <f t="shared" si="193"/>
        <v>0.20029304981846913</v>
      </c>
      <c r="MK42" s="4"/>
      <c r="MO42" t="s">
        <v>17</v>
      </c>
      <c r="MP42" t="s">
        <v>27</v>
      </c>
      <c r="MQ42" s="1">
        <v>5.8400000000000003E-5</v>
      </c>
      <c r="MR42" s="1">
        <v>3.15E-5</v>
      </c>
      <c r="MS42" s="1">
        <v>1.5836999999999999E-4</v>
      </c>
      <c r="MT42" s="4">
        <f t="shared" si="160"/>
        <v>0.368756708972659</v>
      </c>
      <c r="MU42" s="4">
        <f t="shared" si="161"/>
        <v>0.19890130706573217</v>
      </c>
      <c r="MW42" s="4"/>
      <c r="NB42" t="s">
        <v>18</v>
      </c>
      <c r="NC42" t="s">
        <v>27</v>
      </c>
      <c r="ND42">
        <v>6.5662700000000001E-4</v>
      </c>
      <c r="NE42">
        <v>3.7682929999999998E-3</v>
      </c>
      <c r="NF42" s="1">
        <v>2.0749000000000002E-3</v>
      </c>
      <c r="NG42" s="4">
        <f t="shared" si="162"/>
        <v>0.31646199816858639</v>
      </c>
      <c r="NH42" s="4">
        <f t="shared" si="163"/>
        <v>1.8161323437274084</v>
      </c>
      <c r="NJ42" s="4"/>
      <c r="NN42" t="s">
        <v>19</v>
      </c>
      <c r="NO42" t="s">
        <v>27</v>
      </c>
      <c r="NP42">
        <v>7.6641700000000003E-4</v>
      </c>
      <c r="NQ42">
        <v>3.5059700000000002E-4</v>
      </c>
      <c r="NR42" s="1">
        <v>2.0858000000000002E-2</v>
      </c>
      <c r="NS42" s="4">
        <f t="shared" si="164"/>
        <v>3.6744510499568513E-2</v>
      </c>
      <c r="NT42" s="4">
        <f t="shared" si="165"/>
        <v>1.6808754434749256E-2</v>
      </c>
      <c r="NV42" s="4"/>
      <c r="OA42" t="s">
        <v>7</v>
      </c>
      <c r="OB42" t="s">
        <v>27</v>
      </c>
      <c r="OC42">
        <v>6.2268299999999996E-4</v>
      </c>
      <c r="OD42">
        <v>4.7225499999999998E-4</v>
      </c>
      <c r="OE42" s="1">
        <v>1.3715000000000001E-3</v>
      </c>
      <c r="OF42" s="4">
        <f t="shared" si="260"/>
        <v>0.45401604083120667</v>
      </c>
      <c r="OG42" s="4">
        <f t="shared" si="261"/>
        <v>0.34433467006926721</v>
      </c>
      <c r="OI42" s="4"/>
      <c r="OM42" t="s">
        <v>9</v>
      </c>
      <c r="ON42" t="s">
        <v>27</v>
      </c>
      <c r="OO42">
        <v>2.4979239999999999E-3</v>
      </c>
      <c r="OP42">
        <v>9.9451300000000004E-4</v>
      </c>
      <c r="OQ42" s="1">
        <v>3.0198E-3</v>
      </c>
      <c r="OR42" s="4">
        <f t="shared" si="262"/>
        <v>0.8271819325783164</v>
      </c>
      <c r="OS42" s="4">
        <f t="shared" si="263"/>
        <v>0.32933075038081994</v>
      </c>
      <c r="OU42" s="4"/>
      <c r="OY42" t="s">
        <v>11</v>
      </c>
      <c r="OZ42" t="s">
        <v>27</v>
      </c>
      <c r="PA42">
        <v>3.0503102000000001E-2</v>
      </c>
      <c r="PB42">
        <v>1.5399938E-2</v>
      </c>
      <c r="PC42" s="1">
        <v>9.6193000000000001E-2</v>
      </c>
      <c r="PD42" s="4">
        <f t="shared" si="264"/>
        <v>0.31710313640285676</v>
      </c>
      <c r="PE42" s="4">
        <f t="shared" si="265"/>
        <v>0.16009416485607061</v>
      </c>
      <c r="PG42" s="4"/>
      <c r="PK42" t="s">
        <v>13</v>
      </c>
      <c r="PL42" t="s">
        <v>27</v>
      </c>
      <c r="PM42">
        <v>7.70512E-4</v>
      </c>
      <c r="PN42">
        <v>3.6452199999999999E-4</v>
      </c>
      <c r="PO42" s="1">
        <v>1.1787E-3</v>
      </c>
      <c r="PP42" s="4">
        <f t="shared" si="266"/>
        <v>0.65369644523627723</v>
      </c>
      <c r="PQ42" s="4">
        <f t="shared" si="267"/>
        <v>0.30925765674047678</v>
      </c>
      <c r="PS42" s="4"/>
      <c r="PW42" t="s">
        <v>15</v>
      </c>
      <c r="PX42" t="s">
        <v>27</v>
      </c>
      <c r="PY42">
        <v>4.0144619999999999E-3</v>
      </c>
      <c r="PZ42">
        <v>1.9468790000000001E-3</v>
      </c>
      <c r="QA42" s="1">
        <v>0.10106</v>
      </c>
      <c r="QB42" s="4">
        <f t="shared" si="268"/>
        <v>3.9723550366119138E-2</v>
      </c>
      <c r="QC42" s="4">
        <f t="shared" si="269"/>
        <v>1.9264585394814963E-2</v>
      </c>
      <c r="QE42" s="4"/>
      <c r="QI42" t="s">
        <v>16</v>
      </c>
      <c r="QJ42" t="s">
        <v>27</v>
      </c>
      <c r="QK42">
        <v>6.8569290000000003E-3</v>
      </c>
      <c r="QL42">
        <v>4.3321430000000001E-3</v>
      </c>
      <c r="QM42" s="1">
        <v>1.0016000000000001E-2</v>
      </c>
      <c r="QN42" s="4">
        <f t="shared" si="270"/>
        <v>0.6845975439297125</v>
      </c>
      <c r="QO42" s="4">
        <f t="shared" si="271"/>
        <v>0.43252226437699681</v>
      </c>
      <c r="QQ42" s="4"/>
      <c r="QU42" t="s">
        <v>17</v>
      </c>
      <c r="QV42" t="s">
        <v>27</v>
      </c>
      <c r="QW42">
        <v>4.5498320000000002E-3</v>
      </c>
      <c r="QX42">
        <v>2.7204270000000001E-3</v>
      </c>
      <c r="QY42" s="1">
        <v>8.7913999999999996E-3</v>
      </c>
      <c r="QZ42" s="4">
        <f t="shared" si="272"/>
        <v>0.51753213367609263</v>
      </c>
      <c r="RA42" s="4">
        <f t="shared" si="273"/>
        <v>0.30944184088996068</v>
      </c>
      <c r="RC42" s="4"/>
      <c r="RG42" t="s">
        <v>18</v>
      </c>
      <c r="RH42" t="s">
        <v>27</v>
      </c>
      <c r="RI42">
        <v>6.5589589999999996E-3</v>
      </c>
      <c r="RJ42">
        <v>3.895473E-3</v>
      </c>
      <c r="RK42" s="1">
        <v>1.9684E-2</v>
      </c>
      <c r="RL42" s="4">
        <f t="shared" si="274"/>
        <v>0.33321271083113185</v>
      </c>
      <c r="RM42" s="4">
        <f t="shared" si="275"/>
        <v>0.19790047754521439</v>
      </c>
      <c r="RO42" s="4"/>
      <c r="RS42" t="s">
        <v>19</v>
      </c>
      <c r="RT42" t="s">
        <v>27</v>
      </c>
      <c r="RU42">
        <v>5.5056799999999998E-4</v>
      </c>
      <c r="RV42">
        <v>3.5065600000000003E-4</v>
      </c>
      <c r="RW42" s="1">
        <v>3.0011E-3</v>
      </c>
      <c r="RX42" s="4">
        <f t="shared" si="276"/>
        <v>0.18345539968678151</v>
      </c>
      <c r="RY42" s="4">
        <f t="shared" si="277"/>
        <v>0.11684249108660158</v>
      </c>
      <c r="SA42" s="4"/>
      <c r="SG42" t="s">
        <v>7</v>
      </c>
      <c r="SH42" t="s">
        <v>27</v>
      </c>
      <c r="SI42">
        <v>5.0700300000000001E-4</v>
      </c>
      <c r="SJ42">
        <v>4.1764800000000001E-4</v>
      </c>
      <c r="SK42" s="1">
        <v>1.3833999999999999E-3</v>
      </c>
      <c r="SL42" s="4">
        <f t="shared" si="278"/>
        <v>0.36649053057683972</v>
      </c>
      <c r="SM42" s="4">
        <f t="shared" si="279"/>
        <v>0.3018996674859043</v>
      </c>
      <c r="SO42" s="4"/>
      <c r="SS42" t="s">
        <v>9</v>
      </c>
      <c r="ST42" t="s">
        <v>27</v>
      </c>
      <c r="SU42">
        <v>2.0559969999999999E-3</v>
      </c>
      <c r="SV42">
        <v>9.6628700000000003E-4</v>
      </c>
      <c r="SW42" s="1">
        <v>2.1410000000000001E-3</v>
      </c>
      <c r="SX42" s="4">
        <f t="shared" si="280"/>
        <v>0.96029752452125172</v>
      </c>
      <c r="SY42" s="4">
        <f t="shared" si="281"/>
        <v>0.45132508173750585</v>
      </c>
      <c r="TA42" s="4"/>
      <c r="TE42" t="s">
        <v>11</v>
      </c>
      <c r="TF42" t="s">
        <v>27</v>
      </c>
      <c r="TG42">
        <v>0.22271323400000001</v>
      </c>
      <c r="TH42">
        <v>0.14379411</v>
      </c>
      <c r="TI42" s="1">
        <v>0.58021</v>
      </c>
      <c r="TJ42" s="4">
        <f t="shared" si="282"/>
        <v>0.3838493545440444</v>
      </c>
      <c r="TK42" s="4">
        <f t="shared" si="283"/>
        <v>0.24783114734320333</v>
      </c>
      <c r="TM42" s="4"/>
      <c r="TQ42" t="s">
        <v>13</v>
      </c>
      <c r="TR42" t="s">
        <v>27</v>
      </c>
      <c r="TS42">
        <v>1.6184839999999999E-3</v>
      </c>
      <c r="TT42">
        <v>1.375692E-3</v>
      </c>
      <c r="TU42" s="1">
        <v>2.5969000000000001E-3</v>
      </c>
      <c r="TV42" s="4">
        <f t="shared" si="284"/>
        <v>0.62323693634718313</v>
      </c>
      <c r="TW42" s="4">
        <f t="shared" si="285"/>
        <v>0.52974392544957449</v>
      </c>
      <c r="TY42" s="4"/>
      <c r="UC42" t="s">
        <v>15</v>
      </c>
      <c r="UD42" t="s">
        <v>27</v>
      </c>
      <c r="UE42">
        <v>2.1695059999999999E-2</v>
      </c>
      <c r="UF42">
        <v>1.5115554E-2</v>
      </c>
      <c r="UG42" s="1">
        <v>5.3048999999999999E-2</v>
      </c>
      <c r="UH42" s="4">
        <f t="shared" si="286"/>
        <v>0.40896265716601632</v>
      </c>
      <c r="UI42" s="4">
        <f t="shared" si="287"/>
        <v>0.28493570095572018</v>
      </c>
      <c r="UK42" s="4"/>
      <c r="UO42" t="s">
        <v>16</v>
      </c>
      <c r="UP42" t="s">
        <v>27</v>
      </c>
      <c r="UQ42">
        <v>3.5161710999999998E-2</v>
      </c>
      <c r="UR42">
        <v>2.0431619000000002E-2</v>
      </c>
      <c r="US42" s="1">
        <v>7.8395000000000006E-2</v>
      </c>
      <c r="UT42" s="4">
        <f t="shared" si="288"/>
        <v>0.44851981631481591</v>
      </c>
      <c r="UU42" s="4">
        <f t="shared" si="289"/>
        <v>0.26062400663307611</v>
      </c>
      <c r="UW42" s="4"/>
      <c r="VB42" t="s">
        <v>17</v>
      </c>
      <c r="VC42" t="s">
        <v>27</v>
      </c>
      <c r="VD42">
        <v>3.5556500000000002E-4</v>
      </c>
      <c r="VE42">
        <v>3.05669E-4</v>
      </c>
      <c r="VF42" s="1">
        <v>1.0092E-3</v>
      </c>
      <c r="VG42" s="4">
        <f t="shared" si="290"/>
        <v>0.35232362267142292</v>
      </c>
      <c r="VH42" s="4">
        <f t="shared" si="291"/>
        <v>0.30288248117320649</v>
      </c>
      <c r="VJ42" s="4"/>
      <c r="VO42" t="s">
        <v>18</v>
      </c>
      <c r="VP42" t="s">
        <v>27</v>
      </c>
      <c r="VQ42">
        <v>1.278389E-3</v>
      </c>
      <c r="VR42">
        <v>1.17622E-3</v>
      </c>
      <c r="VS42" s="1">
        <v>3.0471999999999999E-3</v>
      </c>
      <c r="VT42" s="4">
        <f t="shared" si="292"/>
        <v>0.41952907587293253</v>
      </c>
      <c r="VU42" s="4">
        <f t="shared" si="293"/>
        <v>0.3860002625360987</v>
      </c>
      <c r="VW42" s="4"/>
      <c r="WA42" t="s">
        <v>19</v>
      </c>
      <c r="WB42" t="s">
        <v>27</v>
      </c>
      <c r="WC42">
        <v>5.4211000000000005E-4</v>
      </c>
      <c r="WD42">
        <v>3.8979200000000002E-4</v>
      </c>
      <c r="WE42" s="1">
        <v>1.0616E-3</v>
      </c>
      <c r="WF42" s="4">
        <f t="shared" si="294"/>
        <v>0.5106537302185381</v>
      </c>
      <c r="WG42" s="4">
        <f t="shared" si="295"/>
        <v>0.36717407686510928</v>
      </c>
      <c r="WI42" s="4"/>
    </row>
    <row r="43" spans="10:607" x14ac:dyDescent="0.4">
      <c r="K43" s="2" t="s">
        <v>32</v>
      </c>
      <c r="L43" s="2"/>
      <c r="M43" s="1">
        <f t="shared" si="218"/>
        <v>7.4745241051995875E-3</v>
      </c>
      <c r="N43" s="2"/>
      <c r="O43" s="1">
        <f t="shared" si="219"/>
        <v>8.8800859324287846E-3</v>
      </c>
      <c r="P43" s="1">
        <f t="shared" si="150"/>
        <v>7.4745241051995875E-3</v>
      </c>
      <c r="Q43" s="1">
        <f t="shared" si="107"/>
        <v>8.8800859324287846E-3</v>
      </c>
      <c r="R43" s="1">
        <v>4.8678999999999997E-3</v>
      </c>
      <c r="S43" s="4">
        <f t="shared" si="108"/>
        <v>1.535471991043281</v>
      </c>
      <c r="T43" s="4">
        <f t="shared" si="151"/>
        <v>1.8242128910677675</v>
      </c>
      <c r="Z43" s="2" t="s">
        <v>56</v>
      </c>
      <c r="AA43" s="2"/>
      <c r="AB43" s="1">
        <f t="shared" si="220"/>
        <v>2.8991417837463822E-2</v>
      </c>
      <c r="AC43" s="2"/>
      <c r="AD43" s="1">
        <f t="shared" si="221"/>
        <v>3.4615069166394119E-2</v>
      </c>
      <c r="AE43" s="1">
        <f t="shared" si="198"/>
        <v>2.8991417837463822E-2</v>
      </c>
      <c r="AF43" s="1">
        <f t="shared" si="199"/>
        <v>3.4615069166394119E-2</v>
      </c>
      <c r="AG43" s="1">
        <v>1.9720999999999999E-2</v>
      </c>
      <c r="AH43" s="4">
        <f t="shared" si="112"/>
        <v>1.4700784867635426</v>
      </c>
      <c r="AI43" s="4">
        <f t="shared" si="113"/>
        <v>1.7552390429691254</v>
      </c>
      <c r="AO43" s="2" t="s">
        <v>56</v>
      </c>
      <c r="AP43" s="2"/>
      <c r="AQ43" s="1">
        <f t="shared" si="222"/>
        <v>0.37097114954331334</v>
      </c>
      <c r="AR43" s="2"/>
      <c r="AS43" s="1">
        <f t="shared" si="223"/>
        <v>0.48020807631177359</v>
      </c>
      <c r="AT43" s="1">
        <f t="shared" si="114"/>
        <v>0.37097114954331334</v>
      </c>
      <c r="AU43" s="1">
        <f t="shared" si="115"/>
        <v>0.48020807631177359</v>
      </c>
      <c r="AV43" s="1">
        <v>0.34667999999999999</v>
      </c>
      <c r="AW43" s="4">
        <f t="shared" si="116"/>
        <v>1.0700679287622976</v>
      </c>
      <c r="AX43" s="4">
        <f t="shared" si="117"/>
        <v>1.385162329271298</v>
      </c>
      <c r="BC43" t="s">
        <v>15</v>
      </c>
      <c r="BD43" s="2" t="s">
        <v>56</v>
      </c>
      <c r="BE43" s="2"/>
      <c r="BF43" s="1">
        <f t="shared" si="224"/>
        <v>0.21177891518102224</v>
      </c>
      <c r="BG43" s="2"/>
      <c r="BH43" s="1">
        <f t="shared" si="225"/>
        <v>0.27376287795012588</v>
      </c>
      <c r="BI43" s="1">
        <f t="shared" si="200"/>
        <v>0.21177891518102224</v>
      </c>
      <c r="BJ43" s="1">
        <f t="shared" si="201"/>
        <v>0.27376287795012588</v>
      </c>
      <c r="BK43" s="1">
        <v>2.1885999999999999E-2</v>
      </c>
      <c r="BL43" s="4">
        <f t="shared" si="202"/>
        <v>9.6764559618487738</v>
      </c>
      <c r="BM43" s="4">
        <f t="shared" si="203"/>
        <v>12.508584389569856</v>
      </c>
      <c r="BO43" s="4"/>
      <c r="BS43" s="2" t="s">
        <v>56</v>
      </c>
      <c r="BT43" s="2"/>
      <c r="BU43" s="1">
        <f t="shared" si="226"/>
        <v>2.5930971631313415E-2</v>
      </c>
      <c r="BV43" s="2"/>
      <c r="BW43" s="1">
        <f t="shared" si="227"/>
        <v>3.3448276513923528E-2</v>
      </c>
      <c r="BX43" s="1">
        <f t="shared" si="204"/>
        <v>2.5930971631313415E-2</v>
      </c>
      <c r="BY43" s="1">
        <f t="shared" si="205"/>
        <v>3.3448276513923528E-2</v>
      </c>
      <c r="BZ43" s="1">
        <v>5.1772000000000005E-4</v>
      </c>
      <c r="CA43" s="4">
        <f t="shared" si="298"/>
        <v>50.086864775000798</v>
      </c>
      <c r="CB43" s="4">
        <f t="shared" si="299"/>
        <v>64.606885022644533</v>
      </c>
      <c r="CD43" s="4"/>
      <c r="CU43" s="2" t="s">
        <v>56</v>
      </c>
      <c r="CV43" s="2">
        <v>0</v>
      </c>
      <c r="CW43" s="2">
        <v>0</v>
      </c>
      <c r="CX43" s="1">
        <v>1.7727000000000001E-3</v>
      </c>
      <c r="CY43" s="4">
        <f t="shared" si="296"/>
        <v>0</v>
      </c>
      <c r="CZ43" s="4">
        <f t="shared" si="297"/>
        <v>0</v>
      </c>
      <c r="DI43" s="2" t="s">
        <v>56</v>
      </c>
      <c r="DJ43" s="2"/>
      <c r="DK43" s="1">
        <f t="shared" si="228"/>
        <v>1.0947255323792227E-4</v>
      </c>
      <c r="DL43" s="2"/>
      <c r="DM43" s="1">
        <f t="shared" si="229"/>
        <v>1.3064433600656501E-4</v>
      </c>
      <c r="DN43" s="1">
        <f t="shared" si="196"/>
        <v>1.0947255323792227E-4</v>
      </c>
      <c r="DO43" s="1">
        <f t="shared" si="197"/>
        <v>1.3064433600656501E-4</v>
      </c>
      <c r="DP43" s="1">
        <v>2.9293E-4</v>
      </c>
      <c r="DQ43" s="4">
        <f t="shared" si="300"/>
        <v>0.37371574518800488</v>
      </c>
      <c r="DR43" s="4">
        <f t="shared" si="301"/>
        <v>0.4459916567322057</v>
      </c>
      <c r="DT43" s="4"/>
      <c r="DX43" t="s">
        <v>7</v>
      </c>
      <c r="DY43" t="s">
        <v>56</v>
      </c>
      <c r="DZ43">
        <v>5.8164169999999999E-3</v>
      </c>
      <c r="EA43" s="1">
        <f t="shared" si="230"/>
        <v>1.0802394969407629E-5</v>
      </c>
      <c r="EB43">
        <v>6.2860329999999999E-3</v>
      </c>
      <c r="EC43" s="1">
        <f t="shared" si="231"/>
        <v>5.5949412264998399E-6</v>
      </c>
      <c r="ED43" s="1">
        <f t="shared" si="168"/>
        <v>5.8272193949694077E-3</v>
      </c>
      <c r="EE43" s="1">
        <f t="shared" si="169"/>
        <v>6.2916279412264997E-3</v>
      </c>
      <c r="EF43" s="1">
        <v>5.2262999999999997E-3</v>
      </c>
      <c r="EG43" s="4">
        <f t="shared" si="170"/>
        <v>1.1149798892083134</v>
      </c>
      <c r="EH43" s="4">
        <f t="shared" si="171"/>
        <v>1.2038397989450471</v>
      </c>
      <c r="EJ43" s="4"/>
      <c r="EP43" t="s">
        <v>9</v>
      </c>
      <c r="EQ43" t="s">
        <v>56</v>
      </c>
      <c r="ER43">
        <v>2.0275890000000002E-3</v>
      </c>
      <c r="ES43" s="1">
        <f t="shared" si="232"/>
        <v>0.6306830555193067</v>
      </c>
      <c r="ET43">
        <v>5.2325289999999997E-3</v>
      </c>
      <c r="EU43" s="1">
        <f t="shared" si="233"/>
        <v>0.43349354366876353</v>
      </c>
      <c r="EV43" s="1">
        <f t="shared" si="234"/>
        <v>0.6327106445193067</v>
      </c>
      <c r="EW43" s="1">
        <f t="shared" si="235"/>
        <v>0.43872607266876351</v>
      </c>
      <c r="EX43" s="1">
        <v>1.1768000000000001</v>
      </c>
      <c r="EY43" s="4">
        <f t="shared" si="236"/>
        <v>0.53765350486004981</v>
      </c>
      <c r="EZ43" s="4">
        <f t="shared" si="237"/>
        <v>0.3728127741916753</v>
      </c>
      <c r="FB43" s="4"/>
      <c r="FH43" t="s">
        <v>11</v>
      </c>
      <c r="FI43" t="s">
        <v>56</v>
      </c>
      <c r="FJ43">
        <v>0.48276115800000002</v>
      </c>
      <c r="FK43" s="1">
        <f t="shared" si="238"/>
        <v>2.7619269821713331E-2</v>
      </c>
      <c r="FL43">
        <v>0.38210192199999998</v>
      </c>
      <c r="FM43" s="1">
        <f t="shared" si="239"/>
        <v>2.340891325751223E-2</v>
      </c>
      <c r="FN43" s="1">
        <f t="shared" si="240"/>
        <v>0.51038042782171333</v>
      </c>
      <c r="FO43" s="1">
        <f t="shared" si="241"/>
        <v>0.40551083525751219</v>
      </c>
      <c r="FP43" s="1">
        <v>0.84950999999999999</v>
      </c>
      <c r="FQ43" s="4">
        <f t="shared" si="242"/>
        <v>0.60079390215737705</v>
      </c>
      <c r="FR43" s="4">
        <f t="shared" si="243"/>
        <v>0.47734674725137105</v>
      </c>
      <c r="FT43" s="4"/>
      <c r="FZ43" t="s">
        <v>13</v>
      </c>
      <c r="GA43" t="s">
        <v>56</v>
      </c>
      <c r="GB43">
        <v>2.9561209999999999E-3</v>
      </c>
      <c r="GC43" s="1">
        <f t="shared" si="244"/>
        <v>1.6502922847976926E-5</v>
      </c>
      <c r="GD43">
        <v>2.91406E-3</v>
      </c>
      <c r="GE43" s="1">
        <f t="shared" si="245"/>
        <v>1.20981401443324E-5</v>
      </c>
      <c r="GF43" s="1">
        <f t="shared" si="172"/>
        <v>2.972623922847977E-3</v>
      </c>
      <c r="GG43" s="1">
        <f t="shared" si="173"/>
        <v>2.9261581401443322E-3</v>
      </c>
      <c r="GH43" s="1">
        <v>2.1857000000000001E-3</v>
      </c>
      <c r="GI43" s="4">
        <f t="shared" si="174"/>
        <v>1.3600329060932319</v>
      </c>
      <c r="GJ43" s="4">
        <f t="shared" si="175"/>
        <v>1.3387739123138271</v>
      </c>
      <c r="GL43" s="4"/>
      <c r="GR43" t="s">
        <v>15</v>
      </c>
      <c r="GS43" t="s">
        <v>56</v>
      </c>
      <c r="GT43">
        <v>0.26109850400000001</v>
      </c>
      <c r="GU43" s="1">
        <f t="shared" si="246"/>
        <v>0.4881012971557197</v>
      </c>
      <c r="GV43">
        <v>0.28714198699999999</v>
      </c>
      <c r="GW43" s="1">
        <f t="shared" si="247"/>
        <v>0.46739091929879772</v>
      </c>
      <c r="GX43" s="1">
        <f t="shared" si="176"/>
        <v>0.74919980115571971</v>
      </c>
      <c r="GY43" s="1">
        <f t="shared" si="177"/>
        <v>0.75453290629879777</v>
      </c>
      <c r="GZ43" s="1">
        <v>0.99573999999999996</v>
      </c>
      <c r="HA43" s="4">
        <f t="shared" si="178"/>
        <v>0.75240504665446772</v>
      </c>
      <c r="HB43" s="4">
        <f t="shared" si="179"/>
        <v>0.75776096802257398</v>
      </c>
      <c r="HD43" s="4"/>
      <c r="HJ43" t="s">
        <v>16</v>
      </c>
      <c r="HK43" t="s">
        <v>56</v>
      </c>
      <c r="HL43">
        <v>0.23843219800000001</v>
      </c>
      <c r="HM43" s="1">
        <f t="shared" si="248"/>
        <v>1.3254508456725814E-3</v>
      </c>
      <c r="HN43">
        <v>0.23123843699999999</v>
      </c>
      <c r="HO43" s="1">
        <f t="shared" si="249"/>
        <v>1.3006575880514242E-3</v>
      </c>
      <c r="HP43" s="1">
        <f t="shared" si="180"/>
        <v>0.23975764884567261</v>
      </c>
      <c r="HQ43" s="1">
        <f t="shared" si="181"/>
        <v>0.23253909458805141</v>
      </c>
      <c r="HR43" s="1">
        <v>0.28083999999999998</v>
      </c>
      <c r="HS43" s="4">
        <f t="shared" si="182"/>
        <v>0.8537161687995749</v>
      </c>
      <c r="HT43" s="4">
        <f t="shared" si="183"/>
        <v>0.82801272820129412</v>
      </c>
      <c r="HV43" s="4"/>
      <c r="IA43" t="s">
        <v>17</v>
      </c>
      <c r="IB43" t="s">
        <v>56</v>
      </c>
      <c r="IC43">
        <v>6.7919080000000001E-3</v>
      </c>
      <c r="ID43" s="1">
        <f t="shared" si="250"/>
        <v>2.8363899951319147E-6</v>
      </c>
      <c r="IE43">
        <v>5.9096319999999997E-3</v>
      </c>
      <c r="IF43" s="1">
        <f t="shared" si="251"/>
        <v>1.4640356439519277E-6</v>
      </c>
      <c r="IG43" s="1">
        <f t="shared" si="184"/>
        <v>6.7947443899951318E-3</v>
      </c>
      <c r="IH43" s="1">
        <f t="shared" si="185"/>
        <v>5.9110960356439516E-3</v>
      </c>
      <c r="II43" s="1">
        <v>6.7248000000000004E-3</v>
      </c>
      <c r="IJ43" s="4">
        <f t="shared" si="186"/>
        <v>1.0104009621096735</v>
      </c>
      <c r="IK43" s="4">
        <f t="shared" si="187"/>
        <v>0.87899952944979054</v>
      </c>
      <c r="IM43" s="4"/>
      <c r="IP43" t="s">
        <v>18</v>
      </c>
      <c r="IQ43" t="s">
        <v>56</v>
      </c>
      <c r="IR43">
        <v>4.7164053999999997E-2</v>
      </c>
      <c r="IS43">
        <f t="shared" si="252"/>
        <v>9.3443998372231283E-4</v>
      </c>
      <c r="IT43">
        <v>4.8149129999999998E-2</v>
      </c>
      <c r="IU43" s="1">
        <f t="shared" si="253"/>
        <v>1.0128692016065882E-3</v>
      </c>
      <c r="IV43" s="1">
        <f t="shared" si="188"/>
        <v>4.8098493983722311E-2</v>
      </c>
      <c r="IW43" s="1">
        <f t="shared" si="189"/>
        <v>4.9161999201606583E-2</v>
      </c>
      <c r="IX43" s="1">
        <v>2.5277000000000001E-2</v>
      </c>
      <c r="IY43" s="4">
        <f t="shared" si="190"/>
        <v>1.9028561136100925</v>
      </c>
      <c r="IZ43" s="4">
        <f t="shared" si="191"/>
        <v>1.944930142089907</v>
      </c>
      <c r="JB43" s="4"/>
      <c r="JE43" t="s">
        <v>19</v>
      </c>
      <c r="JF43" t="s">
        <v>56</v>
      </c>
      <c r="JG43">
        <v>7.5653081999999996E-2</v>
      </c>
      <c r="JH43" s="1">
        <f t="shared" si="254"/>
        <v>1.2338836239290127E-3</v>
      </c>
      <c r="JI43">
        <v>8.7861368999999995E-2</v>
      </c>
      <c r="JJ43" s="1">
        <f t="shared" si="255"/>
        <v>1.3374431747880597E-3</v>
      </c>
      <c r="JK43" s="1">
        <f t="shared" si="256"/>
        <v>7.6886965623929007E-2</v>
      </c>
      <c r="JL43" s="1">
        <f t="shared" si="257"/>
        <v>8.9198812174788061E-2</v>
      </c>
      <c r="JM43" s="1">
        <v>2.2984999999999998E-2</v>
      </c>
      <c r="JN43" s="4">
        <f t="shared" si="258"/>
        <v>3.3450931313434418</v>
      </c>
      <c r="JO43" s="4">
        <f t="shared" si="259"/>
        <v>3.8807401424750085</v>
      </c>
      <c r="JQ43" s="4"/>
      <c r="JV43" t="s">
        <v>7</v>
      </c>
      <c r="JW43" t="s">
        <v>56</v>
      </c>
      <c r="JX43">
        <v>1.33843E-4</v>
      </c>
      <c r="JY43">
        <v>1.5000699999999999E-4</v>
      </c>
      <c r="JZ43" s="1">
        <v>5.4772000000000002E-4</v>
      </c>
      <c r="KA43" s="4">
        <f t="shared" si="152"/>
        <v>0.24436390856642079</v>
      </c>
      <c r="KB43" s="4">
        <f t="shared" si="153"/>
        <v>0.27387533776382089</v>
      </c>
      <c r="KD43" s="4"/>
      <c r="KH43" t="s">
        <v>9</v>
      </c>
      <c r="KI43" t="s">
        <v>56</v>
      </c>
      <c r="KJ43">
        <v>7.7446470000000003E-3</v>
      </c>
      <c r="KK43">
        <v>2.5372060000000002E-3</v>
      </c>
      <c r="KL43" s="1">
        <v>3.8338999999999999E-3</v>
      </c>
      <c r="KM43" s="4">
        <f t="shared" si="154"/>
        <v>2.0200440804402828</v>
      </c>
      <c r="KN43" s="4">
        <f t="shared" si="155"/>
        <v>0.66178199744385624</v>
      </c>
      <c r="KP43" s="4"/>
      <c r="KS43" t="s">
        <v>11</v>
      </c>
      <c r="KT43" t="s">
        <v>56</v>
      </c>
      <c r="KU43">
        <v>2.2198422999999998E-2</v>
      </c>
      <c r="KV43">
        <v>2.7650210000000001E-2</v>
      </c>
      <c r="KW43" s="1">
        <v>0.16516</v>
      </c>
      <c r="KX43" s="4">
        <f t="shared" si="156"/>
        <v>0.13440556430128359</v>
      </c>
      <c r="KY43" s="4">
        <f t="shared" si="157"/>
        <v>0.16741468878663116</v>
      </c>
      <c r="LA43" s="4"/>
      <c r="LE43" t="s">
        <v>13</v>
      </c>
      <c r="LF43" t="s">
        <v>56</v>
      </c>
      <c r="LG43">
        <v>3.443644E-3</v>
      </c>
      <c r="LH43">
        <v>5.7938080000000001E-3</v>
      </c>
      <c r="LI43" s="1">
        <v>3.0677999999999999E-3</v>
      </c>
      <c r="LJ43" s="4">
        <f t="shared" si="302"/>
        <v>1.1225125497098898</v>
      </c>
      <c r="LK43" s="4">
        <f t="shared" si="303"/>
        <v>1.8885872612295458</v>
      </c>
      <c r="LM43" s="4"/>
      <c r="LQ43" t="s">
        <v>15</v>
      </c>
      <c r="LR43" t="s">
        <v>56</v>
      </c>
      <c r="LS43">
        <v>1.0049799999999999E-3</v>
      </c>
      <c r="LT43">
        <v>6.0633300000000002E-4</v>
      </c>
      <c r="LU43" s="1">
        <v>2.7293E-3</v>
      </c>
      <c r="LV43" s="4">
        <f t="shared" si="158"/>
        <v>0.36821895724178355</v>
      </c>
      <c r="LW43" s="4">
        <f t="shared" si="159"/>
        <v>0.22215696332392923</v>
      </c>
      <c r="LY43" s="4"/>
      <c r="MC43" t="s">
        <v>16</v>
      </c>
      <c r="MD43" t="s">
        <v>56</v>
      </c>
      <c r="ME43">
        <v>1.6675907E-2</v>
      </c>
      <c r="MF43">
        <v>1.1890716000000001E-2</v>
      </c>
      <c r="MG43" s="1">
        <v>7.3172000000000001E-2</v>
      </c>
      <c r="MH43" s="4">
        <f t="shared" si="192"/>
        <v>0.22790011206472421</v>
      </c>
      <c r="MI43" s="4">
        <f t="shared" si="193"/>
        <v>0.16250363527032199</v>
      </c>
      <c r="MK43" s="4"/>
      <c r="MO43" t="s">
        <v>17</v>
      </c>
      <c r="MP43" t="s">
        <v>56</v>
      </c>
      <c r="MQ43">
        <v>8.2939199999999998E-4</v>
      </c>
      <c r="MR43">
        <v>2.1923299999999999E-4</v>
      </c>
      <c r="MS43" s="1">
        <v>3.6072000000000001E-3</v>
      </c>
      <c r="MT43" s="4">
        <f t="shared" si="160"/>
        <v>0.22992681304058549</v>
      </c>
      <c r="MU43" s="4">
        <f t="shared" si="161"/>
        <v>6.0776502550454643E-2</v>
      </c>
      <c r="MW43" s="4"/>
      <c r="NB43" t="s">
        <v>18</v>
      </c>
      <c r="NC43" t="s">
        <v>56</v>
      </c>
      <c r="ND43">
        <v>7.0918530000000004E-3</v>
      </c>
      <c r="NE43">
        <v>2.0952427999999999E-2</v>
      </c>
      <c r="NF43" s="1">
        <v>1.1672999999999999E-2</v>
      </c>
      <c r="NG43" s="4">
        <f t="shared" si="162"/>
        <v>0.60754330506296583</v>
      </c>
      <c r="NH43" s="4">
        <f t="shared" si="163"/>
        <v>1.7949479996573288</v>
      </c>
      <c r="NJ43" s="4"/>
      <c r="NN43" t="s">
        <v>19</v>
      </c>
      <c r="NO43" t="s">
        <v>56</v>
      </c>
      <c r="NP43">
        <v>6.5079320000000001E-3</v>
      </c>
      <c r="NQ43">
        <v>1.9814939999999999E-3</v>
      </c>
      <c r="NR43" s="1">
        <v>0.25155</v>
      </c>
      <c r="NS43" s="4">
        <f t="shared" si="164"/>
        <v>2.587132578016299E-2</v>
      </c>
      <c r="NT43" s="4">
        <f t="shared" si="165"/>
        <v>7.8771377459749548E-3</v>
      </c>
      <c r="NV43" s="4"/>
      <c r="OA43" t="s">
        <v>7</v>
      </c>
      <c r="OB43" t="s">
        <v>56</v>
      </c>
      <c r="OC43">
        <v>7.4141599999999995E-4</v>
      </c>
      <c r="OD43">
        <v>5.9089899999999998E-4</v>
      </c>
      <c r="OE43" s="1">
        <v>2.7843E-3</v>
      </c>
      <c r="OF43" s="4">
        <f t="shared" si="260"/>
        <v>0.26628452393779406</v>
      </c>
      <c r="OG43" s="4">
        <f t="shared" si="261"/>
        <v>0.2122253349136228</v>
      </c>
      <c r="OI43" s="4"/>
      <c r="OM43" t="s">
        <v>9</v>
      </c>
      <c r="ON43" t="s">
        <v>56</v>
      </c>
      <c r="OO43">
        <v>7.9793950000000002E-3</v>
      </c>
      <c r="OP43">
        <v>4.4266109999999996E-3</v>
      </c>
      <c r="OQ43" s="1">
        <v>5.7787000000000003E-3</v>
      </c>
      <c r="OR43" s="4">
        <f t="shared" si="262"/>
        <v>1.3808287331060618</v>
      </c>
      <c r="OS43" s="4">
        <f t="shared" si="263"/>
        <v>0.76602194265146129</v>
      </c>
      <c r="OU43" s="4"/>
      <c r="OY43" t="s">
        <v>11</v>
      </c>
      <c r="OZ43" t="s">
        <v>56</v>
      </c>
      <c r="PA43">
        <v>4.3072218000000002E-2</v>
      </c>
      <c r="PB43">
        <v>2.1719624999999999E-2</v>
      </c>
      <c r="PC43" s="1">
        <v>0.16295000000000001</v>
      </c>
      <c r="PD43" s="4">
        <f t="shared" si="264"/>
        <v>0.26432781834918684</v>
      </c>
      <c r="PE43" s="4">
        <f t="shared" si="265"/>
        <v>0.13329011966860999</v>
      </c>
      <c r="PG43" s="4"/>
      <c r="PK43" t="s">
        <v>13</v>
      </c>
      <c r="PL43" t="s">
        <v>56</v>
      </c>
      <c r="PM43">
        <v>2.1865809999999999E-3</v>
      </c>
      <c r="PN43">
        <v>1.3832930000000001E-3</v>
      </c>
      <c r="PO43" s="1">
        <v>2.9196000000000001E-3</v>
      </c>
      <c r="PP43" s="4">
        <f t="shared" si="266"/>
        <v>0.74893170297300993</v>
      </c>
      <c r="PQ43" s="4">
        <f t="shared" si="267"/>
        <v>0.4737953829291684</v>
      </c>
      <c r="PS43" s="4"/>
      <c r="PW43" t="s">
        <v>15</v>
      </c>
      <c r="PX43" t="s">
        <v>56</v>
      </c>
      <c r="PY43">
        <v>5.5329899999999998E-3</v>
      </c>
      <c r="PZ43">
        <v>3.4443099999999999E-3</v>
      </c>
      <c r="QA43" s="1">
        <v>0.27489000000000002</v>
      </c>
      <c r="QB43" s="4">
        <f t="shared" si="268"/>
        <v>2.0128014842300555E-2</v>
      </c>
      <c r="QC43" s="4">
        <f t="shared" si="269"/>
        <v>1.2529775546582267E-2</v>
      </c>
      <c r="QE43" s="4"/>
      <c r="QI43" t="s">
        <v>16</v>
      </c>
      <c r="QJ43" t="s">
        <v>56</v>
      </c>
      <c r="QK43">
        <v>1.6370124999999999E-2</v>
      </c>
      <c r="QL43">
        <v>1.0788315999999999E-2</v>
      </c>
      <c r="QM43" s="1">
        <v>3.3193E-2</v>
      </c>
      <c r="QN43" s="4">
        <f t="shared" si="270"/>
        <v>0.4931800379598108</v>
      </c>
      <c r="QO43" s="4">
        <f t="shared" si="271"/>
        <v>0.32501780495887683</v>
      </c>
      <c r="QQ43" s="4"/>
      <c r="QU43" t="s">
        <v>17</v>
      </c>
      <c r="QV43" t="s">
        <v>56</v>
      </c>
      <c r="QW43">
        <v>5.8188520000000002E-3</v>
      </c>
      <c r="QX43">
        <v>3.7280579999999998E-3</v>
      </c>
      <c r="QY43" s="1">
        <v>1.9764E-2</v>
      </c>
      <c r="QZ43" s="4">
        <f t="shared" si="272"/>
        <v>0.29441671726371182</v>
      </c>
      <c r="RA43" s="4">
        <f t="shared" si="273"/>
        <v>0.18862871888281724</v>
      </c>
      <c r="RC43" s="4"/>
      <c r="RG43" t="s">
        <v>18</v>
      </c>
      <c r="RH43" t="s">
        <v>56</v>
      </c>
      <c r="RI43">
        <v>8.6314200000000008E-3</v>
      </c>
      <c r="RJ43">
        <v>5.6152499999999996E-3</v>
      </c>
      <c r="RK43" s="1">
        <v>9.3532000000000004E-2</v>
      </c>
      <c r="RL43" s="4">
        <f t="shared" si="274"/>
        <v>9.2283068896206646E-2</v>
      </c>
      <c r="RM43" s="4">
        <f t="shared" si="275"/>
        <v>6.0035602788350503E-2</v>
      </c>
      <c r="RO43" s="4"/>
      <c r="RS43" t="s">
        <v>19</v>
      </c>
      <c r="RT43" t="s">
        <v>56</v>
      </c>
      <c r="RU43">
        <v>6.8666400000000002E-4</v>
      </c>
      <c r="RV43">
        <v>5.01122E-4</v>
      </c>
      <c r="RW43" s="1">
        <v>3.5568000000000002E-3</v>
      </c>
      <c r="RX43" s="4">
        <f t="shared" si="276"/>
        <v>0.19305668016194333</v>
      </c>
      <c r="RY43" s="4">
        <f t="shared" si="277"/>
        <v>0.1408912505623032</v>
      </c>
      <c r="SA43" s="4"/>
      <c r="SG43" t="s">
        <v>7</v>
      </c>
      <c r="SH43" t="s">
        <v>56</v>
      </c>
      <c r="SI43">
        <v>4.8976779999999999E-3</v>
      </c>
      <c r="SJ43">
        <v>2.3958040000000001E-3</v>
      </c>
      <c r="SK43" s="1">
        <v>4.8636E-3</v>
      </c>
      <c r="SL43" s="4">
        <f t="shared" si="278"/>
        <v>1.0070067439756558</v>
      </c>
      <c r="SM43" s="4">
        <f t="shared" si="279"/>
        <v>0.49259889793568551</v>
      </c>
      <c r="SO43" s="4"/>
      <c r="SS43" t="s">
        <v>9</v>
      </c>
      <c r="ST43" t="s">
        <v>56</v>
      </c>
      <c r="SU43">
        <v>1.0511032999999999E-2</v>
      </c>
      <c r="SV43">
        <v>4.6428520000000003E-3</v>
      </c>
      <c r="SW43" s="1">
        <v>7.4346000000000004E-3</v>
      </c>
      <c r="SX43" s="4">
        <f t="shared" si="280"/>
        <v>1.4137993974120999</v>
      </c>
      <c r="SY43" s="4">
        <f t="shared" si="281"/>
        <v>0.62449250800312051</v>
      </c>
      <c r="TA43" s="4"/>
      <c r="TE43" t="s">
        <v>11</v>
      </c>
      <c r="TF43" t="s">
        <v>56</v>
      </c>
      <c r="TG43">
        <v>0.93627298199999998</v>
      </c>
      <c r="TH43">
        <v>0.58287740600000004</v>
      </c>
      <c r="TI43" s="1">
        <v>1.5415000000000001</v>
      </c>
      <c r="TJ43" s="4">
        <f t="shared" si="282"/>
        <v>0.60737786701264995</v>
      </c>
      <c r="TK43" s="4">
        <f t="shared" si="283"/>
        <v>0.3781235199481025</v>
      </c>
      <c r="TM43" s="4"/>
      <c r="TQ43" t="s">
        <v>13</v>
      </c>
      <c r="TR43" t="s">
        <v>56</v>
      </c>
      <c r="TS43">
        <v>7.0182459999999997E-3</v>
      </c>
      <c r="TT43">
        <v>5.8701489999999999E-3</v>
      </c>
      <c r="TU43" s="1">
        <v>7.7771000000000003E-3</v>
      </c>
      <c r="TV43" s="4">
        <f t="shared" si="284"/>
        <v>0.90242455413971778</v>
      </c>
      <c r="TW43" s="4">
        <f t="shared" si="285"/>
        <v>0.75479921821758744</v>
      </c>
      <c r="TY43" s="4"/>
      <c r="UC43" t="s">
        <v>15</v>
      </c>
      <c r="UD43" t="s">
        <v>56</v>
      </c>
      <c r="UE43">
        <v>9.9766995999999997E-2</v>
      </c>
      <c r="UF43">
        <v>6.8213981000000007E-2</v>
      </c>
      <c r="UG43" s="1">
        <v>0.13228999999999999</v>
      </c>
      <c r="UH43" s="4">
        <f t="shared" si="286"/>
        <v>0.75415372288154814</v>
      </c>
      <c r="UI43" s="4">
        <f t="shared" si="287"/>
        <v>0.51563973845339794</v>
      </c>
      <c r="UK43" s="4"/>
      <c r="UO43" t="s">
        <v>16</v>
      </c>
      <c r="UP43" t="s">
        <v>56</v>
      </c>
      <c r="UQ43">
        <v>0.18220797799999999</v>
      </c>
      <c r="UR43">
        <v>0.107276228</v>
      </c>
      <c r="US43" s="1">
        <v>0.25905</v>
      </c>
      <c r="UT43" s="4">
        <f t="shared" si="288"/>
        <v>0.70336992086469785</v>
      </c>
      <c r="UU43" s="4">
        <f t="shared" si="289"/>
        <v>0.41411398571704305</v>
      </c>
      <c r="UW43" s="4"/>
      <c r="VB43" t="s">
        <v>17</v>
      </c>
      <c r="VC43" t="s">
        <v>56</v>
      </c>
      <c r="VD43">
        <v>3.5917359999999999E-3</v>
      </c>
      <c r="VE43">
        <v>1.789845E-3</v>
      </c>
      <c r="VF43" s="1">
        <v>2.7031999999999998E-3</v>
      </c>
      <c r="VG43" s="4">
        <f t="shared" si="290"/>
        <v>1.3286978395975142</v>
      </c>
      <c r="VH43" s="4">
        <f t="shared" si="291"/>
        <v>0.66212081976916248</v>
      </c>
      <c r="VJ43" s="4"/>
      <c r="VO43" t="s">
        <v>18</v>
      </c>
      <c r="VP43" t="s">
        <v>56</v>
      </c>
      <c r="VQ43">
        <v>7.2425079999999999E-3</v>
      </c>
      <c r="VR43">
        <v>6.201799E-3</v>
      </c>
      <c r="VS43" s="1">
        <v>9.4556999999999992E-3</v>
      </c>
      <c r="VT43" s="4">
        <f t="shared" si="292"/>
        <v>0.76594096682424362</v>
      </c>
      <c r="VU43" s="4">
        <f t="shared" si="293"/>
        <v>0.65587941664815941</v>
      </c>
      <c r="VW43" s="4"/>
      <c r="WA43" t="s">
        <v>19</v>
      </c>
      <c r="WB43" t="s">
        <v>56</v>
      </c>
      <c r="WC43">
        <v>3.9251820000000002E-3</v>
      </c>
      <c r="WD43">
        <v>2.9529700000000001E-3</v>
      </c>
      <c r="WE43" s="1">
        <v>5.3065999999999999E-3</v>
      </c>
      <c r="WF43" s="4">
        <f t="shared" si="294"/>
        <v>0.73967926732747902</v>
      </c>
      <c r="WG43" s="4">
        <f t="shared" si="295"/>
        <v>0.55647118682395513</v>
      </c>
      <c r="WI43" s="4"/>
    </row>
    <row r="44" spans="10:607" x14ac:dyDescent="0.4">
      <c r="K44" s="2" t="s">
        <v>40</v>
      </c>
      <c r="L44" s="2"/>
      <c r="M44" s="1">
        <f t="shared" si="218"/>
        <v>4.8628397956340707E-3</v>
      </c>
      <c r="N44" s="2"/>
      <c r="O44" s="1">
        <f t="shared" si="219"/>
        <v>5.777282226011619E-3</v>
      </c>
      <c r="P44" s="1">
        <f t="shared" si="150"/>
        <v>4.8628397956340707E-3</v>
      </c>
      <c r="Q44" s="1">
        <f t="shared" si="107"/>
        <v>5.777282226011619E-3</v>
      </c>
      <c r="R44" s="1">
        <v>3.1670000000000001E-3</v>
      </c>
      <c r="S44" s="4">
        <f t="shared" si="108"/>
        <v>1.5354719910432808</v>
      </c>
      <c r="T44" s="4">
        <f t="shared" si="151"/>
        <v>1.8242128910677673</v>
      </c>
      <c r="Y44" t="s">
        <v>11</v>
      </c>
      <c r="Z44" s="2" t="s">
        <v>57</v>
      </c>
      <c r="AA44" s="2"/>
      <c r="AB44" s="1">
        <f t="shared" si="220"/>
        <v>4.7712867366397541E-4</v>
      </c>
      <c r="AC44" s="2"/>
      <c r="AD44" s="1">
        <f t="shared" si="221"/>
        <v>5.6968038378605939E-4</v>
      </c>
      <c r="AE44" s="1">
        <f t="shared" si="198"/>
        <v>4.7712867366397541E-4</v>
      </c>
      <c r="AF44" s="1">
        <f t="shared" si="199"/>
        <v>5.6968038378605939E-4</v>
      </c>
      <c r="AG44" s="1">
        <v>3.2456E-4</v>
      </c>
      <c r="AH44" s="4">
        <f t="shared" si="112"/>
        <v>1.4700784867635426</v>
      </c>
      <c r="AI44" s="4">
        <f t="shared" si="113"/>
        <v>1.7552390429691256</v>
      </c>
      <c r="AO44" s="2" t="s">
        <v>57</v>
      </c>
      <c r="AP44" s="2"/>
      <c r="AQ44" s="1">
        <f t="shared" si="222"/>
        <v>3.0172705387310504E-2</v>
      </c>
      <c r="AR44" s="2"/>
      <c r="AS44" s="1">
        <f t="shared" si="223"/>
        <v>3.9057422198462789E-2</v>
      </c>
      <c r="AT44" s="1">
        <f t="shared" si="114"/>
        <v>3.0172705387310504E-2</v>
      </c>
      <c r="AU44" s="1">
        <f t="shared" si="115"/>
        <v>3.9057422198462789E-2</v>
      </c>
      <c r="AV44" s="1">
        <v>2.8197E-2</v>
      </c>
      <c r="AW44" s="4">
        <f t="shared" si="116"/>
        <v>1.0700679287622976</v>
      </c>
      <c r="AX44" s="4">
        <f t="shared" si="117"/>
        <v>1.385162329271298</v>
      </c>
      <c r="BD44" s="2" t="s">
        <v>57</v>
      </c>
      <c r="BE44" s="2"/>
      <c r="BF44" s="1">
        <f t="shared" si="224"/>
        <v>1.3044830282168331E-2</v>
      </c>
      <c r="BG44" s="2"/>
      <c r="BH44" s="1">
        <f t="shared" si="225"/>
        <v>1.6862822615579125E-2</v>
      </c>
      <c r="BI44" s="1">
        <f t="shared" si="200"/>
        <v>1.3044830282168331E-2</v>
      </c>
      <c r="BJ44" s="1">
        <f t="shared" si="201"/>
        <v>1.6862822615579125E-2</v>
      </c>
      <c r="BK44" s="1">
        <v>1.3481000000000001E-3</v>
      </c>
      <c r="BL44" s="4">
        <f t="shared" si="202"/>
        <v>9.676455961848772</v>
      </c>
      <c r="BM44" s="4">
        <f t="shared" si="203"/>
        <v>12.508584389569856</v>
      </c>
      <c r="BO44" s="4"/>
      <c r="BS44" s="2" t="s">
        <v>57</v>
      </c>
      <c r="BT44" s="2"/>
      <c r="BU44" s="1">
        <f t="shared" si="226"/>
        <v>2.9443062589336468E-4</v>
      </c>
      <c r="BV44" s="2"/>
      <c r="BW44" s="1">
        <f t="shared" si="227"/>
        <v>3.7978511291711364E-4</v>
      </c>
      <c r="BX44" s="1">
        <f t="shared" si="204"/>
        <v>2.9443062589336468E-4</v>
      </c>
      <c r="BY44" s="1">
        <f t="shared" si="205"/>
        <v>3.7978511291711364E-4</v>
      </c>
      <c r="BZ44" s="1">
        <v>5.8784000000000003E-6</v>
      </c>
      <c r="CA44" s="4">
        <f t="shared" si="298"/>
        <v>50.086864775000791</v>
      </c>
      <c r="CB44" s="4">
        <f t="shared" si="299"/>
        <v>64.606885022644533</v>
      </c>
      <c r="CD44" s="4"/>
      <c r="CU44" s="2" t="s">
        <v>57</v>
      </c>
      <c r="CV44" s="2">
        <v>0</v>
      </c>
      <c r="CW44" s="2">
        <v>0</v>
      </c>
      <c r="CX44" s="1">
        <v>3.8047999999999999E-5</v>
      </c>
      <c r="CY44" s="4">
        <f t="shared" si="296"/>
        <v>0</v>
      </c>
      <c r="CZ44" s="4">
        <f t="shared" si="297"/>
        <v>0</v>
      </c>
      <c r="DI44" s="2" t="s">
        <v>57</v>
      </c>
      <c r="DJ44" s="2"/>
      <c r="DK44" s="1">
        <f t="shared" si="228"/>
        <v>6.8348872637434205E-7</v>
      </c>
      <c r="DL44" s="2"/>
      <c r="DM44" s="1">
        <f t="shared" si="229"/>
        <v>8.1567414099753099E-7</v>
      </c>
      <c r="DN44" s="1">
        <f t="shared" si="196"/>
        <v>6.8348872637434205E-7</v>
      </c>
      <c r="DO44" s="1">
        <f t="shared" si="197"/>
        <v>8.1567414099753099E-7</v>
      </c>
      <c r="DP44" s="1">
        <v>1.8289E-6</v>
      </c>
      <c r="DQ44" s="4">
        <f t="shared" si="300"/>
        <v>0.37371574518800482</v>
      </c>
      <c r="DR44" s="4">
        <f t="shared" si="301"/>
        <v>0.4459916567322057</v>
      </c>
      <c r="DT44" s="4"/>
      <c r="DX44" t="s">
        <v>7</v>
      </c>
      <c r="DY44" t="s">
        <v>57</v>
      </c>
      <c r="DZ44">
        <v>5.1159999999999997E-4</v>
      </c>
      <c r="EA44" s="1">
        <f t="shared" si="230"/>
        <v>8.505829320572161E-7</v>
      </c>
      <c r="EB44">
        <v>3.1500000000000001E-4</v>
      </c>
      <c r="EC44" s="1">
        <f t="shared" si="231"/>
        <v>4.4054689044433237E-7</v>
      </c>
      <c r="ED44" s="1">
        <f t="shared" si="168"/>
        <v>5.1245058293205713E-4</v>
      </c>
      <c r="EE44" s="1">
        <f t="shared" si="169"/>
        <v>3.1544054689044434E-4</v>
      </c>
      <c r="EF44" s="1">
        <v>4.1152000000000002E-4</v>
      </c>
      <c r="EG44" s="4">
        <f t="shared" si="170"/>
        <v>1.2452628862073705</v>
      </c>
      <c r="EH44" s="4">
        <f t="shared" si="171"/>
        <v>0.76652543470656187</v>
      </c>
      <c r="EJ44" s="4"/>
      <c r="EP44" t="s">
        <v>9</v>
      </c>
      <c r="EQ44" t="s">
        <v>57</v>
      </c>
      <c r="ER44" s="1">
        <v>2.9899999999999998E-5</v>
      </c>
      <c r="ES44" s="1">
        <f t="shared" si="232"/>
        <v>0.37507098606830963</v>
      </c>
      <c r="ET44">
        <v>1.5010800000000001E-4</v>
      </c>
      <c r="EU44" s="1">
        <f t="shared" si="233"/>
        <v>0.25780120371905518</v>
      </c>
      <c r="EV44" s="1">
        <f t="shared" si="234"/>
        <v>0.37510088606830966</v>
      </c>
      <c r="EW44" s="1">
        <f t="shared" si="235"/>
        <v>0.25795131171905517</v>
      </c>
      <c r="EX44" s="1">
        <v>0.69984999999999997</v>
      </c>
      <c r="EY44" s="4">
        <f t="shared" si="236"/>
        <v>0.5359732600818885</v>
      </c>
      <c r="EZ44" s="4">
        <f t="shared" si="237"/>
        <v>0.36858085549625658</v>
      </c>
      <c r="FB44" s="4"/>
      <c r="FH44" t="s">
        <v>11</v>
      </c>
      <c r="FI44" t="s">
        <v>57</v>
      </c>
      <c r="FJ44">
        <v>6.6610117999999996E-2</v>
      </c>
      <c r="FK44" s="1">
        <f t="shared" si="238"/>
        <v>3.4592768878886635E-3</v>
      </c>
      <c r="FL44">
        <v>3.9903355000000001E-2</v>
      </c>
      <c r="FM44" s="1">
        <f t="shared" si="239"/>
        <v>2.9319353163580197E-3</v>
      </c>
      <c r="FN44" s="1">
        <f t="shared" si="240"/>
        <v>7.0069394887888659E-2</v>
      </c>
      <c r="FO44" s="1">
        <f t="shared" si="241"/>
        <v>4.2835290316358021E-2</v>
      </c>
      <c r="FP44" s="1">
        <v>0.10639999999999999</v>
      </c>
      <c r="FQ44" s="4">
        <f t="shared" si="242"/>
        <v>0.6585469444350438</v>
      </c>
      <c r="FR44" s="4">
        <f t="shared" si="243"/>
        <v>0.40258731500336487</v>
      </c>
      <c r="FT44" s="4"/>
      <c r="FZ44" t="s">
        <v>13</v>
      </c>
      <c r="GA44" t="s">
        <v>57</v>
      </c>
      <c r="GB44">
        <v>2.6348499999999999E-4</v>
      </c>
      <c r="GC44" s="1">
        <f t="shared" si="244"/>
        <v>2.4827245691868839E-6</v>
      </c>
      <c r="GD44">
        <v>2.3497000000000001E-4</v>
      </c>
      <c r="GE44" s="1">
        <f t="shared" si="245"/>
        <v>1.8200624249711212E-6</v>
      </c>
      <c r="GF44" s="1">
        <f t="shared" si="172"/>
        <v>2.6596772456918686E-4</v>
      </c>
      <c r="GG44" s="1">
        <f t="shared" si="173"/>
        <v>2.3679006242497113E-4</v>
      </c>
      <c r="GH44" s="1">
        <v>3.2882000000000001E-4</v>
      </c>
      <c r="GI44" s="4">
        <f t="shared" si="174"/>
        <v>0.80885507137396406</v>
      </c>
      <c r="GJ44" s="4">
        <f t="shared" si="175"/>
        <v>0.72012062047616054</v>
      </c>
      <c r="GL44" s="4"/>
      <c r="GR44" t="s">
        <v>15</v>
      </c>
      <c r="GS44" t="s">
        <v>57</v>
      </c>
      <c r="GT44">
        <v>2.9324790999999999E-2</v>
      </c>
      <c r="GU44" s="1">
        <f t="shared" si="246"/>
        <v>3.8707814218472102E-2</v>
      </c>
      <c r="GV44">
        <v>3.0829216E-2</v>
      </c>
      <c r="GW44" s="1">
        <f t="shared" si="247"/>
        <v>3.7065422642888264E-2</v>
      </c>
      <c r="GX44" s="1">
        <f t="shared" si="176"/>
        <v>6.8032605218472098E-2</v>
      </c>
      <c r="GY44" s="1">
        <f t="shared" si="177"/>
        <v>6.7894638642888264E-2</v>
      </c>
      <c r="GZ44" s="1">
        <v>7.8964999999999994E-2</v>
      </c>
      <c r="HA44" s="4">
        <f t="shared" si="178"/>
        <v>0.86155391905872347</v>
      </c>
      <c r="HB44" s="4">
        <f t="shared" si="179"/>
        <v>0.85980673263962859</v>
      </c>
      <c r="HD44" s="4"/>
      <c r="HJ44" t="s">
        <v>16</v>
      </c>
      <c r="HK44" t="s">
        <v>57</v>
      </c>
      <c r="HL44">
        <v>1.3790676999999999E-2</v>
      </c>
      <c r="HM44" s="1">
        <f t="shared" si="248"/>
        <v>8.8379121692297246E-5</v>
      </c>
      <c r="HN44">
        <v>9.6147960000000001E-3</v>
      </c>
      <c r="HO44" s="1">
        <f t="shared" si="249"/>
        <v>8.6725943575882949E-5</v>
      </c>
      <c r="HP44" s="1">
        <f t="shared" si="180"/>
        <v>1.3879056121692296E-2</v>
      </c>
      <c r="HQ44" s="1">
        <f t="shared" si="181"/>
        <v>9.7015219435758835E-3</v>
      </c>
      <c r="HR44" s="1">
        <v>1.8726E-2</v>
      </c>
      <c r="HS44" s="4">
        <f t="shared" si="182"/>
        <v>0.74116501771292831</v>
      </c>
      <c r="HT44" s="4">
        <f t="shared" si="183"/>
        <v>0.51807764304047232</v>
      </c>
      <c r="HV44" s="4"/>
      <c r="IA44" t="s">
        <v>17</v>
      </c>
      <c r="IB44" t="s">
        <v>57</v>
      </c>
      <c r="IC44">
        <v>4.797E-4</v>
      </c>
      <c r="ID44" s="1">
        <f t="shared" si="250"/>
        <v>2.3030062829257796E-7</v>
      </c>
      <c r="IE44">
        <v>3.0896999999999999E-4</v>
      </c>
      <c r="IF44" s="1">
        <f t="shared" si="251"/>
        <v>1.1887234450253265E-7</v>
      </c>
      <c r="IG44" s="1">
        <f t="shared" si="184"/>
        <v>4.799303006282926E-4</v>
      </c>
      <c r="IH44" s="1">
        <f t="shared" si="185"/>
        <v>3.0908887234450252E-4</v>
      </c>
      <c r="II44" s="1">
        <v>5.4602000000000003E-4</v>
      </c>
      <c r="IJ44" s="4">
        <f t="shared" si="186"/>
        <v>0.87896102821928235</v>
      </c>
      <c r="IK44" s="4">
        <f t="shared" si="187"/>
        <v>0.56607610040749878</v>
      </c>
      <c r="IM44" s="4"/>
      <c r="IP44" t="s">
        <v>18</v>
      </c>
      <c r="IQ44" t="s">
        <v>57</v>
      </c>
      <c r="IR44">
        <v>4.8765459999999998E-3</v>
      </c>
      <c r="IS44">
        <f t="shared" si="252"/>
        <v>1.1737338087266459E-4</v>
      </c>
      <c r="IT44">
        <v>4.3023100000000002E-3</v>
      </c>
      <c r="IU44" s="1">
        <f t="shared" si="253"/>
        <v>1.2722473850144072E-4</v>
      </c>
      <c r="IV44" s="1">
        <f t="shared" si="188"/>
        <v>4.9939193808726644E-3</v>
      </c>
      <c r="IW44" s="1">
        <f t="shared" si="189"/>
        <v>4.4295347385014412E-3</v>
      </c>
      <c r="IX44" s="1">
        <v>3.1749999999999999E-3</v>
      </c>
      <c r="IY44" s="4">
        <f t="shared" si="190"/>
        <v>1.5728879939756424</v>
      </c>
      <c r="IZ44" s="4">
        <f t="shared" si="191"/>
        <v>1.3951290514965169</v>
      </c>
      <c r="JB44" s="4"/>
      <c r="JE44" t="s">
        <v>19</v>
      </c>
      <c r="JF44" t="s">
        <v>57</v>
      </c>
      <c r="JG44">
        <v>3.810595E-3</v>
      </c>
      <c r="JH44" s="1">
        <f t="shared" si="254"/>
        <v>2.1337570713043467E-5</v>
      </c>
      <c r="JI44">
        <v>3.0659979999999999E-3</v>
      </c>
      <c r="JJ44" s="1">
        <f t="shared" si="255"/>
        <v>2.312842780573235E-5</v>
      </c>
      <c r="JK44" s="1">
        <f t="shared" si="256"/>
        <v>3.8319325707130434E-3</v>
      </c>
      <c r="JL44" s="1">
        <f t="shared" si="257"/>
        <v>3.0891264278057324E-3</v>
      </c>
      <c r="JM44" s="1">
        <v>3.9748000000000002E-4</v>
      </c>
      <c r="JN44" s="4">
        <f t="shared" si="258"/>
        <v>9.6405669988755243</v>
      </c>
      <c r="JO44" s="4">
        <f t="shared" si="259"/>
        <v>7.771778272631912</v>
      </c>
      <c r="JQ44" s="4"/>
      <c r="JV44" t="s">
        <v>7</v>
      </c>
      <c r="JW44" t="s">
        <v>57</v>
      </c>
      <c r="JX44" s="1">
        <v>1.11E-5</v>
      </c>
      <c r="JY44" s="1">
        <v>1.98E-5</v>
      </c>
      <c r="JZ44" s="1">
        <v>8.1347000000000006E-5</v>
      </c>
      <c r="KA44" s="4">
        <f t="shared" si="152"/>
        <v>0.13645248134534771</v>
      </c>
      <c r="KB44" s="4">
        <f t="shared" si="153"/>
        <v>0.24340172348089048</v>
      </c>
      <c r="KD44" s="4"/>
      <c r="KH44" t="s">
        <v>9</v>
      </c>
      <c r="KI44" t="s">
        <v>57</v>
      </c>
      <c r="KJ44">
        <v>1.97846E-4</v>
      </c>
      <c r="KK44">
        <v>1.8944099999999999E-4</v>
      </c>
      <c r="KL44" s="1">
        <v>1.0719E-4</v>
      </c>
      <c r="KM44" s="4">
        <f t="shared" si="154"/>
        <v>1.8457505364306372</v>
      </c>
      <c r="KN44" s="4">
        <f t="shared" si="155"/>
        <v>1.7673383711167086</v>
      </c>
      <c r="KP44" s="4"/>
      <c r="KS44" t="s">
        <v>11</v>
      </c>
      <c r="KT44" t="s">
        <v>57</v>
      </c>
      <c r="KU44">
        <v>2.9513209999999998E-3</v>
      </c>
      <c r="KV44">
        <v>3.9216779999999996E-3</v>
      </c>
      <c r="KW44" s="1">
        <v>1.0802000000000001E-2</v>
      </c>
      <c r="KX44" s="4">
        <f t="shared" si="156"/>
        <v>0.2732198666913534</v>
      </c>
      <c r="KY44" s="4">
        <f t="shared" si="157"/>
        <v>0.36305110164784293</v>
      </c>
      <c r="LA44" s="4"/>
      <c r="LE44" t="s">
        <v>13</v>
      </c>
      <c r="LF44" t="s">
        <v>57</v>
      </c>
      <c r="LG44">
        <v>5.3317200000000005E-4</v>
      </c>
      <c r="LH44">
        <v>8.6995599999999996E-4</v>
      </c>
      <c r="LI44" s="1">
        <v>1.6159E-4</v>
      </c>
      <c r="LJ44" s="4">
        <f t="shared" si="302"/>
        <v>3.2995358623677209</v>
      </c>
      <c r="LK44" s="4">
        <f t="shared" si="303"/>
        <v>5.3837242403614081</v>
      </c>
      <c r="LM44" s="4"/>
      <c r="LQ44" t="s">
        <v>15</v>
      </c>
      <c r="LR44" t="s">
        <v>57</v>
      </c>
      <c r="LS44" s="1">
        <v>9.0000000000000006E-5</v>
      </c>
      <c r="LT44" s="1">
        <v>7.9099999999999998E-5</v>
      </c>
      <c r="LU44" s="1">
        <v>2.9995999999999999E-4</v>
      </c>
      <c r="LV44" s="4">
        <f t="shared" si="158"/>
        <v>0.30004000533404457</v>
      </c>
      <c r="LW44" s="4">
        <f t="shared" si="159"/>
        <v>0.26370182691025468</v>
      </c>
      <c r="LY44" s="4"/>
      <c r="MC44" t="s">
        <v>16</v>
      </c>
      <c r="MD44" t="s">
        <v>57</v>
      </c>
      <c r="ME44">
        <v>2.9613600000000001E-3</v>
      </c>
      <c r="MF44">
        <v>1.607121E-3</v>
      </c>
      <c r="MG44" s="1">
        <v>2.1024000000000001E-2</v>
      </c>
      <c r="MH44" s="4">
        <f t="shared" si="192"/>
        <v>0.14085616438356163</v>
      </c>
      <c r="MI44" s="4">
        <f t="shared" si="193"/>
        <v>7.644220890410959E-2</v>
      </c>
      <c r="MK44" s="4"/>
      <c r="MO44" t="s">
        <v>17</v>
      </c>
      <c r="MP44" t="s">
        <v>57</v>
      </c>
      <c r="MQ44" s="1">
        <v>4.9299999999999999E-5</v>
      </c>
      <c r="MR44" s="1">
        <v>2.2799999999999999E-5</v>
      </c>
      <c r="MS44" s="1">
        <v>9.7800999999999994E-5</v>
      </c>
      <c r="MT44" s="4">
        <f t="shared" si="160"/>
        <v>0.50408482530853471</v>
      </c>
      <c r="MU44" s="4">
        <f t="shared" si="161"/>
        <v>0.23312645064978885</v>
      </c>
      <c r="MW44" s="4"/>
      <c r="NB44" t="s">
        <v>18</v>
      </c>
      <c r="NC44" t="s">
        <v>57</v>
      </c>
      <c r="ND44">
        <v>9.3355599999999999E-4</v>
      </c>
      <c r="NE44">
        <v>2.8815960000000002E-3</v>
      </c>
      <c r="NF44" s="1">
        <v>1.6437999999999999E-3</v>
      </c>
      <c r="NG44" s="4">
        <f t="shared" si="162"/>
        <v>0.56792553838666504</v>
      </c>
      <c r="NH44" s="4">
        <f t="shared" si="163"/>
        <v>1.7530088818591072</v>
      </c>
      <c r="NJ44" s="4"/>
      <c r="NN44" t="s">
        <v>19</v>
      </c>
      <c r="NO44" t="s">
        <v>57</v>
      </c>
      <c r="NP44">
        <v>6.0882000000000004E-4</v>
      </c>
      <c r="NQ44">
        <v>2.6660799999999999E-4</v>
      </c>
      <c r="NR44" s="1">
        <v>1.0819E-2</v>
      </c>
      <c r="NS44" s="4">
        <f t="shared" si="164"/>
        <v>5.6273223033552089E-2</v>
      </c>
      <c r="NT44" s="4">
        <f t="shared" si="165"/>
        <v>2.4642573250762547E-2</v>
      </c>
      <c r="NV44" s="4"/>
      <c r="OA44" t="s">
        <v>7</v>
      </c>
      <c r="OB44" t="s">
        <v>57</v>
      </c>
      <c r="OC44" s="1">
        <v>9.6799999999999995E-5</v>
      </c>
      <c r="OD44" s="1">
        <v>4.9599999999999999E-5</v>
      </c>
      <c r="OE44" s="1">
        <v>1.7310000000000001E-4</v>
      </c>
      <c r="OF44" s="4">
        <f t="shared" si="260"/>
        <v>0.55921432697862505</v>
      </c>
      <c r="OG44" s="4">
        <f t="shared" si="261"/>
        <v>0.28653957250144424</v>
      </c>
      <c r="OI44" s="4"/>
      <c r="OM44" t="s">
        <v>9</v>
      </c>
      <c r="ON44" t="s">
        <v>57</v>
      </c>
      <c r="OO44">
        <v>2.2061170000000001E-3</v>
      </c>
      <c r="OP44">
        <v>1.1278079999999999E-3</v>
      </c>
      <c r="OQ44" s="1">
        <v>9.1971999999999998E-2</v>
      </c>
      <c r="OR44" s="4">
        <f t="shared" si="262"/>
        <v>2.3986832949158439E-2</v>
      </c>
      <c r="OS44" s="4">
        <f t="shared" si="263"/>
        <v>1.2262514678380375E-2</v>
      </c>
      <c r="OU44" s="4"/>
      <c r="OY44" t="s">
        <v>11</v>
      </c>
      <c r="OZ44" t="s">
        <v>57</v>
      </c>
      <c r="PA44">
        <v>8.2014119999999999E-3</v>
      </c>
      <c r="PB44">
        <v>3.3968829999999998E-3</v>
      </c>
      <c r="PC44" s="1">
        <v>9.1815000000000004E-3</v>
      </c>
      <c r="PD44" s="4">
        <f t="shared" si="264"/>
        <v>0.89325404345695147</v>
      </c>
      <c r="PE44" s="4">
        <f t="shared" si="265"/>
        <v>0.36997037521102211</v>
      </c>
      <c r="PG44" s="4"/>
      <c r="PK44" t="s">
        <v>13</v>
      </c>
      <c r="PL44" t="s">
        <v>57</v>
      </c>
      <c r="PM44">
        <v>4.3936300000000001E-4</v>
      </c>
      <c r="PN44">
        <v>2.4535099999999999E-4</v>
      </c>
      <c r="PO44" s="1">
        <v>6.3077000000000003E-3</v>
      </c>
      <c r="PP44" s="4">
        <f t="shared" si="266"/>
        <v>6.9655024810945348E-2</v>
      </c>
      <c r="PQ44" s="4">
        <f t="shared" si="267"/>
        <v>3.8897062320655706E-2</v>
      </c>
      <c r="PS44" s="4"/>
      <c r="PW44" t="s">
        <v>15</v>
      </c>
      <c r="PX44" t="s">
        <v>57</v>
      </c>
      <c r="PY44">
        <v>2.7788629999999999E-3</v>
      </c>
      <c r="PZ44">
        <v>2.302629E-3</v>
      </c>
      <c r="QA44" s="1">
        <v>2.9817E-2</v>
      </c>
      <c r="QB44" s="4">
        <f t="shared" si="268"/>
        <v>9.3197270013750541E-2</v>
      </c>
      <c r="QC44" s="4">
        <f t="shared" si="269"/>
        <v>7.7225374786195802E-2</v>
      </c>
      <c r="QE44" s="4"/>
      <c r="QI44" t="s">
        <v>16</v>
      </c>
      <c r="QJ44" t="s">
        <v>57</v>
      </c>
      <c r="QK44">
        <v>3.0985869999999999E-3</v>
      </c>
      <c r="QL44">
        <v>1.8413839999999999E-3</v>
      </c>
      <c r="QM44" s="1">
        <v>4.3245999999999996E-3</v>
      </c>
      <c r="QN44" s="4">
        <f t="shared" si="270"/>
        <v>0.71650256671137214</v>
      </c>
      <c r="QO44" s="4">
        <f t="shared" si="271"/>
        <v>0.42579290570226153</v>
      </c>
      <c r="QQ44" s="4"/>
      <c r="QU44" t="s">
        <v>17</v>
      </c>
      <c r="QV44" t="s">
        <v>57</v>
      </c>
      <c r="QW44">
        <v>9.2651699999999997E-4</v>
      </c>
      <c r="QX44">
        <v>3.6257800000000001E-4</v>
      </c>
      <c r="QY44" s="1">
        <v>1.8665000000000001E-3</v>
      </c>
      <c r="QZ44" s="4">
        <f t="shared" si="272"/>
        <v>0.49639271363514598</v>
      </c>
      <c r="RA44" s="4">
        <f t="shared" si="273"/>
        <v>0.19425555853201179</v>
      </c>
      <c r="RC44" s="4"/>
      <c r="RG44" t="s">
        <v>18</v>
      </c>
      <c r="RH44" t="s">
        <v>57</v>
      </c>
      <c r="RI44">
        <v>1.377425E-3</v>
      </c>
      <c r="RJ44">
        <v>5.6389299999999999E-4</v>
      </c>
      <c r="RK44" s="1">
        <v>8.8144E-3</v>
      </c>
      <c r="RL44" s="4">
        <f t="shared" si="274"/>
        <v>0.15626985387547651</v>
      </c>
      <c r="RM44" s="4">
        <f t="shared" si="275"/>
        <v>6.3974065166091845E-2</v>
      </c>
      <c r="RO44" s="4"/>
      <c r="RS44" t="s">
        <v>19</v>
      </c>
      <c r="RT44" t="s">
        <v>57</v>
      </c>
      <c r="RU44">
        <v>1.3126699999999999E-4</v>
      </c>
      <c r="RV44">
        <v>1.0288100000000001E-4</v>
      </c>
      <c r="RW44" s="1">
        <v>2.5209000000000001E-4</v>
      </c>
      <c r="RX44" s="4">
        <f t="shared" si="276"/>
        <v>0.5207148240707683</v>
      </c>
      <c r="RY44" s="4">
        <f t="shared" si="277"/>
        <v>0.4081121821571661</v>
      </c>
      <c r="SA44" s="4"/>
      <c r="SG44" t="s">
        <v>7</v>
      </c>
      <c r="SH44" t="s">
        <v>57</v>
      </c>
      <c r="SI44">
        <v>2.3708900000000001E-4</v>
      </c>
      <c r="SJ44">
        <v>1.9130300000000001E-4</v>
      </c>
      <c r="SK44" s="1">
        <v>8.1285000000000005E-4</v>
      </c>
      <c r="SL44" s="4">
        <f t="shared" si="278"/>
        <v>0.29167620102109859</v>
      </c>
      <c r="SM44" s="4">
        <f t="shared" si="279"/>
        <v>0.23534846527649628</v>
      </c>
      <c r="SO44" s="4"/>
      <c r="SS44" t="s">
        <v>9</v>
      </c>
      <c r="ST44" t="s">
        <v>57</v>
      </c>
      <c r="SU44">
        <v>7.9202000000000005E-4</v>
      </c>
      <c r="SV44">
        <v>3.4461000000000002E-4</v>
      </c>
      <c r="SW44" s="1">
        <v>9.6969000000000005E-4</v>
      </c>
      <c r="SX44" s="4">
        <f t="shared" si="280"/>
        <v>0.81677649558106202</v>
      </c>
      <c r="SY44" s="4">
        <f t="shared" si="281"/>
        <v>0.35538161680537078</v>
      </c>
      <c r="TA44" s="4"/>
      <c r="TE44" t="s">
        <v>11</v>
      </c>
      <c r="TF44" t="s">
        <v>57</v>
      </c>
      <c r="TG44">
        <v>8.0365180999999994E-2</v>
      </c>
      <c r="TH44">
        <v>5.0190198999999998E-2</v>
      </c>
      <c r="TI44" s="1">
        <v>0.21318999999999999</v>
      </c>
      <c r="TJ44" s="4">
        <f t="shared" si="282"/>
        <v>0.37696505933674185</v>
      </c>
      <c r="TK44" s="4">
        <f t="shared" si="283"/>
        <v>0.23542473380552559</v>
      </c>
      <c r="TM44" s="4"/>
      <c r="TQ44" t="s">
        <v>13</v>
      </c>
      <c r="TR44" t="s">
        <v>57</v>
      </c>
      <c r="TS44">
        <v>5.9950900000000002E-4</v>
      </c>
      <c r="TT44">
        <v>4.86093E-4</v>
      </c>
      <c r="TU44" s="1">
        <v>9.9594000000000006E-4</v>
      </c>
      <c r="TV44" s="4">
        <f t="shared" si="284"/>
        <v>0.6019529288912987</v>
      </c>
      <c r="TW44" s="4">
        <f t="shared" si="285"/>
        <v>0.48807458280619309</v>
      </c>
      <c r="TY44" s="4"/>
      <c r="UC44" t="s">
        <v>15</v>
      </c>
      <c r="UD44" t="s">
        <v>57</v>
      </c>
      <c r="UE44">
        <v>8.3078279999999997E-3</v>
      </c>
      <c r="UF44">
        <v>5.607084E-3</v>
      </c>
      <c r="UG44" s="1">
        <v>2.0781999999999998E-2</v>
      </c>
      <c r="UH44" s="4">
        <f t="shared" si="286"/>
        <v>0.39976075449908577</v>
      </c>
      <c r="UI44" s="4">
        <f t="shared" si="287"/>
        <v>0.2698048311038399</v>
      </c>
      <c r="UK44" s="4"/>
      <c r="UO44" t="s">
        <v>16</v>
      </c>
      <c r="UP44" t="s">
        <v>57</v>
      </c>
      <c r="UQ44">
        <v>1.5420602E-2</v>
      </c>
      <c r="UR44">
        <v>8.7391180000000006E-3</v>
      </c>
      <c r="US44" s="1">
        <v>3.4937000000000003E-2</v>
      </c>
      <c r="UT44" s="4">
        <f t="shared" si="288"/>
        <v>0.44138311818416004</v>
      </c>
      <c r="UU44" s="4">
        <f t="shared" si="289"/>
        <v>0.25013933652002174</v>
      </c>
      <c r="UW44" s="4"/>
      <c r="VB44" t="s">
        <v>17</v>
      </c>
      <c r="VC44" t="s">
        <v>57</v>
      </c>
      <c r="VD44">
        <v>1.6803099999999999E-4</v>
      </c>
      <c r="VE44">
        <v>1.4302600000000001E-4</v>
      </c>
      <c r="VF44" s="1">
        <v>5.7370000000000001E-4</v>
      </c>
      <c r="VG44" s="4">
        <f t="shared" si="290"/>
        <v>0.29289001220149902</v>
      </c>
      <c r="VH44" s="4">
        <f t="shared" si="291"/>
        <v>0.24930451455464531</v>
      </c>
      <c r="VJ44" s="4"/>
      <c r="VO44" t="s">
        <v>18</v>
      </c>
      <c r="VP44" t="s">
        <v>57</v>
      </c>
      <c r="VQ44">
        <v>5.2349000000000004E-4</v>
      </c>
      <c r="VR44">
        <v>4.7381499999999999E-4</v>
      </c>
      <c r="VS44" s="1">
        <v>1.7172999999999999E-3</v>
      </c>
      <c r="VT44" s="4">
        <f t="shared" si="292"/>
        <v>0.30483316834565893</v>
      </c>
      <c r="VU44" s="4">
        <f t="shared" si="293"/>
        <v>0.27590694695161011</v>
      </c>
      <c r="VW44" s="4"/>
      <c r="WA44" t="s">
        <v>19</v>
      </c>
      <c r="WB44" t="s">
        <v>57</v>
      </c>
      <c r="WC44">
        <v>2.3728900000000001E-4</v>
      </c>
      <c r="WD44">
        <v>1.79307E-4</v>
      </c>
      <c r="WE44" s="1">
        <v>3.8259999999999998E-4</v>
      </c>
      <c r="WF44" s="4">
        <f t="shared" si="294"/>
        <v>0.62020125457396769</v>
      </c>
      <c r="WG44" s="4">
        <f t="shared" si="295"/>
        <v>0.46865394668060639</v>
      </c>
      <c r="WI44" s="4"/>
    </row>
    <row r="45" spans="10:607" x14ac:dyDescent="0.4">
      <c r="K45" s="2" t="s">
        <v>47</v>
      </c>
      <c r="L45" s="2"/>
      <c r="M45" s="1">
        <f t="shared" si="218"/>
        <v>3.1910178917861465E-2</v>
      </c>
      <c r="N45" s="2"/>
      <c r="O45" s="1">
        <f t="shared" si="219"/>
        <v>3.7910792302170336E-2</v>
      </c>
      <c r="P45" s="1">
        <f t="shared" si="150"/>
        <v>3.1910178917861465E-2</v>
      </c>
      <c r="Q45" s="1">
        <f t="shared" si="107"/>
        <v>3.7910792302170336E-2</v>
      </c>
      <c r="R45" s="1">
        <v>2.0781999999999998E-2</v>
      </c>
      <c r="S45" s="4">
        <f t="shared" si="108"/>
        <v>1.535471991043281</v>
      </c>
      <c r="T45" s="4">
        <f t="shared" si="151"/>
        <v>1.8242128910677673</v>
      </c>
      <c r="Z45" s="2" t="s">
        <v>58</v>
      </c>
      <c r="AA45" s="2"/>
      <c r="AB45" s="1">
        <f t="shared" si="220"/>
        <v>1.747041273669794E-3</v>
      </c>
      <c r="AC45" s="2"/>
      <c r="AD45" s="1">
        <f t="shared" si="221"/>
        <v>2.0859260786645086E-3</v>
      </c>
      <c r="AE45" s="1">
        <f t="shared" si="198"/>
        <v>1.747041273669794E-3</v>
      </c>
      <c r="AF45" s="1">
        <f t="shared" si="199"/>
        <v>2.0859260786645086E-3</v>
      </c>
      <c r="AG45" s="1">
        <v>1.1884E-3</v>
      </c>
      <c r="AH45" s="4">
        <f t="shared" si="112"/>
        <v>1.4700784867635426</v>
      </c>
      <c r="AI45" s="4">
        <f t="shared" si="113"/>
        <v>1.7552390429691254</v>
      </c>
      <c r="AO45" s="2" t="s">
        <v>58</v>
      </c>
      <c r="AP45" s="2"/>
      <c r="AQ45" s="1">
        <f t="shared" si="222"/>
        <v>3.8204635260600313E-2</v>
      </c>
      <c r="AR45" s="2"/>
      <c r="AS45" s="1">
        <f t="shared" si="223"/>
        <v>4.9454450641973152E-2</v>
      </c>
      <c r="AT45" s="1">
        <f t="shared" si="114"/>
        <v>3.8204635260600313E-2</v>
      </c>
      <c r="AU45" s="1">
        <f t="shared" si="115"/>
        <v>4.9454450641973152E-2</v>
      </c>
      <c r="AV45" s="1">
        <v>3.5702999999999999E-2</v>
      </c>
      <c r="AW45" s="4">
        <f t="shared" si="116"/>
        <v>1.0700679287622976</v>
      </c>
      <c r="AX45" s="4">
        <f t="shared" si="117"/>
        <v>1.385162329271298</v>
      </c>
      <c r="BD45" s="2" t="s">
        <v>58</v>
      </c>
      <c r="BE45" s="2"/>
      <c r="BF45" s="1">
        <f t="shared" si="224"/>
        <v>2.3411217554096919E-2</v>
      </c>
      <c r="BG45" s="2"/>
      <c r="BH45" s="1">
        <f t="shared" si="225"/>
        <v>3.0263269072125312E-2</v>
      </c>
      <c r="BI45" s="1">
        <f t="shared" si="200"/>
        <v>2.3411217554096919E-2</v>
      </c>
      <c r="BJ45" s="1">
        <f t="shared" si="201"/>
        <v>3.0263269072125312E-2</v>
      </c>
      <c r="BK45" s="1">
        <v>2.4193999999999999E-3</v>
      </c>
      <c r="BL45" s="4">
        <f t="shared" si="202"/>
        <v>9.676455961848772</v>
      </c>
      <c r="BM45" s="4">
        <f t="shared" si="203"/>
        <v>12.508584389569856</v>
      </c>
      <c r="BO45" s="4"/>
      <c r="BS45" s="2" t="s">
        <v>58</v>
      </c>
      <c r="BT45" s="2"/>
      <c r="BU45" s="1">
        <f t="shared" si="226"/>
        <v>1.3807946881172221E-3</v>
      </c>
      <c r="BV45" s="2"/>
      <c r="BW45" s="1">
        <f t="shared" si="227"/>
        <v>1.7810826063042646E-3</v>
      </c>
      <c r="BX45" s="1">
        <f t="shared" si="204"/>
        <v>1.3807946881172221E-3</v>
      </c>
      <c r="BY45" s="1">
        <f t="shared" si="205"/>
        <v>1.7810826063042646E-3</v>
      </c>
      <c r="BZ45" s="1">
        <v>2.7568000000000001E-5</v>
      </c>
      <c r="CA45" s="4">
        <f t="shared" si="298"/>
        <v>50.086864775000798</v>
      </c>
      <c r="CB45" s="4">
        <f t="shared" si="299"/>
        <v>64.606885022644533</v>
      </c>
      <c r="CD45" s="4"/>
      <c r="CU45" s="2" t="s">
        <v>58</v>
      </c>
      <c r="CV45" s="2">
        <v>0</v>
      </c>
      <c r="CW45" s="2">
        <v>0</v>
      </c>
      <c r="CX45" s="1">
        <v>1.2882E-4</v>
      </c>
      <c r="CY45" s="4">
        <f t="shared" si="296"/>
        <v>0</v>
      </c>
      <c r="CZ45" s="4">
        <f t="shared" si="297"/>
        <v>0</v>
      </c>
      <c r="DI45" s="2" t="s">
        <v>58</v>
      </c>
      <c r="DJ45" s="2"/>
      <c r="DK45" s="1">
        <f t="shared" si="228"/>
        <v>5.5986355786615007E-6</v>
      </c>
      <c r="DL45" s="2"/>
      <c r="DM45" s="1">
        <f t="shared" si="229"/>
        <v>6.6814010095051728E-6</v>
      </c>
      <c r="DN45" s="1">
        <f t="shared" si="196"/>
        <v>5.5986355786615007E-6</v>
      </c>
      <c r="DO45" s="1">
        <f t="shared" si="197"/>
        <v>6.6814010095051728E-6</v>
      </c>
      <c r="DP45" s="1">
        <v>1.4980999999999999E-5</v>
      </c>
      <c r="DQ45" s="4">
        <f t="shared" si="300"/>
        <v>0.37371574518800488</v>
      </c>
      <c r="DR45" s="4">
        <f t="shared" si="301"/>
        <v>0.44599165673220564</v>
      </c>
      <c r="DT45" s="4"/>
      <c r="DX45" t="s">
        <v>7</v>
      </c>
      <c r="DY45" t="s">
        <v>58</v>
      </c>
      <c r="DZ45">
        <v>4.6091960000000003E-3</v>
      </c>
      <c r="EA45" s="1">
        <f t="shared" si="230"/>
        <v>2.1682093111586792E-6</v>
      </c>
      <c r="EB45">
        <v>3.8119909999999998E-3</v>
      </c>
      <c r="EC45" s="1">
        <f t="shared" si="231"/>
        <v>1.1229920491740491E-6</v>
      </c>
      <c r="ED45" s="1">
        <f t="shared" si="168"/>
        <v>4.6113642093111593E-3</v>
      </c>
      <c r="EE45" s="1">
        <f t="shared" si="169"/>
        <v>3.8131139920491741E-3</v>
      </c>
      <c r="EF45" s="1">
        <v>1.049E-3</v>
      </c>
      <c r="EG45" s="4">
        <f t="shared" si="170"/>
        <v>4.3959620679801326</v>
      </c>
      <c r="EH45" s="4">
        <f t="shared" si="171"/>
        <v>3.6349990391317197</v>
      </c>
      <c r="EJ45" s="4"/>
      <c r="EP45" t="s">
        <v>9</v>
      </c>
      <c r="EQ45" t="s">
        <v>58</v>
      </c>
      <c r="ER45">
        <v>1.4179500000000001E-4</v>
      </c>
      <c r="ES45" s="1">
        <f t="shared" si="232"/>
        <v>0.11472664997877123</v>
      </c>
      <c r="ET45">
        <v>1.7814E-4</v>
      </c>
      <c r="EU45" s="1">
        <f t="shared" si="233"/>
        <v>7.8856188726352999E-2</v>
      </c>
      <c r="EV45" s="1">
        <f t="shared" si="234"/>
        <v>0.11486844497877123</v>
      </c>
      <c r="EW45" s="1">
        <f t="shared" si="235"/>
        <v>7.9034328726352993E-2</v>
      </c>
      <c r="EX45" s="1">
        <v>0.21407000000000001</v>
      </c>
      <c r="EY45" s="4">
        <f t="shared" si="236"/>
        <v>0.53659291343378912</v>
      </c>
      <c r="EZ45" s="4">
        <f t="shared" si="237"/>
        <v>0.36919852724040264</v>
      </c>
      <c r="FB45" s="4"/>
      <c r="FH45" t="s">
        <v>11</v>
      </c>
      <c r="FI45" t="s">
        <v>58</v>
      </c>
      <c r="FJ45">
        <v>0.21456972999999999</v>
      </c>
      <c r="FK45" s="1">
        <f t="shared" si="238"/>
        <v>9.2994075962668649E-3</v>
      </c>
      <c r="FL45">
        <v>0.17068995300000001</v>
      </c>
      <c r="FM45" s="1">
        <f t="shared" si="239"/>
        <v>7.8817806253560566E-3</v>
      </c>
      <c r="FN45" s="1">
        <f t="shared" si="240"/>
        <v>0.22386913759626687</v>
      </c>
      <c r="FO45" s="1">
        <f t="shared" si="241"/>
        <v>0.17857173362535605</v>
      </c>
      <c r="FP45" s="1">
        <v>0.28603000000000001</v>
      </c>
      <c r="FQ45" s="4">
        <f t="shared" si="242"/>
        <v>0.78267712336561501</v>
      </c>
      <c r="FR45" s="4">
        <f t="shared" si="243"/>
        <v>0.62431120380853777</v>
      </c>
      <c r="FT45" s="4"/>
      <c r="FZ45" t="s">
        <v>13</v>
      </c>
      <c r="GA45" t="s">
        <v>58</v>
      </c>
      <c r="GB45">
        <v>1.25015E-3</v>
      </c>
      <c r="GC45" s="1">
        <f t="shared" si="244"/>
        <v>1.0605300559211413E-5</v>
      </c>
      <c r="GD45">
        <v>1.2197E-3</v>
      </c>
      <c r="GE45" s="1">
        <f t="shared" si="245"/>
        <v>7.774647777247238E-6</v>
      </c>
      <c r="GF45" s="1">
        <f t="shared" si="172"/>
        <v>1.2607553005592113E-3</v>
      </c>
      <c r="GG45" s="1">
        <f t="shared" si="173"/>
        <v>1.2274746477772473E-3</v>
      </c>
      <c r="GH45" s="1">
        <v>1.4046E-3</v>
      </c>
      <c r="GI45" s="4">
        <f t="shared" si="174"/>
        <v>0.89759027520946266</v>
      </c>
      <c r="GJ45" s="4">
        <f t="shared" si="175"/>
        <v>0.87389623222073709</v>
      </c>
      <c r="GL45" s="4"/>
      <c r="GR45" t="s">
        <v>15</v>
      </c>
      <c r="GS45" t="s">
        <v>58</v>
      </c>
      <c r="GT45">
        <v>7.5128868000000001E-2</v>
      </c>
      <c r="GU45" s="1">
        <f t="shared" si="246"/>
        <v>2.1989410979882731E-2</v>
      </c>
      <c r="GV45">
        <v>8.0190244999999993E-2</v>
      </c>
      <c r="GW45" s="1">
        <f t="shared" si="247"/>
        <v>2.1056389467958271E-2</v>
      </c>
      <c r="GX45" s="1">
        <f t="shared" si="176"/>
        <v>9.7118278979882733E-2</v>
      </c>
      <c r="GY45" s="1">
        <f t="shared" si="177"/>
        <v>0.10124663446795826</v>
      </c>
      <c r="GZ45" s="1">
        <v>4.4859000000000003E-2</v>
      </c>
      <c r="HA45" s="4">
        <f t="shared" si="178"/>
        <v>2.1649675422965897</v>
      </c>
      <c r="HB45" s="4">
        <f t="shared" si="179"/>
        <v>2.2569971347546369</v>
      </c>
      <c r="HD45" s="4"/>
      <c r="HJ45" t="s">
        <v>16</v>
      </c>
      <c r="HK45" t="s">
        <v>58</v>
      </c>
      <c r="HL45">
        <v>4.7477872999999997E-2</v>
      </c>
      <c r="HM45" s="1">
        <f t="shared" si="248"/>
        <v>1.2136908541274783E-4</v>
      </c>
      <c r="HN45">
        <v>4.1261882999999999E-2</v>
      </c>
      <c r="HO45" s="1">
        <f t="shared" si="249"/>
        <v>1.1909881261334007E-4</v>
      </c>
      <c r="HP45" s="1">
        <f t="shared" si="180"/>
        <v>4.7599242085412746E-2</v>
      </c>
      <c r="HQ45" s="1">
        <f t="shared" si="181"/>
        <v>4.1380981812613342E-2</v>
      </c>
      <c r="HR45" s="1">
        <v>2.5715999999999999E-2</v>
      </c>
      <c r="HS45" s="4">
        <f t="shared" si="182"/>
        <v>1.8509582394389776</v>
      </c>
      <c r="HT45" s="4">
        <f t="shared" si="183"/>
        <v>1.6091531269487223</v>
      </c>
      <c r="HV45" s="4"/>
      <c r="IA45" t="s">
        <v>17</v>
      </c>
      <c r="IB45" t="s">
        <v>58</v>
      </c>
      <c r="IC45">
        <v>2.7714430000000002E-3</v>
      </c>
      <c r="ID45" s="1">
        <f t="shared" si="250"/>
        <v>5.2697264750145937E-7</v>
      </c>
      <c r="IE45">
        <v>2.2837759999999999E-3</v>
      </c>
      <c r="IF45" s="1">
        <f t="shared" si="251"/>
        <v>2.7200305340731894E-7</v>
      </c>
      <c r="IG45" s="1">
        <f t="shared" si="184"/>
        <v>2.7719699726475016E-3</v>
      </c>
      <c r="IH45" s="1">
        <f t="shared" si="185"/>
        <v>2.2840480030534072E-3</v>
      </c>
      <c r="II45" s="1">
        <v>1.2493999999999999E-3</v>
      </c>
      <c r="IJ45" s="4">
        <f t="shared" si="186"/>
        <v>2.2186409257623674</v>
      </c>
      <c r="IK45" s="4">
        <f t="shared" si="187"/>
        <v>1.8281158980738013</v>
      </c>
      <c r="IM45" s="4"/>
      <c r="IP45" t="s">
        <v>18</v>
      </c>
      <c r="IQ45" t="s">
        <v>58</v>
      </c>
      <c r="IR45">
        <v>1.5179031000000001E-2</v>
      </c>
      <c r="IS45">
        <f t="shared" si="252"/>
        <v>1.7490297309755929E-4</v>
      </c>
      <c r="IT45">
        <v>1.3462554999999999E-2</v>
      </c>
      <c r="IU45" s="1">
        <f t="shared" si="253"/>
        <v>1.8958289221984769E-4</v>
      </c>
      <c r="IV45" s="1">
        <f t="shared" si="188"/>
        <v>1.5353933973097559E-2</v>
      </c>
      <c r="IW45" s="1">
        <f t="shared" si="189"/>
        <v>1.3652137892219847E-2</v>
      </c>
      <c r="IX45" s="1">
        <v>4.7311999999999996E-3</v>
      </c>
      <c r="IY45" s="4">
        <f t="shared" si="190"/>
        <v>3.245251516126471</v>
      </c>
      <c r="IZ45" s="4">
        <f t="shared" si="191"/>
        <v>2.8855550161100454</v>
      </c>
      <c r="JB45" s="4"/>
      <c r="JE45" t="s">
        <v>19</v>
      </c>
      <c r="JF45" t="s">
        <v>58</v>
      </c>
      <c r="JG45">
        <v>2.0399654E-2</v>
      </c>
      <c r="JH45" s="1">
        <f t="shared" si="254"/>
        <v>2.0005180391271957E-4</v>
      </c>
      <c r="JI45">
        <v>1.897507E-2</v>
      </c>
      <c r="JJ45" s="1">
        <f t="shared" si="255"/>
        <v>2.168421029003778E-4</v>
      </c>
      <c r="JK45" s="1">
        <f t="shared" si="256"/>
        <v>2.0599705803912721E-2</v>
      </c>
      <c r="JL45" s="1">
        <f t="shared" si="257"/>
        <v>1.9191912102900378E-2</v>
      </c>
      <c r="JM45" s="1">
        <v>3.7266000000000001E-3</v>
      </c>
      <c r="JN45" s="4">
        <f t="shared" si="258"/>
        <v>5.5277480287427467</v>
      </c>
      <c r="JO45" s="4">
        <f t="shared" si="259"/>
        <v>5.1499790970054145</v>
      </c>
      <c r="JQ45" s="4"/>
      <c r="JV45" t="s">
        <v>7</v>
      </c>
      <c r="JW45" t="s">
        <v>58</v>
      </c>
      <c r="JX45" s="1">
        <v>5.2800000000000003E-5</v>
      </c>
      <c r="JY45" s="1">
        <v>3.3699999999999999E-5</v>
      </c>
      <c r="JZ45" s="1">
        <v>1.6755000000000001E-4</v>
      </c>
      <c r="KA45" s="4">
        <f t="shared" si="152"/>
        <v>0.31512981199641898</v>
      </c>
      <c r="KB45" s="4">
        <f t="shared" si="153"/>
        <v>0.20113398985377498</v>
      </c>
      <c r="KD45" s="4"/>
      <c r="KH45" t="s">
        <v>9</v>
      </c>
      <c r="KI45" t="s">
        <v>58</v>
      </c>
      <c r="KJ45">
        <v>1.0979469999999999E-3</v>
      </c>
      <c r="KK45">
        <v>4.42791E-4</v>
      </c>
      <c r="KL45" s="1">
        <v>1.3373E-3</v>
      </c>
      <c r="KM45" s="4">
        <f t="shared" si="154"/>
        <v>0.82101772227622816</v>
      </c>
      <c r="KN45" s="4">
        <f t="shared" si="155"/>
        <v>0.33110820309579003</v>
      </c>
      <c r="KP45" s="4"/>
      <c r="KS45" t="s">
        <v>11</v>
      </c>
      <c r="KT45" t="s">
        <v>58</v>
      </c>
      <c r="KU45">
        <v>4.0723019999999999E-3</v>
      </c>
      <c r="KV45">
        <v>5.3185890000000003E-3</v>
      </c>
      <c r="KW45" s="1">
        <v>9.7157000000000007E-3</v>
      </c>
      <c r="KX45" s="4">
        <f t="shared" si="156"/>
        <v>0.41914653601902069</v>
      </c>
      <c r="KY45" s="4">
        <f t="shared" si="157"/>
        <v>0.54742211060448553</v>
      </c>
      <c r="LA45" s="4"/>
      <c r="LE45" t="s">
        <v>13</v>
      </c>
      <c r="LF45" t="s">
        <v>58</v>
      </c>
      <c r="LG45">
        <v>7.3610400000000001E-4</v>
      </c>
      <c r="LH45">
        <v>1.163372E-3</v>
      </c>
      <c r="LI45" s="1">
        <v>5.5617999999999998E-4</v>
      </c>
      <c r="LJ45" s="4">
        <f t="shared" si="302"/>
        <v>1.3234995864648136</v>
      </c>
      <c r="LK45" s="4">
        <f t="shared" si="303"/>
        <v>2.0917185083965624</v>
      </c>
      <c r="LM45" s="4"/>
      <c r="LQ45" t="s">
        <v>15</v>
      </c>
      <c r="LR45" t="s">
        <v>58</v>
      </c>
      <c r="LS45">
        <v>4.1721100000000001E-4</v>
      </c>
      <c r="LT45">
        <v>1.64029E-4</v>
      </c>
      <c r="LU45" s="1">
        <v>8.4847000000000004E-4</v>
      </c>
      <c r="LV45" s="4">
        <f t="shared" si="158"/>
        <v>0.49172156941317902</v>
      </c>
      <c r="LW45" s="4">
        <f t="shared" si="159"/>
        <v>0.19332327601447311</v>
      </c>
      <c r="LY45" s="4"/>
      <c r="MC45" t="s">
        <v>16</v>
      </c>
      <c r="MD45" t="s">
        <v>58</v>
      </c>
      <c r="ME45">
        <v>3.9352650000000003E-3</v>
      </c>
      <c r="MF45">
        <v>2.4158370000000001E-3</v>
      </c>
      <c r="MG45" s="1">
        <v>1.5079E-2</v>
      </c>
      <c r="MH45" s="4">
        <f t="shared" si="192"/>
        <v>0.26097652364215135</v>
      </c>
      <c r="MI45" s="4">
        <f t="shared" si="193"/>
        <v>0.16021201671198357</v>
      </c>
      <c r="MK45" s="4"/>
      <c r="MO45" t="s">
        <v>17</v>
      </c>
      <c r="MP45" t="s">
        <v>58</v>
      </c>
      <c r="MQ45">
        <v>3.3112300000000001E-4</v>
      </c>
      <c r="MR45" s="1">
        <v>8.3700000000000002E-5</v>
      </c>
      <c r="MS45" s="1">
        <v>5.6492999999999995E-4</v>
      </c>
      <c r="MT45" s="4">
        <f t="shared" si="160"/>
        <v>0.58613102508275372</v>
      </c>
      <c r="MU45" s="4">
        <f t="shared" si="161"/>
        <v>0.14815994902023261</v>
      </c>
      <c r="MW45" s="4"/>
      <c r="NB45" t="s">
        <v>18</v>
      </c>
      <c r="NC45" t="s">
        <v>58</v>
      </c>
      <c r="ND45">
        <v>1.114156E-3</v>
      </c>
      <c r="NE45">
        <v>4.0345349999999997E-3</v>
      </c>
      <c r="NF45" s="1">
        <v>2.0939000000000001E-3</v>
      </c>
      <c r="NG45" s="4">
        <f t="shared" si="162"/>
        <v>0.53209608863842595</v>
      </c>
      <c r="NH45" s="4">
        <f t="shared" si="163"/>
        <v>1.9268040498591144</v>
      </c>
      <c r="NJ45" s="4"/>
      <c r="NN45" t="s">
        <v>19</v>
      </c>
      <c r="NO45" t="s">
        <v>58</v>
      </c>
      <c r="NP45">
        <v>8.0203100000000003E-4</v>
      </c>
      <c r="NQ45">
        <v>4.1569099999999999E-4</v>
      </c>
      <c r="NR45" s="1">
        <v>8.3929999999999994E-3</v>
      </c>
      <c r="NS45" s="4">
        <f t="shared" si="164"/>
        <v>9.5559513880614802E-2</v>
      </c>
      <c r="NT45" s="4">
        <f t="shared" si="165"/>
        <v>4.9528297390682714E-2</v>
      </c>
      <c r="NV45" s="4"/>
      <c r="OA45" t="s">
        <v>7</v>
      </c>
      <c r="OB45" t="s">
        <v>58</v>
      </c>
      <c r="OC45">
        <v>6.2208200000000004E-4</v>
      </c>
      <c r="OD45">
        <v>3.5859900000000003E-4</v>
      </c>
      <c r="OE45" s="1">
        <v>1.5812000000000001E-3</v>
      </c>
      <c r="OF45" s="4">
        <f t="shared" si="260"/>
        <v>0.39342398178598537</v>
      </c>
      <c r="OG45" s="4">
        <f t="shared" si="261"/>
        <v>0.22678914748292436</v>
      </c>
      <c r="OI45" s="4"/>
      <c r="OM45" t="s">
        <v>9</v>
      </c>
      <c r="ON45" t="s">
        <v>58</v>
      </c>
      <c r="OO45">
        <v>3.4085169999999998E-3</v>
      </c>
      <c r="OP45">
        <v>1.3369569999999999E-3</v>
      </c>
      <c r="OQ45" s="1">
        <v>1.0841E-2</v>
      </c>
      <c r="OR45" s="4">
        <f t="shared" si="262"/>
        <v>0.31440983304123232</v>
      </c>
      <c r="OS45" s="4">
        <f t="shared" si="263"/>
        <v>0.12332413983949819</v>
      </c>
      <c r="OU45" s="4"/>
      <c r="OY45" t="s">
        <v>11</v>
      </c>
      <c r="OZ45" t="s">
        <v>58</v>
      </c>
      <c r="PA45">
        <v>4.1288329999999998E-2</v>
      </c>
      <c r="PB45">
        <v>1.9772954999999998E-2</v>
      </c>
      <c r="PC45" s="1">
        <v>0.11928999999999999</v>
      </c>
      <c r="PD45" s="4">
        <f t="shared" si="264"/>
        <v>0.34611727722357283</v>
      </c>
      <c r="PE45" s="4">
        <f t="shared" si="265"/>
        <v>0.16575534411937295</v>
      </c>
      <c r="PG45" s="4"/>
      <c r="PK45" t="s">
        <v>13</v>
      </c>
      <c r="PL45" t="s">
        <v>58</v>
      </c>
      <c r="PM45">
        <v>1.09329E-3</v>
      </c>
      <c r="PN45">
        <v>5.2762600000000001E-4</v>
      </c>
      <c r="PO45" s="1">
        <v>1.6222999999999999E-3</v>
      </c>
      <c r="PP45" s="4">
        <f t="shared" si="266"/>
        <v>0.67391357948591513</v>
      </c>
      <c r="PQ45" s="4">
        <f t="shared" si="267"/>
        <v>0.32523331073167727</v>
      </c>
      <c r="PS45" s="4"/>
      <c r="PW45" t="s">
        <v>15</v>
      </c>
      <c r="PX45" t="s">
        <v>58</v>
      </c>
      <c r="PY45">
        <v>6.0231679999999998E-3</v>
      </c>
      <c r="PZ45">
        <v>3.3229539999999999E-3</v>
      </c>
      <c r="QA45" s="1">
        <v>9.6786999999999998E-2</v>
      </c>
      <c r="QB45" s="4">
        <f t="shared" si="268"/>
        <v>6.2231167408846225E-2</v>
      </c>
      <c r="QC45" s="4">
        <f t="shared" si="269"/>
        <v>3.4332647979584033E-2</v>
      </c>
      <c r="QE45" s="4"/>
      <c r="QI45" t="s">
        <v>16</v>
      </c>
      <c r="QJ45" t="s">
        <v>58</v>
      </c>
      <c r="QK45">
        <v>7.973394E-3</v>
      </c>
      <c r="QL45">
        <v>4.4638400000000002E-3</v>
      </c>
      <c r="QM45" s="1">
        <v>1.2224E-2</v>
      </c>
      <c r="QN45" s="4">
        <f t="shared" si="270"/>
        <v>0.65227372382198945</v>
      </c>
      <c r="QO45" s="4">
        <f t="shared" si="271"/>
        <v>0.36517015706806283</v>
      </c>
      <c r="QQ45" s="4"/>
      <c r="QU45" t="s">
        <v>17</v>
      </c>
      <c r="QV45" t="s">
        <v>58</v>
      </c>
      <c r="QW45">
        <v>5.5140689999999999E-3</v>
      </c>
      <c r="QX45">
        <v>2.8125379999999998E-3</v>
      </c>
      <c r="QY45" s="1">
        <v>1.1872000000000001E-2</v>
      </c>
      <c r="QZ45" s="4">
        <f t="shared" si="272"/>
        <v>0.46445998989218323</v>
      </c>
      <c r="RA45" s="4">
        <f t="shared" si="273"/>
        <v>0.2369051549865229</v>
      </c>
      <c r="RC45" s="4"/>
      <c r="RG45" t="s">
        <v>18</v>
      </c>
      <c r="RH45" t="s">
        <v>58</v>
      </c>
      <c r="RI45">
        <v>7.9160819999999996E-3</v>
      </c>
      <c r="RJ45">
        <v>3.9633869999999996E-3</v>
      </c>
      <c r="RK45" s="1">
        <v>2.5859E-2</v>
      </c>
      <c r="RL45" s="4">
        <f t="shared" si="274"/>
        <v>0.30612483081325648</v>
      </c>
      <c r="RM45" s="4">
        <f t="shared" si="275"/>
        <v>0.15326915193936347</v>
      </c>
      <c r="RO45" s="4"/>
      <c r="RS45" t="s">
        <v>19</v>
      </c>
      <c r="RT45" t="s">
        <v>58</v>
      </c>
      <c r="RU45">
        <v>5.5021239999999997E-3</v>
      </c>
      <c r="RV45">
        <v>2.3024E-3</v>
      </c>
      <c r="RW45" s="1">
        <v>1.9436E-3</v>
      </c>
      <c r="RX45" s="4">
        <f t="shared" si="276"/>
        <v>2.8308931878987447</v>
      </c>
      <c r="RY45" s="4">
        <f t="shared" si="277"/>
        <v>1.1846058859847706</v>
      </c>
      <c r="SA45" s="4"/>
      <c r="SG45" t="s">
        <v>7</v>
      </c>
      <c r="SH45" t="s">
        <v>58</v>
      </c>
      <c r="SI45">
        <v>5.3954100000000004E-4</v>
      </c>
      <c r="SJ45">
        <v>4.23841E-4</v>
      </c>
      <c r="SK45" s="1">
        <v>1.4039E-3</v>
      </c>
      <c r="SL45" s="4">
        <f t="shared" si="278"/>
        <v>0.38431583446114398</v>
      </c>
      <c r="SM45" s="4">
        <f t="shared" si="279"/>
        <v>0.30190255716219105</v>
      </c>
      <c r="SO45" s="4"/>
      <c r="SS45" t="s">
        <v>9</v>
      </c>
      <c r="ST45" t="s">
        <v>58</v>
      </c>
      <c r="SU45">
        <v>2.225702E-3</v>
      </c>
      <c r="SV45">
        <v>9.9554500000000002E-4</v>
      </c>
      <c r="SW45" s="1">
        <v>2.0057999999999999E-3</v>
      </c>
      <c r="SX45" s="4">
        <f t="shared" si="280"/>
        <v>1.1096330641140693</v>
      </c>
      <c r="SY45" s="4">
        <f t="shared" si="281"/>
        <v>0.49633313391165623</v>
      </c>
      <c r="TA45" s="4"/>
      <c r="TE45" t="s">
        <v>11</v>
      </c>
      <c r="TF45" t="s">
        <v>58</v>
      </c>
      <c r="TG45">
        <v>0.25167098700000001</v>
      </c>
      <c r="TH45">
        <v>0.15720548100000001</v>
      </c>
      <c r="TI45" s="1">
        <v>0.59945000000000004</v>
      </c>
      <c r="TJ45" s="4">
        <f t="shared" si="282"/>
        <v>0.41983649512052712</v>
      </c>
      <c r="TK45" s="4">
        <f t="shared" si="283"/>
        <v>0.2622495304028693</v>
      </c>
      <c r="TM45" s="4"/>
      <c r="TQ45" t="s">
        <v>13</v>
      </c>
      <c r="TR45" t="s">
        <v>58</v>
      </c>
      <c r="TS45">
        <v>1.83285E-3</v>
      </c>
      <c r="TT45">
        <v>1.5040699999999999E-3</v>
      </c>
      <c r="TU45" s="1">
        <v>2.6115999999999999E-3</v>
      </c>
      <c r="TV45" s="4">
        <f t="shared" si="284"/>
        <v>0.70181115025271867</v>
      </c>
      <c r="TW45" s="4">
        <f t="shared" si="285"/>
        <v>0.57591897687241533</v>
      </c>
      <c r="TY45" s="4"/>
      <c r="UC45" t="s">
        <v>15</v>
      </c>
      <c r="UD45" t="s">
        <v>58</v>
      </c>
      <c r="UE45">
        <v>2.420638E-2</v>
      </c>
      <c r="UF45">
        <v>1.6144117999999999E-2</v>
      </c>
      <c r="UG45" s="1">
        <v>5.7127999999999998E-2</v>
      </c>
      <c r="UH45" s="4">
        <f t="shared" si="286"/>
        <v>0.42372181767259487</v>
      </c>
      <c r="UI45" s="4">
        <f t="shared" si="287"/>
        <v>0.28259553984035846</v>
      </c>
      <c r="UK45" s="4"/>
      <c r="UO45" t="s">
        <v>16</v>
      </c>
      <c r="UP45" t="s">
        <v>58</v>
      </c>
      <c r="UQ45">
        <v>3.4333014000000002E-2</v>
      </c>
      <c r="UR45">
        <v>1.7823515000000002E-2</v>
      </c>
      <c r="US45" s="1">
        <v>7.7924999999999994E-2</v>
      </c>
      <c r="UT45" s="4">
        <f t="shared" si="288"/>
        <v>0.44059049085659291</v>
      </c>
      <c r="UU45" s="4">
        <f t="shared" si="289"/>
        <v>0.22872653192171963</v>
      </c>
      <c r="UW45" s="4"/>
      <c r="VB45" t="s">
        <v>17</v>
      </c>
      <c r="VC45" t="s">
        <v>58</v>
      </c>
      <c r="VD45">
        <v>3.85738E-4</v>
      </c>
      <c r="VE45">
        <v>3.0817600000000001E-4</v>
      </c>
      <c r="VF45" s="1">
        <v>1.0012E-3</v>
      </c>
      <c r="VG45" s="4">
        <f t="shared" si="290"/>
        <v>0.3852756691969636</v>
      </c>
      <c r="VH45" s="4">
        <f t="shared" si="291"/>
        <v>0.30780663204155012</v>
      </c>
      <c r="VJ45" s="4"/>
      <c r="VO45" t="s">
        <v>18</v>
      </c>
      <c r="VP45" t="s">
        <v>58</v>
      </c>
      <c r="VQ45">
        <v>1.317992E-3</v>
      </c>
      <c r="VR45">
        <v>1.2086930000000001E-3</v>
      </c>
      <c r="VS45" s="1">
        <v>3.0225999999999999E-3</v>
      </c>
      <c r="VT45" s="4">
        <f t="shared" si="292"/>
        <v>0.43604578839409786</v>
      </c>
      <c r="VU45" s="4">
        <f t="shared" si="293"/>
        <v>0.39988519817375773</v>
      </c>
      <c r="VW45" s="4"/>
      <c r="WA45" t="s">
        <v>19</v>
      </c>
      <c r="WB45" t="s">
        <v>58</v>
      </c>
      <c r="WC45">
        <v>5.9000199999999995E-4</v>
      </c>
      <c r="WD45">
        <v>3.6779E-4</v>
      </c>
      <c r="WE45" s="1">
        <v>1.4365999999999999E-3</v>
      </c>
      <c r="WF45" s="4">
        <f t="shared" si="294"/>
        <v>0.41069330363357925</v>
      </c>
      <c r="WG45" s="4">
        <f t="shared" si="295"/>
        <v>0.25601420019490467</v>
      </c>
      <c r="WI45" s="4"/>
    </row>
    <row r="46" spans="10:607" x14ac:dyDescent="0.4">
      <c r="K46" s="2" t="s">
        <v>53</v>
      </c>
      <c r="L46" s="2"/>
      <c r="M46" s="1">
        <f t="shared" si="218"/>
        <v>6.065267911820064E-3</v>
      </c>
      <c r="N46" s="2"/>
      <c r="O46" s="1">
        <f t="shared" si="219"/>
        <v>7.2058233410067863E-3</v>
      </c>
      <c r="P46" s="1">
        <f t="shared" si="150"/>
        <v>6.065267911820064E-3</v>
      </c>
      <c r="Q46" s="1">
        <f t="shared" si="107"/>
        <v>7.2058233410067863E-3</v>
      </c>
      <c r="R46" s="1">
        <v>3.9500999999999998E-3</v>
      </c>
      <c r="S46" s="4">
        <f t="shared" si="108"/>
        <v>1.535471991043281</v>
      </c>
      <c r="T46" s="4">
        <f t="shared" si="151"/>
        <v>1.8242128910677671</v>
      </c>
      <c r="Z46" s="2" t="s">
        <v>63</v>
      </c>
      <c r="AA46" s="2"/>
      <c r="AB46" s="1">
        <f t="shared" si="220"/>
        <v>4.7064562753734815E-5</v>
      </c>
      <c r="AC46" s="2"/>
      <c r="AD46" s="1">
        <f t="shared" si="221"/>
        <v>5.6193977960656544E-5</v>
      </c>
      <c r="AE46" s="1">
        <f t="shared" si="198"/>
        <v>4.7064562753734815E-5</v>
      </c>
      <c r="AF46" s="1">
        <f t="shared" si="199"/>
        <v>5.6193977960656544E-5</v>
      </c>
      <c r="AG46" s="1">
        <v>3.2014999999999998E-5</v>
      </c>
      <c r="AH46" s="4">
        <f t="shared" si="112"/>
        <v>1.4700784867635426</v>
      </c>
      <c r="AI46" s="4">
        <f t="shared" si="113"/>
        <v>1.7552390429691254</v>
      </c>
      <c r="AO46" s="2" t="s">
        <v>63</v>
      </c>
      <c r="AP46" s="2"/>
      <c r="AQ46" s="1">
        <f t="shared" si="222"/>
        <v>6.3338390771369166E-3</v>
      </c>
      <c r="AR46" s="2"/>
      <c r="AS46" s="1">
        <f t="shared" si="223"/>
        <v>8.1989143431897404E-3</v>
      </c>
      <c r="AT46" s="1">
        <f t="shared" si="114"/>
        <v>6.3338390771369166E-3</v>
      </c>
      <c r="AU46" s="1">
        <f t="shared" si="115"/>
        <v>8.1989143431897404E-3</v>
      </c>
      <c r="AV46" s="1">
        <v>5.9191000000000001E-3</v>
      </c>
      <c r="AW46" s="4">
        <f t="shared" si="116"/>
        <v>1.0700679287622978</v>
      </c>
      <c r="AX46" s="4">
        <f t="shared" si="117"/>
        <v>1.385162329271298</v>
      </c>
      <c r="BD46" s="2" t="s">
        <v>63</v>
      </c>
      <c r="BE46" s="2"/>
      <c r="BF46" s="1">
        <f t="shared" si="224"/>
        <v>3.8601318123007125E-3</v>
      </c>
      <c r="BG46" s="2"/>
      <c r="BH46" s="1">
        <f t="shared" si="225"/>
        <v>4.9899244846872077E-3</v>
      </c>
      <c r="BI46" s="1">
        <f t="shared" si="200"/>
        <v>3.8601318123007125E-3</v>
      </c>
      <c r="BJ46" s="1">
        <f t="shared" si="201"/>
        <v>4.9899244846872077E-3</v>
      </c>
      <c r="BK46" s="1">
        <v>3.9891999999999998E-4</v>
      </c>
      <c r="BL46" s="4">
        <f t="shared" si="202"/>
        <v>9.6764559618487738</v>
      </c>
      <c r="BM46" s="4">
        <f t="shared" si="203"/>
        <v>12.508584389569858</v>
      </c>
      <c r="BO46" s="4"/>
      <c r="BS46" s="2" t="s">
        <v>63</v>
      </c>
      <c r="BT46" s="2"/>
      <c r="BU46" s="1">
        <f t="shared" si="226"/>
        <v>2.609675915371866E-5</v>
      </c>
      <c r="BV46" s="2"/>
      <c r="BW46" s="1">
        <f t="shared" si="227"/>
        <v>3.3662125303348478E-5</v>
      </c>
      <c r="BX46" s="1">
        <f t="shared" si="204"/>
        <v>2.609675915371866E-5</v>
      </c>
      <c r="BY46" s="1">
        <f t="shared" si="205"/>
        <v>3.3662125303348478E-5</v>
      </c>
      <c r="BZ46" s="1">
        <v>5.2102999999999995E-7</v>
      </c>
      <c r="CA46" s="4">
        <f t="shared" si="298"/>
        <v>50.086864775000791</v>
      </c>
      <c r="CB46" s="4">
        <f t="shared" si="299"/>
        <v>64.606885022644533</v>
      </c>
      <c r="CD46" s="4"/>
      <c r="CU46" s="2" t="s">
        <v>63</v>
      </c>
      <c r="CV46" s="2">
        <v>0</v>
      </c>
      <c r="CW46" s="2">
        <v>0</v>
      </c>
      <c r="CX46" s="1">
        <v>3.9269999999999998E-6</v>
      </c>
      <c r="CY46" s="4">
        <f t="shared" si="296"/>
        <v>0</v>
      </c>
      <c r="CZ46" s="4">
        <f t="shared" si="297"/>
        <v>0</v>
      </c>
      <c r="DI46" s="2" t="s">
        <v>63</v>
      </c>
      <c r="DJ46" s="2"/>
      <c r="DK46" s="1">
        <f t="shared" si="228"/>
        <v>5.2563119560692884E-8</v>
      </c>
      <c r="DL46" s="2"/>
      <c r="DM46" s="1">
        <f t="shared" si="229"/>
        <v>6.2728726519384739E-8</v>
      </c>
      <c r="DN46" s="1">
        <f t="shared" si="196"/>
        <v>5.2563119560692884E-8</v>
      </c>
      <c r="DO46" s="1">
        <f t="shared" si="197"/>
        <v>6.2728726519384739E-8</v>
      </c>
      <c r="DP46" s="1">
        <v>1.4065000000000001E-7</v>
      </c>
      <c r="DQ46" s="4">
        <f t="shared" si="300"/>
        <v>0.37371574518800488</v>
      </c>
      <c r="DR46" s="4">
        <f t="shared" si="301"/>
        <v>0.44599165673220575</v>
      </c>
      <c r="DT46" s="4"/>
      <c r="DX46" t="s">
        <v>7</v>
      </c>
      <c r="DY46" t="s">
        <v>63</v>
      </c>
      <c r="DZ46">
        <v>1.70268E-4</v>
      </c>
      <c r="EA46" s="1">
        <f t="shared" si="230"/>
        <v>4.8163597110218808E-7</v>
      </c>
      <c r="EB46">
        <v>1.2345300000000001E-4</v>
      </c>
      <c r="EC46" s="1">
        <f t="shared" si="231"/>
        <v>2.494562509995585E-7</v>
      </c>
      <c r="ED46" s="1">
        <f t="shared" si="168"/>
        <v>1.7074963597110218E-4</v>
      </c>
      <c r="EE46" s="1">
        <f t="shared" si="169"/>
        <v>1.2370245625099958E-4</v>
      </c>
      <c r="EF46" s="1">
        <v>2.3301999999999999E-4</v>
      </c>
      <c r="EG46" s="4">
        <f t="shared" si="170"/>
        <v>0.73276815711570764</v>
      </c>
      <c r="EH46" s="4">
        <f t="shared" si="171"/>
        <v>0.53086626148399096</v>
      </c>
      <c r="EJ46" s="4"/>
      <c r="EP46" t="s">
        <v>9</v>
      </c>
      <c r="EQ46" t="s">
        <v>63</v>
      </c>
      <c r="ER46" s="1">
        <v>3.89E-6</v>
      </c>
      <c r="ES46" s="1">
        <f t="shared" si="232"/>
        <v>3.4251856527272614E-3</v>
      </c>
      <c r="ET46" s="1">
        <v>3.4699999999999998E-6</v>
      </c>
      <c r="EU46" s="1">
        <f t="shared" si="233"/>
        <v>2.3542663043350058E-3</v>
      </c>
      <c r="EV46" s="1">
        <f t="shared" si="234"/>
        <v>3.4290756527272613E-3</v>
      </c>
      <c r="EW46" s="1">
        <f t="shared" si="235"/>
        <v>2.357736304335006E-3</v>
      </c>
      <c r="EX46" s="1">
        <v>6.3911000000000003E-3</v>
      </c>
      <c r="EY46" s="4">
        <f t="shared" si="236"/>
        <v>0.53653919555745666</v>
      </c>
      <c r="EZ46" s="4">
        <f t="shared" si="237"/>
        <v>0.36890931206443428</v>
      </c>
      <c r="FB46" s="4"/>
      <c r="FH46" t="s">
        <v>11</v>
      </c>
      <c r="FI46" t="s">
        <v>63</v>
      </c>
      <c r="FJ46">
        <v>2.2396630000000001E-2</v>
      </c>
      <c r="FK46" s="1">
        <f t="shared" si="238"/>
        <v>1.020811801935416E-3</v>
      </c>
      <c r="FL46">
        <v>1.5859162999999999E-2</v>
      </c>
      <c r="FM46" s="1">
        <f t="shared" si="239"/>
        <v>8.651964761561007E-4</v>
      </c>
      <c r="FN46" s="1">
        <f t="shared" si="240"/>
        <v>2.3417441801935418E-2</v>
      </c>
      <c r="FO46" s="1">
        <f t="shared" si="241"/>
        <v>1.6724359476156098E-2</v>
      </c>
      <c r="FP46" s="1">
        <v>3.1398000000000002E-2</v>
      </c>
      <c r="FQ46" s="4">
        <f t="shared" si="242"/>
        <v>0.74582590617031075</v>
      </c>
      <c r="FR46" s="4">
        <f t="shared" si="243"/>
        <v>0.53265684044066808</v>
      </c>
      <c r="FT46" s="4"/>
      <c r="FZ46" t="s">
        <v>13</v>
      </c>
      <c r="GA46" t="s">
        <v>63</v>
      </c>
      <c r="GB46" s="1">
        <v>1.2300000000000001E-5</v>
      </c>
      <c r="GC46" s="1">
        <f t="shared" si="244"/>
        <v>2.7793800290839478E-7</v>
      </c>
      <c r="GD46" s="1">
        <v>1.0699999999999999E-5</v>
      </c>
      <c r="GE46" s="1">
        <f t="shared" si="245"/>
        <v>2.0375377995745979E-7</v>
      </c>
      <c r="GF46" s="1">
        <f t="shared" si="172"/>
        <v>1.2577938002908395E-5</v>
      </c>
      <c r="GG46" s="1">
        <f t="shared" si="173"/>
        <v>1.0903753779957459E-5</v>
      </c>
      <c r="GH46" s="1">
        <v>3.6810999999999997E-5</v>
      </c>
      <c r="GI46" s="4">
        <f t="shared" si="174"/>
        <v>0.34168965806167712</v>
      </c>
      <c r="GJ46" s="4">
        <f t="shared" si="175"/>
        <v>0.29620911629560348</v>
      </c>
      <c r="GL46" s="4"/>
      <c r="GR46" t="s">
        <v>15</v>
      </c>
      <c r="GS46" t="s">
        <v>63</v>
      </c>
      <c r="GT46">
        <v>8.631428E-3</v>
      </c>
      <c r="GU46" s="1">
        <f t="shared" si="246"/>
        <v>2.3850660528259085E-3</v>
      </c>
      <c r="GV46">
        <v>9.0059830000000004E-3</v>
      </c>
      <c r="GW46" s="1">
        <f t="shared" si="247"/>
        <v>2.2838665283510056E-3</v>
      </c>
      <c r="GX46" s="1">
        <f t="shared" si="176"/>
        <v>1.1016494052825909E-2</v>
      </c>
      <c r="GY46" s="1">
        <f t="shared" si="177"/>
        <v>1.1289849528351006E-2</v>
      </c>
      <c r="GZ46" s="1">
        <v>4.8656000000000003E-3</v>
      </c>
      <c r="HA46" s="4">
        <f t="shared" si="178"/>
        <v>2.2641594156580704</v>
      </c>
      <c r="HB46" s="4">
        <f t="shared" si="179"/>
        <v>2.3203406626831233</v>
      </c>
      <c r="HD46" s="4"/>
      <c r="HJ46" t="s">
        <v>16</v>
      </c>
      <c r="HK46" t="s">
        <v>63</v>
      </c>
      <c r="HL46">
        <v>2.7079040000000001E-3</v>
      </c>
      <c r="HM46" s="1">
        <f t="shared" si="248"/>
        <v>1.5103173519572809E-5</v>
      </c>
      <c r="HN46">
        <v>1.9593929999999998E-3</v>
      </c>
      <c r="HO46" s="1">
        <f t="shared" si="249"/>
        <v>1.4820660687663306E-5</v>
      </c>
      <c r="HP46" s="1">
        <f t="shared" si="180"/>
        <v>2.7230071735195728E-3</v>
      </c>
      <c r="HQ46" s="1">
        <f t="shared" si="181"/>
        <v>1.9742136606876633E-3</v>
      </c>
      <c r="HR46" s="1">
        <v>3.2001E-3</v>
      </c>
      <c r="HS46" s="4">
        <f t="shared" si="182"/>
        <v>0.85091315068890749</v>
      </c>
      <c r="HT46" s="4">
        <f t="shared" si="183"/>
        <v>0.61692249013707801</v>
      </c>
      <c r="HV46" s="4"/>
      <c r="IA46" t="s">
        <v>17</v>
      </c>
      <c r="IB46" t="s">
        <v>63</v>
      </c>
      <c r="IC46">
        <v>1.3742999999999999E-4</v>
      </c>
      <c r="ID46" s="1">
        <f t="shared" si="250"/>
        <v>6.7834969503489438E-8</v>
      </c>
      <c r="IE46" s="1">
        <v>9.8400000000000007E-5</v>
      </c>
      <c r="IF46" s="1">
        <f t="shared" si="251"/>
        <v>3.5013807491195054E-8</v>
      </c>
      <c r="IG46" s="1">
        <f t="shared" si="184"/>
        <v>1.3749783496950349E-4</v>
      </c>
      <c r="IH46" s="1">
        <f t="shared" si="185"/>
        <v>9.8435013807491204E-5</v>
      </c>
      <c r="II46" s="1">
        <v>1.6082999999999999E-4</v>
      </c>
      <c r="IJ46" s="4">
        <f t="shared" si="186"/>
        <v>0.85492653714794198</v>
      </c>
      <c r="IK46" s="4">
        <f t="shared" si="187"/>
        <v>0.61204385877940193</v>
      </c>
      <c r="IM46" s="4"/>
      <c r="IP46" t="s">
        <v>18</v>
      </c>
      <c r="IQ46" t="s">
        <v>63</v>
      </c>
      <c r="IR46">
        <v>7.1670000000000002E-4</v>
      </c>
      <c r="IS46">
        <f t="shared" si="252"/>
        <v>2.2198541022493746E-5</v>
      </c>
      <c r="IT46">
        <v>6.0842000000000003E-4</v>
      </c>
      <c r="IU46" s="1">
        <f t="shared" si="253"/>
        <v>2.4061704244203191E-5</v>
      </c>
      <c r="IV46" s="1">
        <f t="shared" si="188"/>
        <v>7.3889854102249372E-4</v>
      </c>
      <c r="IW46" s="1">
        <f t="shared" si="189"/>
        <v>6.3248170424420327E-4</v>
      </c>
      <c r="IX46" s="1">
        <v>6.0048000000000002E-4</v>
      </c>
      <c r="IY46" s="4">
        <f t="shared" si="190"/>
        <v>1.2305131578445472</v>
      </c>
      <c r="IZ46" s="4">
        <f t="shared" si="191"/>
        <v>1.0532935389092113</v>
      </c>
      <c r="JB46" s="4"/>
      <c r="JE46" t="s">
        <v>19</v>
      </c>
      <c r="JF46" t="s">
        <v>63</v>
      </c>
      <c r="JG46">
        <v>2.5827899999999998E-4</v>
      </c>
      <c r="JH46" s="1">
        <f t="shared" si="254"/>
        <v>8.2283959919877779E-6</v>
      </c>
      <c r="JI46">
        <v>2.0211E-4</v>
      </c>
      <c r="JJ46" s="1">
        <f t="shared" si="255"/>
        <v>8.9190032556673393E-6</v>
      </c>
      <c r="JK46" s="1">
        <f t="shared" si="256"/>
        <v>2.6650739599198776E-4</v>
      </c>
      <c r="JL46" s="1">
        <f t="shared" si="257"/>
        <v>2.1102900325566733E-4</v>
      </c>
      <c r="JM46" s="1">
        <v>1.5328E-4</v>
      </c>
      <c r="JN46" s="4">
        <f t="shared" si="258"/>
        <v>1.7386964769832187</v>
      </c>
      <c r="JO46" s="4">
        <f t="shared" si="259"/>
        <v>1.3767549794863474</v>
      </c>
      <c r="JQ46" s="4"/>
      <c r="JV46" t="s">
        <v>7</v>
      </c>
      <c r="JW46" t="s">
        <v>63</v>
      </c>
      <c r="JX46" s="1">
        <v>2.3699999999999999E-7</v>
      </c>
      <c r="JY46" s="1">
        <v>2.03E-7</v>
      </c>
      <c r="JZ46" s="1">
        <v>3.8828000000000002E-8</v>
      </c>
      <c r="KA46" s="4">
        <f t="shared" si="152"/>
        <v>6.1038425878232196</v>
      </c>
      <c r="KB46" s="4">
        <f t="shared" si="153"/>
        <v>5.2281858452663021</v>
      </c>
      <c r="KD46" s="4"/>
      <c r="KH46" t="s">
        <v>9</v>
      </c>
      <c r="KI46" t="s">
        <v>63</v>
      </c>
      <c r="KJ46" s="1">
        <v>3.5099999999999999E-5</v>
      </c>
      <c r="KK46" s="1">
        <v>1.1399999999999999E-5</v>
      </c>
      <c r="KL46" s="1">
        <v>1.3404000000000001E-5</v>
      </c>
      <c r="KM46" s="4">
        <f t="shared" si="154"/>
        <v>2.6186213070725155</v>
      </c>
      <c r="KN46" s="4">
        <f t="shared" si="155"/>
        <v>0.85049239033124435</v>
      </c>
      <c r="KP46" s="4"/>
      <c r="KS46" t="s">
        <v>11</v>
      </c>
      <c r="KT46" t="s">
        <v>63</v>
      </c>
      <c r="KU46">
        <v>5.0104700000000002E-4</v>
      </c>
      <c r="KV46">
        <v>2.6219600000000002E-4</v>
      </c>
      <c r="KW46" s="1">
        <v>6.1131E-4</v>
      </c>
      <c r="KX46" s="4">
        <f t="shared" si="156"/>
        <v>0.81962833914053423</v>
      </c>
      <c r="KY46" s="4">
        <f t="shared" si="157"/>
        <v>0.42890840980844419</v>
      </c>
      <c r="LA46" s="4"/>
      <c r="LE46" t="s">
        <v>13</v>
      </c>
      <c r="LF46" t="s">
        <v>63</v>
      </c>
      <c r="LG46" s="1">
        <v>2.94E-5</v>
      </c>
      <c r="LH46" s="1">
        <v>5.9500000000000003E-5</v>
      </c>
      <c r="LI46" s="1">
        <v>1.4895000000000001E-5</v>
      </c>
      <c r="LJ46" s="4">
        <f t="shared" si="302"/>
        <v>1.9738167170191339</v>
      </c>
      <c r="LK46" s="4">
        <f t="shared" si="303"/>
        <v>3.9946290701577709</v>
      </c>
      <c r="LM46" s="4"/>
      <c r="LQ46" t="s">
        <v>15</v>
      </c>
      <c r="LR46" t="s">
        <v>63</v>
      </c>
      <c r="LS46" s="1">
        <v>1.24E-5</v>
      </c>
      <c r="LT46" s="1">
        <v>4.8099999999999997E-6</v>
      </c>
      <c r="LU46" s="1">
        <v>1.9743999999999999E-5</v>
      </c>
      <c r="LV46" s="4">
        <f t="shared" si="158"/>
        <v>0.6280388978930308</v>
      </c>
      <c r="LW46" s="4">
        <f t="shared" si="159"/>
        <v>0.24361831442463533</v>
      </c>
      <c r="LY46" s="4"/>
      <c r="MC46" t="s">
        <v>16</v>
      </c>
      <c r="MD46" t="s">
        <v>63</v>
      </c>
      <c r="ME46">
        <v>1.54711E-4</v>
      </c>
      <c r="MF46" s="1">
        <v>8.9699999999999998E-5</v>
      </c>
      <c r="MG46" s="1">
        <v>1.0014E-4</v>
      </c>
      <c r="MH46" s="4">
        <f t="shared" si="192"/>
        <v>1.5449470740962652</v>
      </c>
      <c r="MI46" s="4">
        <f t="shared" si="193"/>
        <v>0.89574595566207305</v>
      </c>
      <c r="MK46" s="4"/>
      <c r="MO46" t="s">
        <v>17</v>
      </c>
      <c r="MP46" t="s">
        <v>63</v>
      </c>
      <c r="MQ46" s="1">
        <v>1.19E-6</v>
      </c>
      <c r="MR46" s="1">
        <v>1.3400000000000001E-6</v>
      </c>
      <c r="MS46" s="1">
        <v>2.8445999999999999E-7</v>
      </c>
      <c r="MT46" s="4">
        <f t="shared" si="160"/>
        <v>4.1833649722280812</v>
      </c>
      <c r="MU46" s="4">
        <f t="shared" si="161"/>
        <v>4.7106798846938061</v>
      </c>
      <c r="MW46" s="4"/>
      <c r="NB46" t="s">
        <v>18</v>
      </c>
      <c r="NC46" t="s">
        <v>63</v>
      </c>
      <c r="ND46" s="1">
        <v>1.7799999999999999E-6</v>
      </c>
      <c r="NE46" s="1">
        <v>2.3999999999999999E-6</v>
      </c>
      <c r="NF46" s="1">
        <v>7.6339000000000001E-7</v>
      </c>
      <c r="NG46" s="4">
        <f t="shared" si="162"/>
        <v>2.3317046332804985</v>
      </c>
      <c r="NH46" s="4">
        <f t="shared" si="163"/>
        <v>3.1438714156590994</v>
      </c>
      <c r="NJ46" s="4"/>
      <c r="NN46" t="s">
        <v>19</v>
      </c>
      <c r="NO46" t="s">
        <v>63</v>
      </c>
      <c r="NP46" s="1">
        <v>1.0300000000000001E-6</v>
      </c>
      <c r="NQ46" s="1">
        <v>3.2500000000000002E-9</v>
      </c>
      <c r="NR46" s="1">
        <v>1.6221999999999999E-6</v>
      </c>
      <c r="NS46" s="4">
        <f t="shared" si="164"/>
        <v>0.63494020466033796</v>
      </c>
      <c r="NT46" s="4">
        <f t="shared" si="165"/>
        <v>2.0034521020835905E-3</v>
      </c>
      <c r="NV46" s="4"/>
      <c r="OA46" t="s">
        <v>7</v>
      </c>
      <c r="OB46" t="s">
        <v>63</v>
      </c>
      <c r="OC46">
        <v>4.5956600000000001E-4</v>
      </c>
      <c r="OD46">
        <v>1.8158000000000001E-4</v>
      </c>
      <c r="OE46" s="1">
        <v>3.5045999999999998E-4</v>
      </c>
      <c r="OF46" s="4">
        <f t="shared" si="260"/>
        <v>1.31132226216972</v>
      </c>
      <c r="OG46" s="4">
        <f t="shared" si="261"/>
        <v>0.51811904354277238</v>
      </c>
      <c r="OI46" s="4"/>
      <c r="OM46" t="s">
        <v>9</v>
      </c>
      <c r="ON46" t="s">
        <v>63</v>
      </c>
      <c r="OO46">
        <v>9.0924899999999999E-4</v>
      </c>
      <c r="OP46">
        <v>4.1783100000000002E-4</v>
      </c>
      <c r="OQ46" s="1">
        <v>2.4995E-3</v>
      </c>
      <c r="OR46" s="4">
        <f t="shared" si="262"/>
        <v>0.36377235447089418</v>
      </c>
      <c r="OS46" s="4">
        <f t="shared" si="263"/>
        <v>0.16716583316663333</v>
      </c>
      <c r="OU46" s="4"/>
      <c r="OY46" t="s">
        <v>11</v>
      </c>
      <c r="OZ46" t="s">
        <v>63</v>
      </c>
      <c r="PA46">
        <v>3.3453022999999998E-2</v>
      </c>
      <c r="PB46">
        <v>1.402129E-2</v>
      </c>
      <c r="PC46" s="1">
        <v>3.8066000000000003E-2</v>
      </c>
      <c r="PD46" s="4">
        <f t="shared" si="264"/>
        <v>0.87881634529501385</v>
      </c>
      <c r="PE46" s="4">
        <f t="shared" si="265"/>
        <v>0.36834156465086954</v>
      </c>
      <c r="PG46" s="4"/>
      <c r="PK46" t="s">
        <v>13</v>
      </c>
      <c r="PL46" t="s">
        <v>63</v>
      </c>
      <c r="PM46">
        <v>4.3139399999999998E-4</v>
      </c>
      <c r="PN46">
        <v>1.8942699999999999E-4</v>
      </c>
      <c r="PO46" s="1">
        <v>3.4609000000000002E-4</v>
      </c>
      <c r="PP46" s="4">
        <f t="shared" si="266"/>
        <v>1.2464792395041751</v>
      </c>
      <c r="PQ46" s="4">
        <f t="shared" si="267"/>
        <v>0.54733450836487618</v>
      </c>
      <c r="PS46" s="4"/>
      <c r="PW46" t="s">
        <v>15</v>
      </c>
      <c r="PX46" t="s">
        <v>63</v>
      </c>
      <c r="PY46">
        <v>4.4539619999999997E-3</v>
      </c>
      <c r="PZ46">
        <v>1.855221E-3</v>
      </c>
      <c r="QA46" s="1">
        <v>1.1596E-2</v>
      </c>
      <c r="QB46" s="4">
        <f t="shared" si="268"/>
        <v>0.38409468782338735</v>
      </c>
      <c r="QC46" s="4">
        <f t="shared" si="269"/>
        <v>0.15998801310796826</v>
      </c>
      <c r="QE46" s="4"/>
      <c r="QI46" t="s">
        <v>16</v>
      </c>
      <c r="QJ46" t="s">
        <v>63</v>
      </c>
      <c r="QK46">
        <v>2.6360400000000001E-3</v>
      </c>
      <c r="QL46">
        <v>1.3065900000000001E-3</v>
      </c>
      <c r="QM46" s="1">
        <v>2.7445E-3</v>
      </c>
      <c r="QN46" s="4">
        <f t="shared" si="270"/>
        <v>0.96048096192384769</v>
      </c>
      <c r="QO46" s="4">
        <f t="shared" si="271"/>
        <v>0.47607578793951544</v>
      </c>
      <c r="QQ46" s="4"/>
      <c r="QU46" t="s">
        <v>17</v>
      </c>
      <c r="QV46" t="s">
        <v>63</v>
      </c>
      <c r="QW46">
        <v>4.5847290000000001E-3</v>
      </c>
      <c r="QX46">
        <v>1.7635579999999999E-3</v>
      </c>
      <c r="QY46" s="1">
        <v>2.8743000000000002E-3</v>
      </c>
      <c r="QZ46" s="4">
        <f t="shared" si="272"/>
        <v>1.5950767143304456</v>
      </c>
      <c r="RA46" s="4">
        <f t="shared" si="273"/>
        <v>0.61356086699370271</v>
      </c>
      <c r="RC46" s="4"/>
      <c r="RG46" t="s">
        <v>18</v>
      </c>
      <c r="RH46" t="s">
        <v>63</v>
      </c>
      <c r="RI46">
        <v>6.6523449999999996E-3</v>
      </c>
      <c r="RJ46">
        <v>2.5496799999999999E-3</v>
      </c>
      <c r="RK46" s="1">
        <v>6.0748E-3</v>
      </c>
      <c r="RL46" s="4">
        <f t="shared" si="274"/>
        <v>1.0950722657536049</v>
      </c>
      <c r="RM46" s="4">
        <f t="shared" si="275"/>
        <v>0.41971422927503788</v>
      </c>
      <c r="RO46" s="4"/>
      <c r="RS46" t="s">
        <v>19</v>
      </c>
      <c r="RT46" t="s">
        <v>63</v>
      </c>
      <c r="RU46">
        <v>9.4841399999999996E-4</v>
      </c>
      <c r="RV46">
        <v>3.8968800000000001E-4</v>
      </c>
      <c r="RW46" s="1">
        <v>6.3767999999999995E-4</v>
      </c>
      <c r="RX46" s="4">
        <f t="shared" si="276"/>
        <v>1.4872882950696273</v>
      </c>
      <c r="RY46" s="4">
        <f t="shared" si="277"/>
        <v>0.61110274745954085</v>
      </c>
      <c r="SA46" s="4"/>
      <c r="SG46" t="s">
        <v>7</v>
      </c>
      <c r="SH46" t="s">
        <v>63</v>
      </c>
      <c r="SI46">
        <v>3.1300000000000002E-5</v>
      </c>
      <c r="SJ46">
        <v>2.4300000000000001E-5</v>
      </c>
      <c r="SK46" s="1">
        <v>7.3961999999999994E-5</v>
      </c>
      <c r="SL46" s="4">
        <f t="shared" si="278"/>
        <v>0.42319028690408594</v>
      </c>
      <c r="SM46" s="4">
        <f t="shared" si="279"/>
        <v>0.3285470917498175</v>
      </c>
      <c r="SO46" s="4"/>
      <c r="SS46" t="s">
        <v>9</v>
      </c>
      <c r="ST46" t="s">
        <v>63</v>
      </c>
      <c r="SU46">
        <v>1.6734399999999999E-4</v>
      </c>
      <c r="SV46">
        <v>8.0799999999999999E-5</v>
      </c>
      <c r="SW46" s="1">
        <v>1.5155999999999999E-4</v>
      </c>
      <c r="SX46" s="4">
        <f t="shared" si="280"/>
        <v>1.1041435735022433</v>
      </c>
      <c r="SY46" s="4">
        <f t="shared" si="281"/>
        <v>0.53312219583003428</v>
      </c>
      <c r="TA46" s="4"/>
      <c r="TE46" t="s">
        <v>11</v>
      </c>
      <c r="TF46" t="s">
        <v>63</v>
      </c>
      <c r="TG46">
        <v>1.7534364E-2</v>
      </c>
      <c r="TH46">
        <v>1.2465833000000001E-2</v>
      </c>
      <c r="TI46" s="1">
        <v>3.5009999999999999E-2</v>
      </c>
      <c r="TJ46" s="4">
        <f t="shared" si="282"/>
        <v>0.50083873179091687</v>
      </c>
      <c r="TK46" s="4">
        <f t="shared" si="283"/>
        <v>0.35606492430734077</v>
      </c>
      <c r="TM46" s="4"/>
      <c r="TQ46" t="s">
        <v>13</v>
      </c>
      <c r="TR46" t="s">
        <v>63</v>
      </c>
      <c r="TS46">
        <v>1.37486E-4</v>
      </c>
      <c r="TT46">
        <v>1.1921000000000001E-4</v>
      </c>
      <c r="TU46" s="1">
        <v>1.8679999999999999E-4</v>
      </c>
      <c r="TV46" s="4">
        <f t="shared" si="284"/>
        <v>0.73600642398286942</v>
      </c>
      <c r="TW46" s="4">
        <f t="shared" si="285"/>
        <v>0.63816916488222708</v>
      </c>
      <c r="TY46" s="4"/>
      <c r="UC46" t="s">
        <v>15</v>
      </c>
      <c r="UD46" t="s">
        <v>63</v>
      </c>
      <c r="UE46">
        <v>1.7741149999999999E-3</v>
      </c>
      <c r="UF46">
        <v>1.2616159999999999E-3</v>
      </c>
      <c r="UG46" s="1">
        <v>3.0243000000000002E-3</v>
      </c>
      <c r="UH46" s="4">
        <f t="shared" si="286"/>
        <v>0.58662004430777359</v>
      </c>
      <c r="UI46" s="4">
        <f t="shared" si="287"/>
        <v>0.41715967331283266</v>
      </c>
      <c r="UK46" s="4"/>
      <c r="UO46" t="s">
        <v>16</v>
      </c>
      <c r="UP46" t="s">
        <v>63</v>
      </c>
      <c r="UQ46">
        <v>2.30073E-3</v>
      </c>
      <c r="UR46">
        <v>1.319611E-3</v>
      </c>
      <c r="US46" s="1">
        <v>3.7008000000000002E-3</v>
      </c>
      <c r="UT46" s="4">
        <f t="shared" si="288"/>
        <v>0.62168450064850844</v>
      </c>
      <c r="UU46" s="4">
        <f t="shared" si="289"/>
        <v>0.35657452442715087</v>
      </c>
      <c r="UW46" s="4"/>
      <c r="VB46" t="s">
        <v>17</v>
      </c>
      <c r="VC46" t="s">
        <v>63</v>
      </c>
      <c r="VD46">
        <v>2.1699999999999999E-5</v>
      </c>
      <c r="VE46">
        <v>1.8300000000000001E-5</v>
      </c>
      <c r="VF46" s="1">
        <v>6.9298E-5</v>
      </c>
      <c r="VG46" s="4">
        <f t="shared" si="290"/>
        <v>0.31314035037086208</v>
      </c>
      <c r="VH46" s="4">
        <f t="shared" si="291"/>
        <v>0.26407688533579615</v>
      </c>
      <c r="VJ46" s="4"/>
      <c r="VO46" t="s">
        <v>18</v>
      </c>
      <c r="VP46" t="s">
        <v>63</v>
      </c>
      <c r="VQ46">
        <v>8.5500000000000005E-5</v>
      </c>
      <c r="VR46">
        <v>7.9400000000000006E-5</v>
      </c>
      <c r="VS46" s="1">
        <v>1.8987999999999999E-4</v>
      </c>
      <c r="VT46" s="4">
        <f t="shared" si="292"/>
        <v>0.4502843901411418</v>
      </c>
      <c r="VU46" s="4">
        <f t="shared" si="293"/>
        <v>0.41815883716031182</v>
      </c>
      <c r="VW46" s="4"/>
      <c r="WA46" t="s">
        <v>19</v>
      </c>
      <c r="WB46" t="s">
        <v>63</v>
      </c>
      <c r="WC46">
        <v>3.04E-5</v>
      </c>
      <c r="WD46">
        <v>1.6900000000000001E-5</v>
      </c>
      <c r="WE46" s="1">
        <v>8.1495999999999994E-5</v>
      </c>
      <c r="WF46" s="4">
        <f t="shared" si="294"/>
        <v>0.37302444291744385</v>
      </c>
      <c r="WG46" s="4">
        <f t="shared" si="295"/>
        <v>0.20737214096397372</v>
      </c>
      <c r="WI46" s="4"/>
    </row>
    <row r="47" spans="10:607" x14ac:dyDescent="0.4">
      <c r="K47" s="2" t="s">
        <v>55</v>
      </c>
      <c r="L47" s="2"/>
      <c r="M47" s="1">
        <f t="shared" si="218"/>
        <v>0.20083973642846115</v>
      </c>
      <c r="N47" s="2"/>
      <c r="O47" s="1">
        <f t="shared" si="219"/>
        <v>0.23860704615166395</v>
      </c>
      <c r="P47" s="1">
        <f t="shared" si="150"/>
        <v>0.20083973642846115</v>
      </c>
      <c r="Q47" s="1">
        <f t="shared" si="107"/>
        <v>0.23860704615166395</v>
      </c>
      <c r="R47" s="1">
        <v>0.1308</v>
      </c>
      <c r="S47" s="4">
        <f t="shared" si="108"/>
        <v>1.535471991043281</v>
      </c>
      <c r="T47" s="4">
        <f t="shared" si="151"/>
        <v>1.8242128910677673</v>
      </c>
      <c r="Z47" s="2" t="s">
        <v>59</v>
      </c>
      <c r="AA47" s="2"/>
      <c r="AB47" s="1">
        <f t="shared" si="220"/>
        <v>1.9384454926464074E-2</v>
      </c>
      <c r="AC47" s="2"/>
      <c r="AD47" s="1">
        <f t="shared" si="221"/>
        <v>2.3144582020590887E-2</v>
      </c>
      <c r="AE47" s="1">
        <f t="shared" si="198"/>
        <v>1.9384454926464074E-2</v>
      </c>
      <c r="AF47" s="1">
        <f t="shared" si="199"/>
        <v>2.3144582020590887E-2</v>
      </c>
      <c r="AG47" s="1">
        <v>1.3186E-2</v>
      </c>
      <c r="AH47" s="4">
        <f t="shared" si="112"/>
        <v>1.4700784867635428</v>
      </c>
      <c r="AI47" s="4">
        <f t="shared" si="113"/>
        <v>1.7552390429691254</v>
      </c>
      <c r="AO47" s="2" t="s">
        <v>59</v>
      </c>
      <c r="AP47" s="2"/>
      <c r="AQ47" s="1">
        <f t="shared" si="222"/>
        <v>3.328125272036498E-2</v>
      </c>
      <c r="AR47" s="2"/>
      <c r="AS47" s="1">
        <f t="shared" si="223"/>
        <v>4.3081318764995914E-2</v>
      </c>
      <c r="AT47" s="1">
        <f t="shared" si="114"/>
        <v>3.328125272036498E-2</v>
      </c>
      <c r="AU47" s="1">
        <f t="shared" si="115"/>
        <v>4.3081318764995914E-2</v>
      </c>
      <c r="AV47" s="1">
        <v>3.1102000000000001E-2</v>
      </c>
      <c r="AW47" s="4">
        <f t="shared" si="116"/>
        <v>1.0700679287622976</v>
      </c>
      <c r="AX47" s="4">
        <f t="shared" si="117"/>
        <v>1.385162329271298</v>
      </c>
      <c r="BD47" s="2" t="s">
        <v>59</v>
      </c>
      <c r="BE47" s="2"/>
      <c r="BF47" s="1">
        <f t="shared" si="224"/>
        <v>3.3515372869459409E-2</v>
      </c>
      <c r="BG47" s="2"/>
      <c r="BH47" s="1">
        <f t="shared" si="225"/>
        <v>4.3324732891714152E-2</v>
      </c>
      <c r="BI47" s="1">
        <f t="shared" si="200"/>
        <v>3.3515372869459409E-2</v>
      </c>
      <c r="BJ47" s="1">
        <f t="shared" si="201"/>
        <v>4.3324732891714152E-2</v>
      </c>
      <c r="BK47" s="1">
        <v>3.4635999999999998E-3</v>
      </c>
      <c r="BL47" s="4">
        <f t="shared" si="202"/>
        <v>9.6764559618487738</v>
      </c>
      <c r="BM47" s="4">
        <f t="shared" si="203"/>
        <v>12.508584389569856</v>
      </c>
      <c r="BO47" s="4"/>
      <c r="BS47" s="2" t="s">
        <v>59</v>
      </c>
      <c r="BT47" s="2"/>
      <c r="BU47" s="1">
        <f t="shared" si="226"/>
        <v>1.518283131924599E-2</v>
      </c>
      <c r="BV47" s="2"/>
      <c r="BW47" s="1">
        <f t="shared" si="227"/>
        <v>1.9584285056914237E-2</v>
      </c>
      <c r="BX47" s="1">
        <f t="shared" si="204"/>
        <v>1.518283131924599E-2</v>
      </c>
      <c r="BY47" s="1">
        <f t="shared" si="205"/>
        <v>1.9584285056914237E-2</v>
      </c>
      <c r="BZ47" s="1">
        <v>3.0312999999999998E-4</v>
      </c>
      <c r="CA47" s="4">
        <f t="shared" si="298"/>
        <v>50.086864775000798</v>
      </c>
      <c r="CB47" s="4">
        <f t="shared" si="299"/>
        <v>64.606885022644533</v>
      </c>
      <c r="CD47" s="4"/>
      <c r="CU47" s="2" t="s">
        <v>59</v>
      </c>
      <c r="CV47" s="2">
        <v>0</v>
      </c>
      <c r="CW47" s="2">
        <v>0</v>
      </c>
      <c r="CX47" s="1">
        <v>1.3358000000000001E-3</v>
      </c>
      <c r="CY47" s="4">
        <f t="shared" si="296"/>
        <v>0</v>
      </c>
      <c r="CZ47" s="4">
        <f t="shared" si="297"/>
        <v>0</v>
      </c>
      <c r="DI47" s="2" t="s">
        <v>59</v>
      </c>
      <c r="DJ47" s="2"/>
      <c r="DK47" s="1">
        <f t="shared" si="228"/>
        <v>4.2872670287967917E-5</v>
      </c>
      <c r="DL47" s="2"/>
      <c r="DM47" s="1">
        <f t="shared" si="229"/>
        <v>5.1164162860318635E-5</v>
      </c>
      <c r="DN47" s="1">
        <f t="shared" si="196"/>
        <v>4.2872670287967917E-5</v>
      </c>
      <c r="DO47" s="1">
        <f t="shared" si="197"/>
        <v>5.1164162860318635E-5</v>
      </c>
      <c r="DP47" s="1">
        <v>1.1472E-4</v>
      </c>
      <c r="DQ47" s="4">
        <f t="shared" si="300"/>
        <v>0.37371574518800488</v>
      </c>
      <c r="DR47" s="4">
        <f t="shared" si="301"/>
        <v>0.4459916567322057</v>
      </c>
      <c r="DT47" s="4"/>
      <c r="DX47" t="s">
        <v>7</v>
      </c>
      <c r="DY47" t="s">
        <v>59</v>
      </c>
      <c r="DZ47">
        <v>1.8170160000000001E-3</v>
      </c>
      <c r="EA47" s="1">
        <f t="shared" si="230"/>
        <v>2.4201680480797874E-6</v>
      </c>
      <c r="EB47">
        <v>1.1766999999999999E-3</v>
      </c>
      <c r="EC47" s="1">
        <f t="shared" si="231"/>
        <v>1.2534903626100036E-6</v>
      </c>
      <c r="ED47" s="1">
        <f t="shared" si="168"/>
        <v>1.8194361680480798E-3</v>
      </c>
      <c r="EE47" s="1">
        <f t="shared" si="169"/>
        <v>1.1779534903626099E-3</v>
      </c>
      <c r="EF47" s="1">
        <v>1.1708999999999999E-3</v>
      </c>
      <c r="EG47" s="4">
        <f t="shared" si="170"/>
        <v>1.5538783568606029</v>
      </c>
      <c r="EH47" s="4">
        <f t="shared" si="171"/>
        <v>1.0060239904027757</v>
      </c>
      <c r="EJ47" s="4"/>
      <c r="EP47" t="s">
        <v>9</v>
      </c>
      <c r="EQ47" t="s">
        <v>59</v>
      </c>
      <c r="ER47">
        <v>1.7933900000000001E-4</v>
      </c>
      <c r="ES47" s="1">
        <f t="shared" si="232"/>
        <v>1.3458287636132587E-2</v>
      </c>
      <c r="ET47">
        <v>1.485E-4</v>
      </c>
      <c r="EU47" s="1">
        <f t="shared" si="233"/>
        <v>9.2504162717623965E-3</v>
      </c>
      <c r="EV47" s="1">
        <f t="shared" si="234"/>
        <v>1.3637626636132587E-2</v>
      </c>
      <c r="EW47" s="1">
        <f t="shared" si="235"/>
        <v>9.3989162717623958E-3</v>
      </c>
      <c r="EX47" s="1">
        <v>2.5111999999999999E-2</v>
      </c>
      <c r="EY47" s="4">
        <f t="shared" si="236"/>
        <v>0.54307210242643311</v>
      </c>
      <c r="EZ47" s="4">
        <f t="shared" si="237"/>
        <v>0.37427987702143978</v>
      </c>
      <c r="FB47" s="4"/>
      <c r="FH47" t="s">
        <v>11</v>
      </c>
      <c r="FI47" t="s">
        <v>59</v>
      </c>
      <c r="FJ47">
        <v>0.20344641499999999</v>
      </c>
      <c r="FK47" s="1">
        <f t="shared" si="238"/>
        <v>9.4314063196205104E-3</v>
      </c>
      <c r="FL47">
        <v>0.13571771099999999</v>
      </c>
      <c r="FM47" s="1">
        <f t="shared" si="239"/>
        <v>7.9936571045328749E-3</v>
      </c>
      <c r="FN47" s="1">
        <f t="shared" si="240"/>
        <v>0.21287782131962049</v>
      </c>
      <c r="FO47" s="1">
        <f t="shared" si="241"/>
        <v>0.14371136810453286</v>
      </c>
      <c r="FP47" s="1">
        <v>0.29009000000000001</v>
      </c>
      <c r="FQ47" s="4">
        <f t="shared" si="242"/>
        <v>0.73383371132965802</v>
      </c>
      <c r="FR47" s="4">
        <f t="shared" si="243"/>
        <v>0.49540269607546916</v>
      </c>
      <c r="FT47" s="4"/>
      <c r="FZ47" t="s">
        <v>13</v>
      </c>
      <c r="GA47" t="s">
        <v>59</v>
      </c>
      <c r="GB47">
        <v>3.6526000000000001E-4</v>
      </c>
      <c r="GC47" s="1">
        <f t="shared" si="244"/>
        <v>3.2032598335792699E-6</v>
      </c>
      <c r="GD47">
        <v>3.2305499999999999E-4</v>
      </c>
      <c r="GE47" s="1">
        <f t="shared" si="245"/>
        <v>2.3482801648135701E-6</v>
      </c>
      <c r="GF47" s="1">
        <f t="shared" si="172"/>
        <v>3.6846325983357927E-4</v>
      </c>
      <c r="GG47" s="1">
        <f t="shared" si="173"/>
        <v>3.2540328016481354E-4</v>
      </c>
      <c r="GH47" s="1">
        <v>4.2424999999999999E-4</v>
      </c>
      <c r="GI47" s="4">
        <f t="shared" si="174"/>
        <v>0.86850503201786511</v>
      </c>
      <c r="GJ47" s="4">
        <f t="shared" si="175"/>
        <v>0.76700832095418636</v>
      </c>
      <c r="GL47" s="4"/>
      <c r="GR47" t="s">
        <v>15</v>
      </c>
      <c r="GS47" t="s">
        <v>59</v>
      </c>
      <c r="GT47">
        <v>7.7460591999999995E-2</v>
      </c>
      <c r="GU47" s="1">
        <f t="shared" si="246"/>
        <v>1.6048804375517971E-2</v>
      </c>
      <c r="GV47">
        <v>8.2786543000000004E-2</v>
      </c>
      <c r="GW47" s="1">
        <f t="shared" si="247"/>
        <v>1.5367845720612446E-2</v>
      </c>
      <c r="GX47" s="1">
        <f t="shared" si="176"/>
        <v>9.3509396375517972E-2</v>
      </c>
      <c r="GY47" s="1">
        <f t="shared" si="177"/>
        <v>9.8154388720612454E-2</v>
      </c>
      <c r="GZ47" s="1">
        <v>3.2739999999999998E-2</v>
      </c>
      <c r="HA47" s="4">
        <f t="shared" si="178"/>
        <v>2.8561208422577269</v>
      </c>
      <c r="HB47" s="4">
        <f t="shared" si="179"/>
        <v>2.9979959902447302</v>
      </c>
      <c r="HD47" s="4"/>
      <c r="HJ47" t="s">
        <v>16</v>
      </c>
      <c r="HK47" t="s">
        <v>59</v>
      </c>
      <c r="HL47">
        <v>3.8935141999999999E-2</v>
      </c>
      <c r="HM47" s="1">
        <f t="shared" si="248"/>
        <v>1.1723944045489457E-4</v>
      </c>
      <c r="HN47">
        <v>2.5776468E-2</v>
      </c>
      <c r="HO47" s="1">
        <f t="shared" si="249"/>
        <v>1.1504641484398742E-4</v>
      </c>
      <c r="HP47" s="1">
        <f t="shared" si="180"/>
        <v>3.9052381440454892E-2</v>
      </c>
      <c r="HQ47" s="1">
        <f t="shared" si="181"/>
        <v>2.5891514414843986E-2</v>
      </c>
      <c r="HR47" s="1">
        <v>2.4840999999999998E-2</v>
      </c>
      <c r="HS47" s="4">
        <f t="shared" si="182"/>
        <v>1.5720937740209691</v>
      </c>
      <c r="HT47" s="4">
        <f t="shared" si="183"/>
        <v>1.0422895380557944</v>
      </c>
      <c r="HV47" s="4"/>
      <c r="IA47" t="s">
        <v>17</v>
      </c>
      <c r="IB47" t="s">
        <v>59</v>
      </c>
      <c r="IC47">
        <v>1.3866799999999999E-3</v>
      </c>
      <c r="ID47" s="1">
        <f t="shared" si="250"/>
        <v>4.0920729380457889E-7</v>
      </c>
      <c r="IE47">
        <v>9.0167999999999997E-4</v>
      </c>
      <c r="IF47" s="1">
        <f t="shared" si="251"/>
        <v>2.1121709811529274E-7</v>
      </c>
      <c r="IG47" s="1">
        <f t="shared" si="184"/>
        <v>1.3870892072938045E-3</v>
      </c>
      <c r="IH47" s="1">
        <f t="shared" si="185"/>
        <v>9.0189121709811524E-4</v>
      </c>
      <c r="II47" s="1">
        <v>9.7019000000000001E-4</v>
      </c>
      <c r="IJ47" s="4">
        <f t="shared" si="186"/>
        <v>1.4297088274397844</v>
      </c>
      <c r="IK47" s="4">
        <f t="shared" si="187"/>
        <v>0.92960267277349307</v>
      </c>
      <c r="IM47" s="4"/>
      <c r="IP47" t="s">
        <v>18</v>
      </c>
      <c r="IQ47" t="s">
        <v>59</v>
      </c>
      <c r="IR47">
        <v>1.0063107999999999E-2</v>
      </c>
      <c r="IS47">
        <f t="shared" si="252"/>
        <v>1.5344674939409645E-4</v>
      </c>
      <c r="IT47">
        <v>8.5158300000000003E-3</v>
      </c>
      <c r="IU47" s="1">
        <f t="shared" si="253"/>
        <v>1.663258093139465E-4</v>
      </c>
      <c r="IV47" s="1">
        <f t="shared" si="188"/>
        <v>1.0216554749394096E-2</v>
      </c>
      <c r="IW47" s="1">
        <f t="shared" si="189"/>
        <v>8.6821558093139461E-3</v>
      </c>
      <c r="IX47" s="1">
        <v>4.1507999999999996E-3</v>
      </c>
      <c r="IY47" s="4">
        <f t="shared" si="190"/>
        <v>2.4613459452139579</v>
      </c>
      <c r="IZ47" s="4">
        <f t="shared" si="191"/>
        <v>2.0916825212763679</v>
      </c>
      <c r="JB47" s="4"/>
      <c r="JE47" t="s">
        <v>19</v>
      </c>
      <c r="JF47" t="s">
        <v>59</v>
      </c>
      <c r="JG47">
        <v>9.7096179999999997E-3</v>
      </c>
      <c r="JH47" s="1">
        <f t="shared" si="254"/>
        <v>9.5752804872837962E-5</v>
      </c>
      <c r="JI47">
        <v>8.4284059999999994E-3</v>
      </c>
      <c r="JJ47" s="1">
        <f t="shared" si="255"/>
        <v>1.0378931437326354E-4</v>
      </c>
      <c r="JK47" s="1">
        <f t="shared" si="256"/>
        <v>9.8053708048728375E-3</v>
      </c>
      <c r="JL47" s="1">
        <f t="shared" si="257"/>
        <v>8.5321953143732629E-3</v>
      </c>
      <c r="JM47" s="1">
        <v>1.7837E-3</v>
      </c>
      <c r="JN47" s="4">
        <f t="shared" si="258"/>
        <v>5.4972085019189532</v>
      </c>
      <c r="JO47" s="4">
        <f t="shared" si="259"/>
        <v>4.7834250795387465</v>
      </c>
      <c r="JQ47" s="4"/>
      <c r="JV47" t="s">
        <v>7</v>
      </c>
      <c r="JW47" t="s">
        <v>59</v>
      </c>
      <c r="JX47" s="1">
        <v>1.2300000000000001E-5</v>
      </c>
      <c r="JY47" s="1">
        <v>2.19E-5</v>
      </c>
      <c r="JZ47" s="1">
        <v>3.3115999999999999E-5</v>
      </c>
      <c r="KA47" s="4">
        <f t="shared" si="152"/>
        <v>0.37142166928372994</v>
      </c>
      <c r="KB47" s="4">
        <f t="shared" si="153"/>
        <v>0.66131175262712893</v>
      </c>
      <c r="KD47" s="4"/>
      <c r="KH47" t="s">
        <v>9</v>
      </c>
      <c r="KI47" t="s">
        <v>59</v>
      </c>
      <c r="KJ47">
        <v>4.1502200000000003E-4</v>
      </c>
      <c r="KK47">
        <v>1.8504599999999999E-4</v>
      </c>
      <c r="KL47" s="1">
        <v>2.9580999999999997E-4</v>
      </c>
      <c r="KM47" s="4">
        <f t="shared" si="154"/>
        <v>1.4030019269125453</v>
      </c>
      <c r="KN47" s="4">
        <f t="shared" si="155"/>
        <v>0.62555694533653361</v>
      </c>
      <c r="KP47" s="4"/>
      <c r="KS47" t="s">
        <v>11</v>
      </c>
      <c r="KT47" t="s">
        <v>59</v>
      </c>
      <c r="KU47">
        <v>1.5105590000000001E-3</v>
      </c>
      <c r="KV47">
        <v>2.6815329999999998E-3</v>
      </c>
      <c r="KW47" s="1">
        <v>4.6164999999999999E-3</v>
      </c>
      <c r="KX47" s="4">
        <f t="shared" si="156"/>
        <v>0.32720870789559192</v>
      </c>
      <c r="KY47" s="4">
        <f t="shared" si="157"/>
        <v>0.58085844254305208</v>
      </c>
      <c r="LA47" s="4"/>
      <c r="LE47" t="s">
        <v>13</v>
      </c>
      <c r="LF47" t="s">
        <v>59</v>
      </c>
      <c r="LG47">
        <v>2.4823899999999998E-4</v>
      </c>
      <c r="LH47">
        <v>6.1335299999999997E-4</v>
      </c>
      <c r="LI47" s="1">
        <v>1.032E-4</v>
      </c>
      <c r="LJ47" s="4">
        <f t="shared" si="302"/>
        <v>2.4054166666666665</v>
      </c>
      <c r="LK47" s="4">
        <f t="shared" si="303"/>
        <v>5.9433430232558138</v>
      </c>
      <c r="LM47" s="4"/>
      <c r="LQ47" t="s">
        <v>15</v>
      </c>
      <c r="LR47" t="s">
        <v>59</v>
      </c>
      <c r="LS47" s="1">
        <v>4.3699999999999998E-5</v>
      </c>
      <c r="LT47" s="1">
        <v>5.4200000000000003E-5</v>
      </c>
      <c r="LU47" s="1">
        <v>3.1156000000000001E-4</v>
      </c>
      <c r="LV47" s="4">
        <f t="shared" si="158"/>
        <v>0.1402619078187187</v>
      </c>
      <c r="LW47" s="4">
        <f t="shared" si="159"/>
        <v>0.17396328155090512</v>
      </c>
      <c r="LY47" s="4"/>
      <c r="MC47" t="s">
        <v>16</v>
      </c>
      <c r="MD47" t="s">
        <v>59</v>
      </c>
      <c r="ME47">
        <v>1.015438E-3</v>
      </c>
      <c r="MF47">
        <v>1.1904299999999999E-3</v>
      </c>
      <c r="MG47" s="1">
        <v>6.9059999999999998E-3</v>
      </c>
      <c r="MH47" s="4">
        <f t="shared" si="192"/>
        <v>0.1470370692151752</v>
      </c>
      <c r="MI47" s="4">
        <f t="shared" si="193"/>
        <v>0.17237619461337966</v>
      </c>
      <c r="MK47" s="4"/>
      <c r="MO47" t="s">
        <v>17</v>
      </c>
      <c r="MP47" t="s">
        <v>59</v>
      </c>
      <c r="MQ47" s="1">
        <v>5.0099999999999998E-5</v>
      </c>
      <c r="MR47" s="1">
        <v>1.7399999999999999E-5</v>
      </c>
      <c r="MS47" s="1">
        <v>1.8565000000000001E-4</v>
      </c>
      <c r="MT47" s="4">
        <f t="shared" si="160"/>
        <v>0.26986264476164823</v>
      </c>
      <c r="MU47" s="4">
        <f t="shared" si="161"/>
        <v>9.3724750875302978E-2</v>
      </c>
      <c r="MW47" s="4"/>
      <c r="NB47" t="s">
        <v>18</v>
      </c>
      <c r="NC47" t="s">
        <v>59</v>
      </c>
      <c r="ND47">
        <v>9.9319399999999998E-4</v>
      </c>
      <c r="NE47">
        <v>3.2946920000000001E-3</v>
      </c>
      <c r="NF47" s="1">
        <v>5.6977000000000004E-4</v>
      </c>
      <c r="NG47" s="4">
        <f t="shared" si="162"/>
        <v>1.7431489899433104</v>
      </c>
      <c r="NH47" s="4">
        <f t="shared" si="163"/>
        <v>5.7824946908401635</v>
      </c>
      <c r="NJ47" s="4"/>
      <c r="NN47" t="s">
        <v>19</v>
      </c>
      <c r="NO47" t="s">
        <v>59</v>
      </c>
      <c r="NP47">
        <v>1.07321E-4</v>
      </c>
      <c r="NQ47">
        <v>3.0403100000000002E-4</v>
      </c>
      <c r="NR47" s="1">
        <v>1.9826000000000002E-3</v>
      </c>
      <c r="NS47" s="4">
        <f t="shared" si="164"/>
        <v>5.4131443558962974E-2</v>
      </c>
      <c r="NT47" s="4">
        <f t="shared" si="165"/>
        <v>0.15334964188439423</v>
      </c>
      <c r="NV47" s="4"/>
      <c r="OA47" t="s">
        <v>7</v>
      </c>
      <c r="OB47" t="s">
        <v>59</v>
      </c>
      <c r="OC47">
        <v>9.7218300000000005E-4</v>
      </c>
      <c r="OD47">
        <v>5.2213499999999996E-4</v>
      </c>
      <c r="OE47" s="1">
        <v>9.9088999999999991E-4</v>
      </c>
      <c r="OF47" s="4">
        <f t="shared" si="260"/>
        <v>0.98112101242317529</v>
      </c>
      <c r="OG47" s="4">
        <f t="shared" si="261"/>
        <v>0.52693538132386042</v>
      </c>
      <c r="OI47" s="4"/>
      <c r="OM47" t="s">
        <v>9</v>
      </c>
      <c r="ON47" t="s">
        <v>59</v>
      </c>
      <c r="OO47">
        <v>3.3831899999999999E-3</v>
      </c>
      <c r="OP47">
        <v>1.401457E-3</v>
      </c>
      <c r="OQ47" s="1">
        <v>7.9305999999999995E-3</v>
      </c>
      <c r="OR47" s="4">
        <f t="shared" si="262"/>
        <v>0.42659950066829749</v>
      </c>
      <c r="OS47" s="4">
        <f t="shared" si="263"/>
        <v>0.17671512874183545</v>
      </c>
      <c r="OU47" s="4"/>
      <c r="OY47" t="s">
        <v>11</v>
      </c>
      <c r="OZ47" t="s">
        <v>59</v>
      </c>
      <c r="PA47">
        <v>7.5760935000000001E-2</v>
      </c>
      <c r="PB47">
        <v>3.2470085000000003E-2</v>
      </c>
      <c r="PC47" s="1">
        <v>0.10911</v>
      </c>
      <c r="PD47" s="4">
        <f t="shared" si="264"/>
        <v>0.69435372559802033</v>
      </c>
      <c r="PE47" s="4">
        <f t="shared" si="265"/>
        <v>0.29759036751901752</v>
      </c>
      <c r="PG47" s="4"/>
      <c r="PK47" t="s">
        <v>13</v>
      </c>
      <c r="PL47" t="s">
        <v>59</v>
      </c>
      <c r="PM47">
        <v>1.4102450000000001E-3</v>
      </c>
      <c r="PN47">
        <v>5.7410700000000002E-4</v>
      </c>
      <c r="PO47" s="1">
        <v>1.9438000000000001E-3</v>
      </c>
      <c r="PP47" s="4">
        <f t="shared" si="266"/>
        <v>0.72550931165757793</v>
      </c>
      <c r="PQ47" s="4">
        <f t="shared" si="267"/>
        <v>0.29535291696676613</v>
      </c>
      <c r="PS47" s="4"/>
      <c r="PW47" t="s">
        <v>15</v>
      </c>
      <c r="PX47" t="s">
        <v>59</v>
      </c>
      <c r="PY47">
        <v>1.0128167E-2</v>
      </c>
      <c r="PZ47">
        <v>3.939555E-3</v>
      </c>
      <c r="QA47" s="1">
        <v>0.11067</v>
      </c>
      <c r="QB47" s="4">
        <f t="shared" si="268"/>
        <v>9.1516824794433904E-2</v>
      </c>
      <c r="QC47" s="4">
        <f t="shared" si="269"/>
        <v>3.5597316345893193E-2</v>
      </c>
      <c r="QE47" s="4"/>
      <c r="QI47" t="s">
        <v>16</v>
      </c>
      <c r="QJ47" t="s">
        <v>59</v>
      </c>
      <c r="QK47">
        <v>7.2032620000000002E-3</v>
      </c>
      <c r="QL47">
        <v>3.9954370000000001E-3</v>
      </c>
      <c r="QM47" s="1">
        <v>8.1966999999999995E-3</v>
      </c>
      <c r="QN47" s="4">
        <f t="shared" si="270"/>
        <v>0.87880024888064712</v>
      </c>
      <c r="QO47" s="4">
        <f t="shared" si="271"/>
        <v>0.48744458135591157</v>
      </c>
      <c r="QQ47" s="4"/>
      <c r="QU47" t="s">
        <v>17</v>
      </c>
      <c r="QV47" t="s">
        <v>59</v>
      </c>
      <c r="QW47">
        <v>1.0117492E-2</v>
      </c>
      <c r="QX47">
        <v>4.7442279999999996E-3</v>
      </c>
      <c r="QY47" s="1">
        <v>1.0172E-2</v>
      </c>
      <c r="QZ47" s="4">
        <f t="shared" si="272"/>
        <v>0.99464136846244589</v>
      </c>
      <c r="RA47" s="4">
        <f t="shared" si="273"/>
        <v>0.46640070782540299</v>
      </c>
      <c r="RC47" s="4"/>
      <c r="RG47" t="s">
        <v>18</v>
      </c>
      <c r="RH47" t="s">
        <v>59</v>
      </c>
      <c r="RI47">
        <v>1.4924007E-2</v>
      </c>
      <c r="RJ47">
        <v>7.2211590000000004E-3</v>
      </c>
      <c r="RK47" s="1">
        <v>2.8457E-2</v>
      </c>
      <c r="RL47" s="4">
        <f t="shared" si="274"/>
        <v>0.52444062972203676</v>
      </c>
      <c r="RM47" s="4">
        <f t="shared" si="275"/>
        <v>0.25375686122922303</v>
      </c>
      <c r="RO47" s="4"/>
      <c r="RS47" t="s">
        <v>19</v>
      </c>
      <c r="RT47" t="s">
        <v>59</v>
      </c>
      <c r="RU47">
        <v>9.4742000000000003E-4</v>
      </c>
      <c r="RV47">
        <v>5.70621E-4</v>
      </c>
      <c r="RW47" s="1">
        <v>1.3607000000000001E-3</v>
      </c>
      <c r="RX47" s="4">
        <f t="shared" si="276"/>
        <v>0.69627397662967594</v>
      </c>
      <c r="RY47" s="4">
        <f t="shared" si="277"/>
        <v>0.41935841846108618</v>
      </c>
      <c r="SA47" s="4"/>
      <c r="SG47" t="s">
        <v>7</v>
      </c>
      <c r="SH47" t="s">
        <v>59</v>
      </c>
      <c r="SI47">
        <v>1.789105E-3</v>
      </c>
      <c r="SJ47">
        <v>6.6390899999999996E-4</v>
      </c>
      <c r="SK47" s="1">
        <v>1.7223E-3</v>
      </c>
      <c r="SL47" s="4">
        <f t="shared" si="278"/>
        <v>1.0387882482726587</v>
      </c>
      <c r="SM47" s="4">
        <f t="shared" si="279"/>
        <v>0.38547813969691691</v>
      </c>
      <c r="SO47" s="4"/>
      <c r="SS47" t="s">
        <v>9</v>
      </c>
      <c r="ST47" t="s">
        <v>59</v>
      </c>
      <c r="SU47">
        <v>2.234818E-3</v>
      </c>
      <c r="SV47">
        <v>8.7385800000000003E-4</v>
      </c>
      <c r="SW47" s="1">
        <v>2.2737E-3</v>
      </c>
      <c r="SX47" s="4">
        <f t="shared" si="280"/>
        <v>0.98289923912565424</v>
      </c>
      <c r="SY47" s="4">
        <f t="shared" si="281"/>
        <v>0.38433302546510095</v>
      </c>
      <c r="TA47" s="4"/>
      <c r="TE47" t="s">
        <v>11</v>
      </c>
      <c r="TF47" t="s">
        <v>59</v>
      </c>
      <c r="TG47">
        <v>0.19144351500000001</v>
      </c>
      <c r="TH47">
        <v>0.122143496</v>
      </c>
      <c r="TI47" s="1">
        <v>0.56528</v>
      </c>
      <c r="TJ47" s="4">
        <f t="shared" si="282"/>
        <v>0.33867024306538351</v>
      </c>
      <c r="TK47" s="4">
        <f t="shared" si="283"/>
        <v>0.21607609680158507</v>
      </c>
      <c r="TM47" s="4"/>
      <c r="TQ47" t="s">
        <v>13</v>
      </c>
      <c r="TR47" t="s">
        <v>59</v>
      </c>
      <c r="TS47">
        <v>1.436643E-3</v>
      </c>
      <c r="TT47">
        <v>1.141198E-3</v>
      </c>
      <c r="TU47" s="1">
        <v>2.1935000000000001E-3</v>
      </c>
      <c r="TV47" s="4">
        <f t="shared" si="284"/>
        <v>0.65495463870526549</v>
      </c>
      <c r="TW47" s="4">
        <f t="shared" si="285"/>
        <v>0.52026350581262815</v>
      </c>
      <c r="TY47" s="4"/>
      <c r="UC47" t="s">
        <v>15</v>
      </c>
      <c r="UD47" t="s">
        <v>59</v>
      </c>
      <c r="UE47">
        <v>2.3570872E-2</v>
      </c>
      <c r="UF47">
        <v>1.6320290000000001E-2</v>
      </c>
      <c r="UG47" s="1">
        <v>6.3568E-2</v>
      </c>
      <c r="UH47" s="4">
        <f t="shared" si="286"/>
        <v>0.37079775987918451</v>
      </c>
      <c r="UI47" s="4">
        <f t="shared" si="287"/>
        <v>0.25673750943871132</v>
      </c>
      <c r="UK47" s="4"/>
      <c r="UO47" t="s">
        <v>16</v>
      </c>
      <c r="UP47" t="s">
        <v>59</v>
      </c>
      <c r="UQ47">
        <v>3.5500838E-2</v>
      </c>
      <c r="UR47">
        <v>1.9836229E-2</v>
      </c>
      <c r="US47" s="1">
        <v>9.1002E-2</v>
      </c>
      <c r="UT47" s="4">
        <f t="shared" si="288"/>
        <v>0.39011052504340565</v>
      </c>
      <c r="UU47" s="4">
        <f t="shared" si="289"/>
        <v>0.21797574778576295</v>
      </c>
      <c r="UW47" s="4"/>
      <c r="VB47" t="s">
        <v>17</v>
      </c>
      <c r="VC47" t="s">
        <v>59</v>
      </c>
      <c r="VD47">
        <v>1.3615089999999999E-3</v>
      </c>
      <c r="VE47">
        <v>5.1513199999999996E-4</v>
      </c>
      <c r="VF47" s="1">
        <v>1.2648E-3</v>
      </c>
      <c r="VG47" s="4">
        <f t="shared" si="290"/>
        <v>1.0764618912080961</v>
      </c>
      <c r="VH47" s="4">
        <f t="shared" si="291"/>
        <v>0.40728336495888678</v>
      </c>
      <c r="VJ47" s="4"/>
      <c r="VO47" t="s">
        <v>18</v>
      </c>
      <c r="VP47" t="s">
        <v>59</v>
      </c>
      <c r="VQ47">
        <v>1.7400429999999999E-3</v>
      </c>
      <c r="VR47">
        <v>1.4384109999999999E-3</v>
      </c>
      <c r="VS47" s="1">
        <v>3.692E-3</v>
      </c>
      <c r="VT47" s="4">
        <f t="shared" si="292"/>
        <v>0.4713009209100758</v>
      </c>
      <c r="VU47" s="4">
        <f t="shared" si="293"/>
        <v>0.38960211267605632</v>
      </c>
      <c r="VW47" s="4"/>
      <c r="WA47" t="s">
        <v>19</v>
      </c>
      <c r="WB47" t="s">
        <v>59</v>
      </c>
      <c r="WC47">
        <v>1.1577079999999999E-3</v>
      </c>
      <c r="WD47">
        <v>8.7752700000000002E-4</v>
      </c>
      <c r="WE47" s="1">
        <v>1.3649999999999999E-3</v>
      </c>
      <c r="WF47" s="4">
        <f t="shared" si="294"/>
        <v>0.84813772893772899</v>
      </c>
      <c r="WG47" s="4">
        <f t="shared" si="295"/>
        <v>0.64287692307692312</v>
      </c>
      <c r="WI47" s="4"/>
    </row>
    <row r="48" spans="10:607" x14ac:dyDescent="0.4">
      <c r="K48" s="2" t="s">
        <v>62</v>
      </c>
      <c r="L48" s="2"/>
      <c r="M48" s="1">
        <f t="shared" si="218"/>
        <v>3.7270511638593559E-2</v>
      </c>
      <c r="N48" s="2"/>
      <c r="O48" s="1">
        <f t="shared" si="219"/>
        <v>4.4279119504887915E-2</v>
      </c>
      <c r="P48" s="1">
        <f t="shared" si="150"/>
        <v>3.7270511638593559E-2</v>
      </c>
      <c r="Q48" s="1">
        <f t="shared" si="107"/>
        <v>4.4279119504887915E-2</v>
      </c>
      <c r="R48" s="1">
        <v>2.4272999999999999E-2</v>
      </c>
      <c r="S48" s="4">
        <f t="shared" si="108"/>
        <v>1.535471991043281</v>
      </c>
      <c r="T48" s="4">
        <f t="shared" si="151"/>
        <v>1.8242128910677673</v>
      </c>
      <c r="Z48" s="2" t="s">
        <v>60</v>
      </c>
      <c r="AA48" s="2"/>
      <c r="AB48" s="1">
        <f t="shared" si="220"/>
        <v>4.6710273838424806E-4</v>
      </c>
      <c r="AC48" s="2"/>
      <c r="AD48" s="1">
        <f t="shared" si="221"/>
        <v>5.5770965351300997E-4</v>
      </c>
      <c r="AE48" s="1">
        <f t="shared" si="198"/>
        <v>4.6710273838424806E-4</v>
      </c>
      <c r="AF48" s="1">
        <f t="shared" si="199"/>
        <v>5.5770965351300997E-4</v>
      </c>
      <c r="AG48" s="1">
        <v>3.1774E-4</v>
      </c>
      <c r="AH48" s="4">
        <f t="shared" si="112"/>
        <v>1.4700784867635426</v>
      </c>
      <c r="AI48" s="4">
        <f t="shared" si="113"/>
        <v>1.7552390429691256</v>
      </c>
      <c r="AO48" s="2" t="s">
        <v>60</v>
      </c>
      <c r="AP48" s="2"/>
      <c r="AQ48" s="1">
        <f t="shared" si="222"/>
        <v>5.6763893417053596E-2</v>
      </c>
      <c r="AR48" s="2"/>
      <c r="AS48" s="1">
        <f t="shared" si="223"/>
        <v>7.3478706080854536E-2</v>
      </c>
      <c r="AT48" s="1">
        <f t="shared" si="114"/>
        <v>5.6763893417053596E-2</v>
      </c>
      <c r="AU48" s="1">
        <f t="shared" si="115"/>
        <v>7.3478706080854536E-2</v>
      </c>
      <c r="AV48" s="1">
        <v>5.3046999999999997E-2</v>
      </c>
      <c r="AW48" s="4">
        <f t="shared" si="116"/>
        <v>1.0700679287622976</v>
      </c>
      <c r="AX48" s="4">
        <f t="shared" si="117"/>
        <v>1.385162329271298</v>
      </c>
      <c r="BD48" s="2" t="s">
        <v>60</v>
      </c>
      <c r="BE48" s="2"/>
      <c r="BF48" s="1">
        <f t="shared" si="224"/>
        <v>3.2689003530317527E-2</v>
      </c>
      <c r="BG48" s="2"/>
      <c r="BH48" s="1">
        <f t="shared" si="225"/>
        <v>4.2256499784844893E-2</v>
      </c>
      <c r="BI48" s="1">
        <f t="shared" si="200"/>
        <v>3.2689003530317527E-2</v>
      </c>
      <c r="BJ48" s="1">
        <f t="shared" si="201"/>
        <v>4.2256499784844893E-2</v>
      </c>
      <c r="BK48" s="1">
        <v>3.3782E-3</v>
      </c>
      <c r="BL48" s="4">
        <f t="shared" si="202"/>
        <v>9.6764559618487738</v>
      </c>
      <c r="BM48" s="4">
        <f t="shared" si="203"/>
        <v>12.508584389569858</v>
      </c>
      <c r="BO48" s="4"/>
      <c r="BS48" s="2" t="s">
        <v>60</v>
      </c>
      <c r="BT48" s="2"/>
      <c r="BU48" s="1">
        <f t="shared" si="226"/>
        <v>2.8359683704253202E-4</v>
      </c>
      <c r="BV48" s="2"/>
      <c r="BW48" s="1">
        <f t="shared" si="227"/>
        <v>3.6581064368671563E-4</v>
      </c>
      <c r="BX48" s="1">
        <f t="shared" si="204"/>
        <v>2.8359683704253202E-4</v>
      </c>
      <c r="BY48" s="1">
        <f t="shared" si="205"/>
        <v>3.6581064368671563E-4</v>
      </c>
      <c r="BZ48" s="1">
        <v>5.6621000000000004E-6</v>
      </c>
      <c r="CA48" s="4">
        <f t="shared" si="298"/>
        <v>50.086864775000798</v>
      </c>
      <c r="CB48" s="4">
        <f t="shared" si="299"/>
        <v>64.606885022644533</v>
      </c>
      <c r="CD48" s="4"/>
      <c r="CU48" s="2" t="s">
        <v>60</v>
      </c>
      <c r="CV48" s="2">
        <v>0</v>
      </c>
      <c r="CW48" s="2">
        <v>0</v>
      </c>
      <c r="CX48" s="1">
        <v>3.7910999999999997E-5</v>
      </c>
      <c r="CY48" s="4">
        <f t="shared" si="296"/>
        <v>0</v>
      </c>
      <c r="CZ48" s="4">
        <f t="shared" si="297"/>
        <v>0</v>
      </c>
      <c r="DI48" s="2" t="s">
        <v>60</v>
      </c>
      <c r="DJ48" s="2"/>
      <c r="DK48" s="1">
        <f t="shared" si="228"/>
        <v>7.0695807517214878E-7</v>
      </c>
      <c r="DL48" s="2"/>
      <c r="DM48" s="1">
        <f t="shared" si="229"/>
        <v>8.436824170403135E-7</v>
      </c>
      <c r="DN48" s="1">
        <f t="shared" si="196"/>
        <v>7.0695807517214878E-7</v>
      </c>
      <c r="DO48" s="1">
        <f t="shared" si="197"/>
        <v>8.436824170403135E-7</v>
      </c>
      <c r="DP48" s="1">
        <v>1.8917E-6</v>
      </c>
      <c r="DQ48" s="4">
        <f t="shared" si="300"/>
        <v>0.37371574518800482</v>
      </c>
      <c r="DR48" s="4">
        <f t="shared" si="301"/>
        <v>0.4459916567322057</v>
      </c>
      <c r="DT48" s="4"/>
      <c r="DX48" t="s">
        <v>7</v>
      </c>
      <c r="DY48" t="s">
        <v>60</v>
      </c>
      <c r="DZ48">
        <v>4.738496E-3</v>
      </c>
      <c r="EA48" s="1">
        <f t="shared" si="230"/>
        <v>1.9100704542753546E-6</v>
      </c>
      <c r="EB48">
        <v>3.786424E-3</v>
      </c>
      <c r="EC48" s="1">
        <f t="shared" si="231"/>
        <v>9.8929283371041981E-7</v>
      </c>
      <c r="ED48" s="1">
        <f t="shared" si="168"/>
        <v>4.7404060704542752E-3</v>
      </c>
      <c r="EE48" s="1">
        <f t="shared" si="169"/>
        <v>3.7874132928337103E-3</v>
      </c>
      <c r="EF48" s="1">
        <v>9.2411000000000001E-4</v>
      </c>
      <c r="EG48" s="4">
        <f t="shared" si="170"/>
        <v>5.1296989216156899</v>
      </c>
      <c r="EH48" s="4">
        <f t="shared" si="171"/>
        <v>4.0984442250746236</v>
      </c>
      <c r="EJ48" s="4"/>
      <c r="EP48" t="s">
        <v>9</v>
      </c>
      <c r="EQ48" t="s">
        <v>60</v>
      </c>
      <c r="ER48">
        <v>1.4169000000000001E-4</v>
      </c>
      <c r="ES48" s="1">
        <f t="shared" si="232"/>
        <v>1.3621210519271499E-2</v>
      </c>
      <c r="ET48">
        <v>1.3144E-4</v>
      </c>
      <c r="EU48" s="1">
        <f t="shared" si="233"/>
        <v>9.3623996481010316E-3</v>
      </c>
      <c r="EV48" s="1">
        <f t="shared" si="234"/>
        <v>1.3762900519271499E-2</v>
      </c>
      <c r="EW48" s="1">
        <f t="shared" si="235"/>
        <v>9.4938396481010316E-3</v>
      </c>
      <c r="EX48" s="1">
        <v>2.5416000000000001E-2</v>
      </c>
      <c r="EY48" s="4">
        <f t="shared" si="236"/>
        <v>0.54150537139091515</v>
      </c>
      <c r="EZ48" s="4">
        <f t="shared" si="237"/>
        <v>0.37353791501813943</v>
      </c>
      <c r="FB48" s="4"/>
      <c r="FH48" t="s">
        <v>11</v>
      </c>
      <c r="FI48" t="s">
        <v>60</v>
      </c>
      <c r="FJ48">
        <v>0.21758109</v>
      </c>
      <c r="FK48" s="1">
        <f t="shared" si="238"/>
        <v>8.4508443747077101E-3</v>
      </c>
      <c r="FL48">
        <v>0.16001985399999999</v>
      </c>
      <c r="FM48" s="1">
        <f t="shared" si="239"/>
        <v>7.1625746877907901E-3</v>
      </c>
      <c r="FN48" s="1">
        <f t="shared" si="240"/>
        <v>0.22603193437470773</v>
      </c>
      <c r="FO48" s="1">
        <f t="shared" si="241"/>
        <v>0.16718242868779079</v>
      </c>
      <c r="FP48" s="1">
        <v>0.25992999999999999</v>
      </c>
      <c r="FQ48" s="4">
        <f t="shared" si="242"/>
        <v>0.86958771351789999</v>
      </c>
      <c r="FR48" s="4">
        <f t="shared" si="243"/>
        <v>0.64318250562763357</v>
      </c>
      <c r="FT48" s="4"/>
      <c r="FZ48" t="s">
        <v>13</v>
      </c>
      <c r="GA48" t="s">
        <v>60</v>
      </c>
      <c r="GB48">
        <v>6.2293500000000003E-4</v>
      </c>
      <c r="GC48" s="1">
        <f t="shared" si="244"/>
        <v>2.9020741299576387E-6</v>
      </c>
      <c r="GD48">
        <v>5.9388699999999997E-4</v>
      </c>
      <c r="GE48" s="1">
        <f t="shared" si="245"/>
        <v>2.1274837104248526E-6</v>
      </c>
      <c r="GF48" s="1">
        <f t="shared" si="172"/>
        <v>6.2583707412995767E-4</v>
      </c>
      <c r="GG48" s="1">
        <f t="shared" si="173"/>
        <v>5.9601448371042487E-4</v>
      </c>
      <c r="GH48" s="1">
        <v>3.8435999999999999E-4</v>
      </c>
      <c r="GI48" s="4">
        <f t="shared" si="174"/>
        <v>1.6282575557549113</v>
      </c>
      <c r="GJ48" s="4">
        <f t="shared" si="175"/>
        <v>1.5506673007347926</v>
      </c>
      <c r="GL48" s="4"/>
      <c r="GR48" t="s">
        <v>15</v>
      </c>
      <c r="GS48" t="s">
        <v>60</v>
      </c>
      <c r="GT48">
        <v>8.8105066999999995E-2</v>
      </c>
      <c r="GU48" s="1">
        <f t="shared" si="246"/>
        <v>2.7045225528724893E-2</v>
      </c>
      <c r="GV48">
        <v>8.8748524999999995E-2</v>
      </c>
      <c r="GW48" s="1">
        <f t="shared" si="247"/>
        <v>2.5897683321421824E-2</v>
      </c>
      <c r="GX48" s="1">
        <f t="shared" si="176"/>
        <v>0.11515029252872488</v>
      </c>
      <c r="GY48" s="1">
        <f t="shared" si="177"/>
        <v>0.11464620832142182</v>
      </c>
      <c r="GZ48" s="1">
        <v>5.5173E-2</v>
      </c>
      <c r="HA48" s="4">
        <f t="shared" si="178"/>
        <v>2.0870768768913215</v>
      </c>
      <c r="HB48" s="4">
        <f t="shared" si="179"/>
        <v>2.0779404477085137</v>
      </c>
      <c r="HD48" s="4"/>
      <c r="HJ48" t="s">
        <v>16</v>
      </c>
      <c r="HK48" t="s">
        <v>60</v>
      </c>
      <c r="HL48">
        <v>4.5320258000000002E-2</v>
      </c>
      <c r="HM48" s="1">
        <f t="shared" si="248"/>
        <v>1.2110478813544522E-4</v>
      </c>
      <c r="HN48">
        <v>3.6317094000000001E-2</v>
      </c>
      <c r="HO48" s="1">
        <f t="shared" si="249"/>
        <v>1.1883945915610151E-4</v>
      </c>
      <c r="HP48" s="1">
        <f t="shared" si="180"/>
        <v>4.5441362788135445E-2</v>
      </c>
      <c r="HQ48" s="1">
        <f t="shared" si="181"/>
        <v>3.6435933459156106E-2</v>
      </c>
      <c r="HR48" s="1">
        <v>2.5659999999999999E-2</v>
      </c>
      <c r="HS48" s="4">
        <f t="shared" si="182"/>
        <v>1.7709026807535249</v>
      </c>
      <c r="HT48" s="4">
        <f t="shared" si="183"/>
        <v>1.4199506414324281</v>
      </c>
      <c r="HV48" s="4"/>
      <c r="IA48" t="s">
        <v>17</v>
      </c>
      <c r="IB48" t="s">
        <v>60</v>
      </c>
      <c r="IC48">
        <v>2.8294769999999999E-3</v>
      </c>
      <c r="ID48" s="1">
        <f t="shared" si="250"/>
        <v>5.0512441383683994E-7</v>
      </c>
      <c r="IE48">
        <v>2.2335609999999998E-3</v>
      </c>
      <c r="IF48" s="1">
        <f t="shared" si="251"/>
        <v>2.6072583380871233E-7</v>
      </c>
      <c r="IG48" s="1">
        <f t="shared" si="184"/>
        <v>2.8299821244138369E-3</v>
      </c>
      <c r="IH48" s="1">
        <f t="shared" si="185"/>
        <v>2.2338217258338084E-3</v>
      </c>
      <c r="II48" s="1">
        <v>1.1976000000000001E-3</v>
      </c>
      <c r="IJ48" s="4">
        <f t="shared" si="186"/>
        <v>2.3630445260636579</v>
      </c>
      <c r="IK48" s="4">
        <f t="shared" si="187"/>
        <v>1.8652486020656383</v>
      </c>
      <c r="IM48" s="4"/>
      <c r="IP48" t="s">
        <v>18</v>
      </c>
      <c r="IQ48" t="s">
        <v>60</v>
      </c>
      <c r="IR48">
        <v>1.4858466000000001E-2</v>
      </c>
      <c r="IS48">
        <f t="shared" si="252"/>
        <v>1.9316146532212907E-4</v>
      </c>
      <c r="IT48">
        <v>1.2853142E-2</v>
      </c>
      <c r="IU48" s="1">
        <f t="shared" si="253"/>
        <v>2.0937385232878045E-4</v>
      </c>
      <c r="IV48" s="1">
        <f t="shared" si="188"/>
        <v>1.505162746532213E-2</v>
      </c>
      <c r="IW48" s="1">
        <f t="shared" si="189"/>
        <v>1.3062515852328781E-2</v>
      </c>
      <c r="IX48" s="1">
        <v>5.2250999999999999E-3</v>
      </c>
      <c r="IY48" s="4">
        <f t="shared" si="190"/>
        <v>2.8806391198871082</v>
      </c>
      <c r="IZ48" s="4">
        <f t="shared" si="191"/>
        <v>2.4999551879062181</v>
      </c>
      <c r="JB48" s="4"/>
      <c r="JE48" t="s">
        <v>19</v>
      </c>
      <c r="JF48" t="s">
        <v>60</v>
      </c>
      <c r="JG48">
        <v>3.7095163E-2</v>
      </c>
      <c r="JH48" s="1">
        <f t="shared" si="254"/>
        <v>1.9767905402463335E-4</v>
      </c>
      <c r="JI48">
        <v>2.9908489999999999E-2</v>
      </c>
      <c r="JJ48" s="1">
        <f t="shared" si="255"/>
        <v>2.1427020869434641E-4</v>
      </c>
      <c r="JK48" s="1">
        <f t="shared" si="256"/>
        <v>3.7292842054024632E-2</v>
      </c>
      <c r="JL48" s="1">
        <f t="shared" si="257"/>
        <v>3.0122760208694345E-2</v>
      </c>
      <c r="JM48" s="1">
        <v>3.6824000000000002E-3</v>
      </c>
      <c r="JN48" s="4">
        <f t="shared" si="258"/>
        <v>10.127319697486593</v>
      </c>
      <c r="JO48" s="4">
        <f t="shared" si="259"/>
        <v>8.180197753827489</v>
      </c>
      <c r="JQ48" s="4"/>
      <c r="JV48" t="s">
        <v>7</v>
      </c>
      <c r="JW48" t="s">
        <v>60</v>
      </c>
      <c r="JX48" s="1">
        <v>3.4499999999999998E-5</v>
      </c>
      <c r="JY48" s="1">
        <v>3.0000000000000001E-5</v>
      </c>
      <c r="JZ48" s="1">
        <v>3.5985999999999997E-5</v>
      </c>
      <c r="KA48" s="4">
        <f t="shared" si="152"/>
        <v>0.95870616350803095</v>
      </c>
      <c r="KB48" s="4">
        <f t="shared" si="153"/>
        <v>0.8336575334852443</v>
      </c>
      <c r="KD48" s="4"/>
      <c r="KH48" t="s">
        <v>9</v>
      </c>
      <c r="KI48" t="s">
        <v>60</v>
      </c>
      <c r="KJ48">
        <v>3.8846799999999999E-4</v>
      </c>
      <c r="KK48">
        <v>2.62064E-4</v>
      </c>
      <c r="KL48" s="1">
        <v>5.2258999999999997E-4</v>
      </c>
      <c r="KM48" s="4">
        <f t="shared" si="154"/>
        <v>0.74335138445052529</v>
      </c>
      <c r="KN48" s="4">
        <f t="shared" si="155"/>
        <v>0.50147151686790792</v>
      </c>
      <c r="KP48" s="4"/>
      <c r="KS48" t="s">
        <v>11</v>
      </c>
      <c r="KT48" t="s">
        <v>60</v>
      </c>
      <c r="KU48">
        <v>5.0506689999999998E-3</v>
      </c>
      <c r="KV48">
        <v>4.8854420000000003E-3</v>
      </c>
      <c r="KW48" s="1">
        <v>9.3299000000000003E-3</v>
      </c>
      <c r="KX48" s="4">
        <f t="shared" si="156"/>
        <v>0.54134224375395235</v>
      </c>
      <c r="KY48" s="4">
        <f t="shared" si="157"/>
        <v>0.52363283636480562</v>
      </c>
      <c r="LA48" s="4"/>
      <c r="LE48" t="s">
        <v>13</v>
      </c>
      <c r="LF48" t="s">
        <v>60</v>
      </c>
      <c r="LG48">
        <v>8.3237000000000003E-4</v>
      </c>
      <c r="LH48">
        <v>1.0782070000000001E-3</v>
      </c>
      <c r="LI48" s="1">
        <v>1.3523999999999999E-3</v>
      </c>
      <c r="LJ48" s="4">
        <f t="shared" si="302"/>
        <v>0.61547619047619051</v>
      </c>
      <c r="LK48" s="4">
        <f t="shared" si="303"/>
        <v>0.79725451049985219</v>
      </c>
      <c r="LM48" s="4"/>
      <c r="LQ48" t="s">
        <v>15</v>
      </c>
      <c r="LR48" t="s">
        <v>60</v>
      </c>
      <c r="LS48">
        <v>2.7942700000000001E-4</v>
      </c>
      <c r="LT48">
        <v>1.0231E-4</v>
      </c>
      <c r="LU48" s="1">
        <v>8.4725000000000002E-4</v>
      </c>
      <c r="LV48" s="4">
        <f t="shared" si="158"/>
        <v>0.32980466214222487</v>
      </c>
      <c r="LW48" s="4">
        <f t="shared" si="159"/>
        <v>0.12075538506934198</v>
      </c>
      <c r="LY48" s="4"/>
      <c r="MC48" t="s">
        <v>16</v>
      </c>
      <c r="MD48" t="s">
        <v>60</v>
      </c>
      <c r="ME48">
        <v>4.57326E-3</v>
      </c>
      <c r="MF48">
        <v>2.1053859999999999E-3</v>
      </c>
      <c r="MG48" s="1">
        <v>1.1887E-2</v>
      </c>
      <c r="MH48" s="4">
        <f t="shared" si="192"/>
        <v>0.38472785395810549</v>
      </c>
      <c r="MI48" s="4">
        <f t="shared" si="193"/>
        <v>0.17711668208967779</v>
      </c>
      <c r="MK48" s="4"/>
      <c r="MO48" t="s">
        <v>17</v>
      </c>
      <c r="MP48" t="s">
        <v>60</v>
      </c>
      <c r="MQ48">
        <v>1.7637800000000001E-4</v>
      </c>
      <c r="MR48" s="1">
        <v>4.3999999999999999E-5</v>
      </c>
      <c r="MS48" s="1">
        <v>1.1849E-4</v>
      </c>
      <c r="MT48" s="4">
        <f t="shared" si="160"/>
        <v>1.4885475567558444</v>
      </c>
      <c r="MU48" s="4">
        <f t="shared" si="161"/>
        <v>0.37133935353194364</v>
      </c>
      <c r="MW48" s="4"/>
      <c r="NB48" t="s">
        <v>18</v>
      </c>
      <c r="NC48" t="s">
        <v>60</v>
      </c>
      <c r="ND48">
        <v>1.516398E-3</v>
      </c>
      <c r="NE48">
        <v>4.1381200000000003E-3</v>
      </c>
      <c r="NF48" s="1">
        <v>5.8918999999999996E-4</v>
      </c>
      <c r="NG48" s="4">
        <f t="shared" si="162"/>
        <v>2.5736994857346529</v>
      </c>
      <c r="NH48" s="4">
        <f t="shared" si="163"/>
        <v>7.0234050136628259</v>
      </c>
      <c r="NJ48" s="4"/>
      <c r="NN48" t="s">
        <v>19</v>
      </c>
      <c r="NO48" t="s">
        <v>60</v>
      </c>
      <c r="NP48">
        <v>2.1333989999999998E-3</v>
      </c>
      <c r="NQ48">
        <v>4.2286899999999998E-4</v>
      </c>
      <c r="NR48" s="1">
        <v>1.0824E-2</v>
      </c>
      <c r="NS48" s="4">
        <f t="shared" si="164"/>
        <v>0.19709894678492237</v>
      </c>
      <c r="NT48" s="4">
        <f t="shared" si="165"/>
        <v>3.9067719881744269E-2</v>
      </c>
      <c r="NV48" s="4"/>
      <c r="OA48" t="s">
        <v>7</v>
      </c>
      <c r="OB48" t="s">
        <v>60</v>
      </c>
      <c r="OC48">
        <v>8.3342900000000001E-4</v>
      </c>
      <c r="OD48">
        <v>3.91629E-4</v>
      </c>
      <c r="OE48" s="1">
        <v>1.7193E-3</v>
      </c>
      <c r="OF48" s="4">
        <f t="shared" si="260"/>
        <v>0.48474902576630025</v>
      </c>
      <c r="OG48" s="4">
        <f t="shared" si="261"/>
        <v>0.22778398185307974</v>
      </c>
      <c r="OI48" s="4"/>
      <c r="OM48" t="s">
        <v>9</v>
      </c>
      <c r="ON48" t="s">
        <v>60</v>
      </c>
      <c r="OO48">
        <v>5.4834369999999999E-3</v>
      </c>
      <c r="OP48">
        <v>2.2661679999999998E-3</v>
      </c>
      <c r="OQ48" s="1">
        <v>6.4235999999999998E-3</v>
      </c>
      <c r="OR48" s="4">
        <f t="shared" si="262"/>
        <v>0.85363923656516594</v>
      </c>
      <c r="OS48" s="4">
        <f t="shared" si="263"/>
        <v>0.35278784482221803</v>
      </c>
      <c r="OU48" s="4"/>
      <c r="OY48" t="s">
        <v>11</v>
      </c>
      <c r="OZ48" t="s">
        <v>60</v>
      </c>
      <c r="PA48">
        <v>6.5207637999999998E-2</v>
      </c>
      <c r="PB48">
        <v>2.6066742E-2</v>
      </c>
      <c r="PC48" s="1">
        <v>0.14691000000000001</v>
      </c>
      <c r="PD48" s="4">
        <f t="shared" si="264"/>
        <v>0.44386112585936965</v>
      </c>
      <c r="PE48" s="4">
        <f t="shared" si="265"/>
        <v>0.17743340820910761</v>
      </c>
      <c r="PG48" s="4"/>
      <c r="PK48" t="s">
        <v>13</v>
      </c>
      <c r="PL48" t="s">
        <v>60</v>
      </c>
      <c r="PM48">
        <v>1.7765719999999999E-3</v>
      </c>
      <c r="PN48">
        <v>7.9889000000000002E-4</v>
      </c>
      <c r="PO48" s="1">
        <v>2.4117000000000001E-3</v>
      </c>
      <c r="PP48" s="4">
        <f t="shared" si="266"/>
        <v>0.73664717833893101</v>
      </c>
      <c r="PQ48" s="4">
        <f t="shared" si="267"/>
        <v>0.33125596052577017</v>
      </c>
      <c r="PS48" s="4"/>
      <c r="PW48" t="s">
        <v>15</v>
      </c>
      <c r="PX48" t="s">
        <v>60</v>
      </c>
      <c r="PY48">
        <v>8.382044E-3</v>
      </c>
      <c r="PZ48">
        <v>3.4327339999999998E-3</v>
      </c>
      <c r="QA48" s="1">
        <v>8.6055000000000006E-2</v>
      </c>
      <c r="QB48" s="4">
        <f t="shared" si="268"/>
        <v>9.7403335076404612E-2</v>
      </c>
      <c r="QC48" s="4">
        <f t="shared" si="269"/>
        <v>3.9890000581023759E-2</v>
      </c>
      <c r="QE48" s="4"/>
      <c r="QI48" t="s">
        <v>16</v>
      </c>
      <c r="QJ48" t="s">
        <v>60</v>
      </c>
      <c r="QK48">
        <v>1.0656868E-2</v>
      </c>
      <c r="QL48">
        <v>5.4562040000000001E-3</v>
      </c>
      <c r="QM48" s="1">
        <v>1.7395999999999998E-2</v>
      </c>
      <c r="QN48" s="4">
        <f t="shared" si="270"/>
        <v>0.61260450678316858</v>
      </c>
      <c r="QO48" s="4">
        <f t="shared" si="271"/>
        <v>0.31364704529776966</v>
      </c>
      <c r="QQ48" s="4"/>
      <c r="QU48" t="s">
        <v>17</v>
      </c>
      <c r="QV48" t="s">
        <v>60</v>
      </c>
      <c r="QW48">
        <v>8.9938599999999994E-3</v>
      </c>
      <c r="QX48">
        <v>3.760369E-3</v>
      </c>
      <c r="QY48" s="1">
        <v>1.3481999999999999E-2</v>
      </c>
      <c r="QZ48" s="4">
        <f t="shared" si="272"/>
        <v>0.66710132027889035</v>
      </c>
      <c r="RA48" s="4">
        <f t="shared" si="273"/>
        <v>0.27891774217475152</v>
      </c>
      <c r="RC48" s="4"/>
      <c r="RG48" t="s">
        <v>18</v>
      </c>
      <c r="RH48" t="s">
        <v>60</v>
      </c>
      <c r="RI48">
        <v>1.2934002E-2</v>
      </c>
      <c r="RJ48">
        <v>5.3607760000000003E-3</v>
      </c>
      <c r="RK48" s="1">
        <v>3.0789E-2</v>
      </c>
      <c r="RL48" s="4">
        <f t="shared" si="274"/>
        <v>0.4200851602845172</v>
      </c>
      <c r="RM48" s="4">
        <f t="shared" si="275"/>
        <v>0.17411335217123</v>
      </c>
      <c r="RO48" s="4"/>
      <c r="RS48" t="s">
        <v>19</v>
      </c>
      <c r="RT48" t="s">
        <v>60</v>
      </c>
      <c r="RU48">
        <v>1.6823669999999999E-3</v>
      </c>
      <c r="RV48">
        <v>6.1323300000000003E-4</v>
      </c>
      <c r="RW48" s="1">
        <v>1.8591E-3</v>
      </c>
      <c r="RX48" s="4">
        <f t="shared" si="276"/>
        <v>0.90493625948039369</v>
      </c>
      <c r="RY48" s="4">
        <f t="shared" si="277"/>
        <v>0.32985476843634015</v>
      </c>
      <c r="SA48" s="4"/>
      <c r="SG48" t="s">
        <v>7</v>
      </c>
      <c r="SH48" t="s">
        <v>60</v>
      </c>
      <c r="SI48">
        <v>3.7208100000000002E-4</v>
      </c>
      <c r="SJ48">
        <v>3.1140699999999998E-4</v>
      </c>
      <c r="SK48" s="1">
        <v>1.1459E-3</v>
      </c>
      <c r="SL48" s="4">
        <f t="shared" si="278"/>
        <v>0.32470634435814644</v>
      </c>
      <c r="SM48" s="4">
        <f t="shared" si="279"/>
        <v>0.27175757046862725</v>
      </c>
      <c r="SO48" s="4"/>
      <c r="SS48" t="s">
        <v>9</v>
      </c>
      <c r="ST48" t="s">
        <v>60</v>
      </c>
      <c r="SU48">
        <v>1.5665200000000001E-3</v>
      </c>
      <c r="SV48">
        <v>7.0339000000000003E-4</v>
      </c>
      <c r="SW48" s="1">
        <v>1.6724000000000001E-3</v>
      </c>
      <c r="SX48" s="4">
        <f t="shared" si="280"/>
        <v>0.93668978713226503</v>
      </c>
      <c r="SY48" s="4">
        <f t="shared" si="281"/>
        <v>0.42058718010045443</v>
      </c>
      <c r="TA48" s="4"/>
      <c r="TE48" t="s">
        <v>11</v>
      </c>
      <c r="TF48" t="s">
        <v>60</v>
      </c>
      <c r="TG48">
        <v>0.17071650599999999</v>
      </c>
      <c r="TH48">
        <v>0.106654956</v>
      </c>
      <c r="TI48" s="1">
        <v>0.39921000000000001</v>
      </c>
      <c r="TJ48" s="4">
        <f t="shared" si="282"/>
        <v>0.42763584579544595</v>
      </c>
      <c r="TK48" s="4">
        <f t="shared" si="283"/>
        <v>0.26716504095588783</v>
      </c>
      <c r="TM48" s="4"/>
      <c r="TQ48" t="s">
        <v>13</v>
      </c>
      <c r="TR48" t="s">
        <v>60</v>
      </c>
      <c r="TS48">
        <v>1.2032449999999999E-3</v>
      </c>
      <c r="TT48">
        <v>9.8145299999999997E-4</v>
      </c>
      <c r="TU48" s="1">
        <v>1.7857999999999999E-3</v>
      </c>
      <c r="TV48" s="4">
        <f t="shared" si="284"/>
        <v>0.67378485832680035</v>
      </c>
      <c r="TW48" s="4">
        <f t="shared" si="285"/>
        <v>0.54958729980960919</v>
      </c>
      <c r="TY48" s="4"/>
      <c r="UC48" t="s">
        <v>15</v>
      </c>
      <c r="UD48" t="s">
        <v>60</v>
      </c>
      <c r="UE48">
        <v>1.615778E-2</v>
      </c>
      <c r="UF48">
        <v>1.0779339000000001E-2</v>
      </c>
      <c r="UG48" s="1">
        <v>3.5546000000000001E-2</v>
      </c>
      <c r="UH48" s="4">
        <f t="shared" si="286"/>
        <v>0.45455972542620826</v>
      </c>
      <c r="UI48" s="4">
        <f t="shared" si="287"/>
        <v>0.30325040792212909</v>
      </c>
      <c r="UK48" s="4"/>
      <c r="UO48" t="s">
        <v>16</v>
      </c>
      <c r="UP48" t="s">
        <v>60</v>
      </c>
      <c r="UQ48">
        <v>2.4482364E-2</v>
      </c>
      <c r="UR48">
        <v>1.2887318E-2</v>
      </c>
      <c r="US48" s="1">
        <v>5.0956000000000001E-2</v>
      </c>
      <c r="UT48" s="4">
        <f t="shared" si="288"/>
        <v>0.48046086820001566</v>
      </c>
      <c r="UU48" s="4">
        <f t="shared" si="289"/>
        <v>0.25291070727686632</v>
      </c>
      <c r="UW48" s="4"/>
      <c r="VB48" t="s">
        <v>17</v>
      </c>
      <c r="VC48" t="s">
        <v>60</v>
      </c>
      <c r="VD48">
        <v>2.5677000000000002E-4</v>
      </c>
      <c r="VE48">
        <v>2.2288000000000001E-4</v>
      </c>
      <c r="VF48" s="1">
        <v>9.0841000000000001E-4</v>
      </c>
      <c r="VG48" s="4">
        <f t="shared" si="290"/>
        <v>0.28265871137481974</v>
      </c>
      <c r="VH48" s="4">
        <f t="shared" si="291"/>
        <v>0.24535176847458748</v>
      </c>
      <c r="VJ48" s="4"/>
      <c r="VO48" t="s">
        <v>18</v>
      </c>
      <c r="VP48" t="s">
        <v>60</v>
      </c>
      <c r="VQ48">
        <v>8.6167000000000004E-4</v>
      </c>
      <c r="VR48">
        <v>8.0685000000000002E-4</v>
      </c>
      <c r="VS48" s="1">
        <v>2.5395000000000001E-3</v>
      </c>
      <c r="VT48" s="4">
        <f t="shared" si="292"/>
        <v>0.33930695018704471</v>
      </c>
      <c r="VU48" s="4">
        <f t="shared" si="293"/>
        <v>0.31772002362669816</v>
      </c>
      <c r="VW48" s="4"/>
      <c r="WA48" t="s">
        <v>19</v>
      </c>
      <c r="WB48" t="s">
        <v>60</v>
      </c>
      <c r="WC48">
        <v>2.09738E-4</v>
      </c>
      <c r="WD48">
        <v>1.37696E-4</v>
      </c>
      <c r="WE48" s="1">
        <v>4.8096E-4</v>
      </c>
      <c r="WF48" s="4">
        <f t="shared" si="294"/>
        <v>0.436082002661344</v>
      </c>
      <c r="WG48" s="4">
        <f t="shared" si="295"/>
        <v>0.28629407850964739</v>
      </c>
      <c r="WI48" s="4"/>
    </row>
    <row r="49" spans="11:607" x14ac:dyDescent="0.4">
      <c r="K49" s="2" t="s">
        <v>63</v>
      </c>
      <c r="L49" s="2"/>
      <c r="M49" s="1">
        <f t="shared" si="218"/>
        <v>5.8977479175972423E-2</v>
      </c>
      <c r="N49" s="2"/>
      <c r="O49" s="1">
        <f t="shared" si="219"/>
        <v>7.0068017145912945E-2</v>
      </c>
      <c r="P49" s="1">
        <f t="shared" si="150"/>
        <v>5.8977479175972423E-2</v>
      </c>
      <c r="Q49" s="1">
        <f t="shared" si="107"/>
        <v>7.0068017145912945E-2</v>
      </c>
      <c r="R49" s="1">
        <v>3.841E-2</v>
      </c>
      <c r="S49" s="4">
        <f t="shared" si="108"/>
        <v>1.535471991043281</v>
      </c>
      <c r="T49" s="4">
        <f t="shared" si="151"/>
        <v>1.8242128910677673</v>
      </c>
      <c r="Z49" s="2" t="s">
        <v>64</v>
      </c>
      <c r="AA49" s="2"/>
      <c r="AB49" s="1">
        <f t="shared" si="220"/>
        <v>9.073324420304586E-5</v>
      </c>
      <c r="AC49" s="2"/>
      <c r="AD49" s="1">
        <f t="shared" si="221"/>
        <v>1.0833335373205442E-4</v>
      </c>
      <c r="AE49" s="1">
        <f t="shared" si="198"/>
        <v>9.073324420304586E-5</v>
      </c>
      <c r="AF49" s="1">
        <f t="shared" si="199"/>
        <v>1.0833335373205442E-4</v>
      </c>
      <c r="AG49" s="1">
        <v>6.1719999999999999E-5</v>
      </c>
      <c r="AH49" s="4">
        <f t="shared" si="112"/>
        <v>1.4700784867635428</v>
      </c>
      <c r="AI49" s="4">
        <f t="shared" si="113"/>
        <v>1.7552390429691256</v>
      </c>
      <c r="AO49" s="2" t="s">
        <v>64</v>
      </c>
      <c r="AP49" s="2"/>
      <c r="AQ49" s="1">
        <f t="shared" si="222"/>
        <v>9.5547435427114323E-3</v>
      </c>
      <c r="AR49" s="2"/>
      <c r="AS49" s="1">
        <f t="shared" si="223"/>
        <v>1.2368252954296348E-2</v>
      </c>
      <c r="AT49" s="1">
        <f t="shared" si="114"/>
        <v>9.5547435427114323E-3</v>
      </c>
      <c r="AU49" s="1">
        <f t="shared" si="115"/>
        <v>1.2368252954296348E-2</v>
      </c>
      <c r="AV49" s="1">
        <v>8.9291000000000006E-3</v>
      </c>
      <c r="AW49" s="4">
        <f t="shared" si="116"/>
        <v>1.0700679287622976</v>
      </c>
      <c r="AX49" s="4">
        <f t="shared" si="117"/>
        <v>1.385162329271298</v>
      </c>
      <c r="BD49" s="2" t="s">
        <v>64</v>
      </c>
      <c r="BE49" s="2"/>
      <c r="BF49" s="1">
        <f t="shared" si="224"/>
        <v>3.9234158342912034E-3</v>
      </c>
      <c r="BG49" s="2"/>
      <c r="BH49" s="1">
        <f t="shared" si="225"/>
        <v>5.0717306265949946E-3</v>
      </c>
      <c r="BI49" s="1">
        <f t="shared" si="200"/>
        <v>3.9234158342912034E-3</v>
      </c>
      <c r="BJ49" s="1">
        <f t="shared" si="201"/>
        <v>5.0717306265949946E-3</v>
      </c>
      <c r="BK49" s="1">
        <v>4.0546000000000001E-4</v>
      </c>
      <c r="BL49" s="4">
        <f t="shared" si="202"/>
        <v>9.676455961848772</v>
      </c>
      <c r="BM49" s="4">
        <f t="shared" si="203"/>
        <v>12.508584389569858</v>
      </c>
      <c r="BO49" s="4"/>
      <c r="BS49" s="2" t="s">
        <v>64</v>
      </c>
      <c r="BT49" s="2"/>
      <c r="BU49" s="1">
        <f t="shared" si="226"/>
        <v>6.1892338802468485E-5</v>
      </c>
      <c r="BV49" s="2"/>
      <c r="BW49" s="1">
        <f t="shared" si="227"/>
        <v>7.9834727822481857E-5</v>
      </c>
      <c r="BX49" s="1">
        <f t="shared" si="204"/>
        <v>6.1892338802468485E-5</v>
      </c>
      <c r="BY49" s="1">
        <f t="shared" si="205"/>
        <v>7.9834727822481857E-5</v>
      </c>
      <c r="BZ49" s="1">
        <v>1.2357000000000001E-6</v>
      </c>
      <c r="CA49" s="4">
        <f t="shared" si="298"/>
        <v>50.086864775000791</v>
      </c>
      <c r="CB49" s="4">
        <f t="shared" si="299"/>
        <v>64.606885022644533</v>
      </c>
      <c r="CD49" s="4"/>
      <c r="CU49" s="2" t="s">
        <v>64</v>
      </c>
      <c r="CV49" s="2">
        <v>0</v>
      </c>
      <c r="CW49" s="2">
        <v>0</v>
      </c>
      <c r="CX49" s="1">
        <v>7.1864000000000003E-6</v>
      </c>
      <c r="CY49" s="4">
        <f t="shared" si="296"/>
        <v>0</v>
      </c>
      <c r="CZ49" s="4">
        <f t="shared" si="297"/>
        <v>0</v>
      </c>
      <c r="DI49" s="2" t="s">
        <v>64</v>
      </c>
      <c r="DJ49" s="2"/>
      <c r="DK49" s="1">
        <f t="shared" si="228"/>
        <v>1.9933624132582989E-7</v>
      </c>
      <c r="DL49" s="2"/>
      <c r="DM49" s="1">
        <f t="shared" si="229"/>
        <v>2.3788748978439117E-7</v>
      </c>
      <c r="DN49" s="1">
        <f t="shared" si="196"/>
        <v>1.9933624132582989E-7</v>
      </c>
      <c r="DO49" s="1">
        <f t="shared" si="197"/>
        <v>2.3788748978439117E-7</v>
      </c>
      <c r="DP49" s="1">
        <v>5.3338999999999999E-7</v>
      </c>
      <c r="DQ49" s="4">
        <f t="shared" si="300"/>
        <v>0.37371574518800482</v>
      </c>
      <c r="DR49" s="4">
        <f t="shared" si="301"/>
        <v>0.44599165673220564</v>
      </c>
      <c r="DT49" s="4"/>
      <c r="DX49" t="s">
        <v>7</v>
      </c>
      <c r="DY49" t="s">
        <v>64</v>
      </c>
      <c r="DZ49">
        <v>4.6847000000000002E-4</v>
      </c>
      <c r="EA49" s="1">
        <f t="shared" si="230"/>
        <v>6.4680432768435214E-7</v>
      </c>
      <c r="EB49">
        <v>3.9046000000000003E-4</v>
      </c>
      <c r="EC49" s="1">
        <f t="shared" si="231"/>
        <v>3.3500276639469512E-7</v>
      </c>
      <c r="ED49" s="1">
        <f t="shared" si="168"/>
        <v>4.6911680432768437E-4</v>
      </c>
      <c r="EE49" s="1">
        <f t="shared" si="169"/>
        <v>3.9079500276639474E-4</v>
      </c>
      <c r="EF49" s="1">
        <v>3.1293E-4</v>
      </c>
      <c r="EG49" s="4">
        <f t="shared" si="170"/>
        <v>1.4991109971165577</v>
      </c>
      <c r="EH49" s="4">
        <f t="shared" si="171"/>
        <v>1.2488256247927483</v>
      </c>
      <c r="EJ49" s="4"/>
      <c r="EP49" t="s">
        <v>9</v>
      </c>
      <c r="EQ49" t="s">
        <v>64</v>
      </c>
      <c r="ER49" s="1">
        <v>4.9799999999999998E-5</v>
      </c>
      <c r="ES49" s="1">
        <f t="shared" si="232"/>
        <v>0.17289655042580179</v>
      </c>
      <c r="ET49">
        <v>7.4125000000000005E-4</v>
      </c>
      <c r="EU49" s="1">
        <f t="shared" si="233"/>
        <v>0.11883867447567965</v>
      </c>
      <c r="EV49" s="1">
        <f t="shared" si="234"/>
        <v>0.17294635042580178</v>
      </c>
      <c r="EW49" s="1">
        <f t="shared" si="235"/>
        <v>0.11957992447567965</v>
      </c>
      <c r="EX49" s="1">
        <v>0.32261000000000001</v>
      </c>
      <c r="EY49" s="4">
        <f t="shared" si="236"/>
        <v>0.53608490259384944</v>
      </c>
      <c r="EZ49" s="4">
        <f t="shared" si="237"/>
        <v>0.37066403544738119</v>
      </c>
      <c r="FB49" s="4"/>
      <c r="FH49" t="s">
        <v>11</v>
      </c>
      <c r="FI49" t="s">
        <v>64</v>
      </c>
      <c r="FJ49">
        <v>4.8490569999999997E-2</v>
      </c>
      <c r="FK49" s="1">
        <f t="shared" si="238"/>
        <v>2.9815780597519329E-3</v>
      </c>
      <c r="FL49">
        <v>3.6108007999999997E-2</v>
      </c>
      <c r="FM49" s="1">
        <f t="shared" si="239"/>
        <v>2.5270581960267378E-3</v>
      </c>
      <c r="FN49" s="1">
        <f t="shared" si="240"/>
        <v>5.1472148059751928E-2</v>
      </c>
      <c r="FO49" s="1">
        <f t="shared" si="241"/>
        <v>3.8635066196026732E-2</v>
      </c>
      <c r="FP49" s="1">
        <v>9.1706999999999997E-2</v>
      </c>
      <c r="FQ49" s="4">
        <f t="shared" si="242"/>
        <v>0.56126738482069993</v>
      </c>
      <c r="FR49" s="4">
        <f t="shared" si="243"/>
        <v>0.42128808265483259</v>
      </c>
      <c r="FT49" s="4"/>
      <c r="FZ49" t="s">
        <v>13</v>
      </c>
      <c r="GA49" t="s">
        <v>64</v>
      </c>
      <c r="GB49">
        <v>1.4328E-4</v>
      </c>
      <c r="GC49" s="1">
        <f t="shared" si="244"/>
        <v>1.4269512691765378E-6</v>
      </c>
      <c r="GD49">
        <v>1.3843800000000001E-4</v>
      </c>
      <c r="GE49" s="1">
        <f t="shared" si="245"/>
        <v>1.0460847810208995E-6</v>
      </c>
      <c r="GF49" s="1">
        <f t="shared" si="172"/>
        <v>1.4470695126917653E-4</v>
      </c>
      <c r="GG49" s="1">
        <f t="shared" si="173"/>
        <v>1.394840847810209E-4</v>
      </c>
      <c r="GH49" s="1">
        <v>1.8898999999999999E-4</v>
      </c>
      <c r="GI49" s="4">
        <f t="shared" si="174"/>
        <v>0.76568575728438826</v>
      </c>
      <c r="GJ49" s="4">
        <f t="shared" si="175"/>
        <v>0.73805008085624058</v>
      </c>
      <c r="GL49" s="4"/>
      <c r="GR49" t="s">
        <v>15</v>
      </c>
      <c r="GS49" t="s">
        <v>64</v>
      </c>
      <c r="GT49">
        <v>2.1080419E-2</v>
      </c>
      <c r="GU49" s="1">
        <f t="shared" si="246"/>
        <v>4.4990082907434788E-2</v>
      </c>
      <c r="GV49">
        <v>2.1931586999999999E-2</v>
      </c>
      <c r="GW49" s="1">
        <f t="shared" si="247"/>
        <v>4.3081131584713835E-2</v>
      </c>
      <c r="GX49" s="1">
        <f t="shared" si="176"/>
        <v>6.6070501907434784E-2</v>
      </c>
      <c r="GY49" s="1">
        <f t="shared" si="177"/>
        <v>6.501271858471383E-2</v>
      </c>
      <c r="GZ49" s="1">
        <v>9.1781000000000001E-2</v>
      </c>
      <c r="HA49" s="4">
        <f t="shared" si="178"/>
        <v>0.71987123595771219</v>
      </c>
      <c r="HB49" s="4">
        <f t="shared" si="179"/>
        <v>0.70834615644538446</v>
      </c>
      <c r="HD49" s="4"/>
      <c r="HJ49" t="s">
        <v>16</v>
      </c>
      <c r="HK49" t="s">
        <v>64</v>
      </c>
      <c r="HL49">
        <v>1.7947049999999999E-2</v>
      </c>
      <c r="HM49" s="1">
        <f t="shared" si="248"/>
        <v>1.2664087217608737E-4</v>
      </c>
      <c r="HN49">
        <v>1.5765027000000001E-2</v>
      </c>
      <c r="HO49" s="1">
        <f t="shared" si="249"/>
        <v>1.2427198782290224E-4</v>
      </c>
      <c r="HP49" s="1">
        <f t="shared" si="180"/>
        <v>1.8073690872176088E-2</v>
      </c>
      <c r="HQ49" s="1">
        <f t="shared" si="181"/>
        <v>1.5889298987822903E-2</v>
      </c>
      <c r="HR49" s="1">
        <v>2.6832999999999999E-2</v>
      </c>
      <c r="HS49" s="4">
        <f t="shared" si="182"/>
        <v>0.67356206433034282</v>
      </c>
      <c r="HT49" s="4">
        <f t="shared" si="183"/>
        <v>0.59215514433059679</v>
      </c>
      <c r="HV49" s="4"/>
      <c r="IA49" t="s">
        <v>17</v>
      </c>
      <c r="IB49" t="s">
        <v>64</v>
      </c>
      <c r="IC49">
        <v>4.6910000000000002E-4</v>
      </c>
      <c r="ID49" s="1">
        <f t="shared" si="250"/>
        <v>2.4470021704373835E-7</v>
      </c>
      <c r="IE49">
        <v>3.8130999999999999E-4</v>
      </c>
      <c r="IF49" s="1">
        <f t="shared" si="251"/>
        <v>1.2630485950439426E-7</v>
      </c>
      <c r="IG49" s="1">
        <f t="shared" si="184"/>
        <v>4.6934470021704376E-4</v>
      </c>
      <c r="IH49" s="1">
        <f t="shared" si="185"/>
        <v>3.8143630485950437E-4</v>
      </c>
      <c r="II49" s="1">
        <v>5.8016000000000003E-4</v>
      </c>
      <c r="IJ49" s="4">
        <f t="shared" si="186"/>
        <v>0.80899183021415422</v>
      </c>
      <c r="IK49" s="4">
        <f t="shared" si="187"/>
        <v>0.65746743115606787</v>
      </c>
      <c r="IM49" s="4"/>
      <c r="IP49" t="s">
        <v>18</v>
      </c>
      <c r="IQ49" t="s">
        <v>64</v>
      </c>
      <c r="IR49">
        <v>4.0503300000000004E-3</v>
      </c>
      <c r="IS49">
        <f t="shared" si="252"/>
        <v>9.5503115636674563E-5</v>
      </c>
      <c r="IT49">
        <v>3.7745500000000002E-3</v>
      </c>
      <c r="IU49" s="1">
        <f t="shared" si="253"/>
        <v>1.0351886281720379E-4</v>
      </c>
      <c r="IV49" s="1">
        <f t="shared" si="188"/>
        <v>4.1458331156366754E-3</v>
      </c>
      <c r="IW49" s="1">
        <f t="shared" si="189"/>
        <v>3.8780688628172041E-3</v>
      </c>
      <c r="IX49" s="1">
        <v>2.5834E-3</v>
      </c>
      <c r="IY49" s="4">
        <f t="shared" si="190"/>
        <v>1.6047972112861637</v>
      </c>
      <c r="IZ49" s="4">
        <f t="shared" si="191"/>
        <v>1.5011492075625934</v>
      </c>
      <c r="JB49" s="4"/>
      <c r="JE49" t="s">
        <v>19</v>
      </c>
      <c r="JF49" t="s">
        <v>64</v>
      </c>
      <c r="JG49">
        <v>1.3731512E-2</v>
      </c>
      <c r="JH49" s="1">
        <f t="shared" si="254"/>
        <v>5.2489844187145947E-5</v>
      </c>
      <c r="JI49">
        <v>1.2096177E-2</v>
      </c>
      <c r="JJ49" s="1">
        <f t="shared" si="255"/>
        <v>5.6895303975463002E-5</v>
      </c>
      <c r="JK49" s="1">
        <f t="shared" si="256"/>
        <v>1.3784001844187146E-2</v>
      </c>
      <c r="JL49" s="1">
        <f t="shared" si="257"/>
        <v>1.2153072303975462E-2</v>
      </c>
      <c r="JM49" s="1">
        <v>9.7779000000000008E-4</v>
      </c>
      <c r="JN49" s="4">
        <f t="shared" si="258"/>
        <v>14.097098399643221</v>
      </c>
      <c r="JO49" s="4">
        <f t="shared" si="259"/>
        <v>12.429123128663068</v>
      </c>
      <c r="JQ49" s="4"/>
      <c r="JV49" t="s">
        <v>7</v>
      </c>
      <c r="JW49" t="s">
        <v>64</v>
      </c>
      <c r="JX49" s="1">
        <v>1.7499999999999998E-5</v>
      </c>
      <c r="JY49" s="1">
        <v>4.49E-5</v>
      </c>
      <c r="JZ49" s="1">
        <v>2.92E-4</v>
      </c>
      <c r="KA49" s="4">
        <f t="shared" si="152"/>
        <v>5.9931506849315065E-2</v>
      </c>
      <c r="KB49" s="4">
        <f t="shared" si="153"/>
        <v>0.15376712328767123</v>
      </c>
      <c r="KD49" s="4"/>
      <c r="KH49" t="s">
        <v>9</v>
      </c>
      <c r="KI49" t="s">
        <v>64</v>
      </c>
      <c r="KJ49">
        <v>2.35448E-4</v>
      </c>
      <c r="KK49">
        <v>3.7003699999999998E-4</v>
      </c>
      <c r="KL49" s="1">
        <v>1.8181000000000001E-5</v>
      </c>
      <c r="KM49" s="4">
        <f t="shared" si="154"/>
        <v>12.9502227600242</v>
      </c>
      <c r="KN49" s="4">
        <f t="shared" si="155"/>
        <v>20.352950882789724</v>
      </c>
      <c r="KP49" s="4"/>
      <c r="KS49" t="s">
        <v>11</v>
      </c>
      <c r="KT49" t="s">
        <v>64</v>
      </c>
      <c r="KU49">
        <v>4.7020059999999999E-3</v>
      </c>
      <c r="KV49">
        <v>7.4342870000000004E-3</v>
      </c>
      <c r="KW49" s="1">
        <v>1.0107E-2</v>
      </c>
      <c r="KX49" s="4">
        <f t="shared" si="156"/>
        <v>0.46522271692886119</v>
      </c>
      <c r="KY49" s="4">
        <f t="shared" si="157"/>
        <v>0.73555822697140605</v>
      </c>
      <c r="LA49" s="4"/>
      <c r="LE49" t="s">
        <v>13</v>
      </c>
      <c r="LF49" t="s">
        <v>64</v>
      </c>
      <c r="LG49">
        <v>8.5307700000000005E-4</v>
      </c>
      <c r="LH49">
        <v>1.657667E-3</v>
      </c>
      <c r="LI49" s="1">
        <v>2.0168000000000001E-5</v>
      </c>
      <c r="LJ49" s="4">
        <f t="shared" si="302"/>
        <v>42.298542245140816</v>
      </c>
      <c r="LK49" s="4">
        <f t="shared" si="303"/>
        <v>82.19292939309797</v>
      </c>
      <c r="LM49" s="4"/>
      <c r="LQ49" t="s">
        <v>15</v>
      </c>
      <c r="LR49" t="s">
        <v>64</v>
      </c>
      <c r="LS49">
        <v>1.56479E-4</v>
      </c>
      <c r="LT49">
        <v>1.4531400000000001E-4</v>
      </c>
      <c r="LU49" s="1">
        <v>9.3170999999999998E-4</v>
      </c>
      <c r="LV49" s="4">
        <f t="shared" si="158"/>
        <v>0.1679481813010486</v>
      </c>
      <c r="LW49" s="4">
        <f t="shared" si="159"/>
        <v>0.15596483884470491</v>
      </c>
      <c r="LY49" s="4"/>
      <c r="MC49" t="s">
        <v>16</v>
      </c>
      <c r="MD49" t="s">
        <v>64</v>
      </c>
      <c r="ME49">
        <v>5.4190039999999998E-3</v>
      </c>
      <c r="MF49">
        <v>3.0556659999999999E-3</v>
      </c>
      <c r="MG49" s="1">
        <v>3.3724999999999998E-2</v>
      </c>
      <c r="MH49" s="4">
        <f t="shared" si="192"/>
        <v>0.1606821052631579</v>
      </c>
      <c r="MI49" s="4">
        <f t="shared" si="193"/>
        <v>9.0605366938472945E-2</v>
      </c>
      <c r="MK49" s="4"/>
      <c r="MO49" t="s">
        <v>17</v>
      </c>
      <c r="MP49" t="s">
        <v>64</v>
      </c>
      <c r="MQ49" s="1">
        <v>2.6999999999999999E-5</v>
      </c>
      <c r="MR49" s="1">
        <v>3.5899999999999998E-5</v>
      </c>
      <c r="MS49" s="1">
        <v>2.3065E-4</v>
      </c>
      <c r="MT49" s="4">
        <f t="shared" si="160"/>
        <v>0.11706048124864513</v>
      </c>
      <c r="MU49" s="4">
        <f t="shared" si="161"/>
        <v>0.15564708432690222</v>
      </c>
      <c r="MW49" s="4"/>
      <c r="NB49" t="s">
        <v>18</v>
      </c>
      <c r="NC49" t="s">
        <v>64</v>
      </c>
      <c r="ND49">
        <v>2.2940880000000001E-3</v>
      </c>
      <c r="NE49">
        <v>6.7899809999999996E-3</v>
      </c>
      <c r="NF49" s="1">
        <v>6.0695000000000002E-3</v>
      </c>
      <c r="NG49" s="4">
        <f t="shared" si="162"/>
        <v>0.37796984924623117</v>
      </c>
      <c r="NH49" s="4">
        <f t="shared" si="163"/>
        <v>1.1187051651701128</v>
      </c>
      <c r="NJ49" s="4"/>
      <c r="NN49" t="s">
        <v>19</v>
      </c>
      <c r="NO49" t="s">
        <v>64</v>
      </c>
      <c r="NP49">
        <v>3.6859240000000001E-3</v>
      </c>
      <c r="NQ49">
        <v>6.4578599999999997E-4</v>
      </c>
      <c r="NR49" s="1">
        <v>6.4989000000000005E-2</v>
      </c>
      <c r="NS49" s="4">
        <f t="shared" si="164"/>
        <v>5.6716121189739802E-2</v>
      </c>
      <c r="NT49" s="4">
        <f t="shared" si="165"/>
        <v>9.9368508516825913E-3</v>
      </c>
      <c r="NV49" s="4"/>
      <c r="OA49" t="s">
        <v>7</v>
      </c>
      <c r="OB49" t="s">
        <v>64</v>
      </c>
      <c r="OC49">
        <v>4.0820400000000001E-4</v>
      </c>
      <c r="OD49">
        <v>1.92129E-4</v>
      </c>
      <c r="OE49" s="1">
        <v>8.095E-4</v>
      </c>
      <c r="OF49" s="4">
        <f t="shared" si="260"/>
        <v>0.50426683137739348</v>
      </c>
      <c r="OG49" s="4">
        <f t="shared" si="261"/>
        <v>0.23734280420012355</v>
      </c>
      <c r="OI49" s="4"/>
      <c r="OM49" t="s">
        <v>9</v>
      </c>
      <c r="ON49" t="s">
        <v>64</v>
      </c>
      <c r="OO49">
        <v>1.2438799999999999E-3</v>
      </c>
      <c r="OP49">
        <v>4.4067800000000001E-4</v>
      </c>
      <c r="OQ49" s="1">
        <v>3.8666E-3</v>
      </c>
      <c r="OR49" s="4">
        <f t="shared" si="262"/>
        <v>0.32169864997672371</v>
      </c>
      <c r="OS49" s="4">
        <f t="shared" si="263"/>
        <v>0.11397041328298764</v>
      </c>
      <c r="OU49" s="4"/>
      <c r="OY49" t="s">
        <v>11</v>
      </c>
      <c r="OZ49" t="s">
        <v>64</v>
      </c>
      <c r="PA49">
        <v>2.5807231999999999E-2</v>
      </c>
      <c r="PB49">
        <v>1.0006964E-2</v>
      </c>
      <c r="PC49" s="1">
        <v>7.8681000000000001E-2</v>
      </c>
      <c r="PD49" s="4">
        <f t="shared" si="264"/>
        <v>0.327998271501379</v>
      </c>
      <c r="PE49" s="4">
        <f t="shared" si="265"/>
        <v>0.12718399613629719</v>
      </c>
      <c r="PG49" s="4"/>
      <c r="PK49" t="s">
        <v>13</v>
      </c>
      <c r="PL49" t="s">
        <v>64</v>
      </c>
      <c r="PM49">
        <v>4.3369600000000002E-4</v>
      </c>
      <c r="PN49">
        <v>1.5695699999999999E-4</v>
      </c>
      <c r="PO49" s="1">
        <v>7.3722000000000002E-4</v>
      </c>
      <c r="PP49" s="4">
        <f t="shared" si="266"/>
        <v>0.58828572203684115</v>
      </c>
      <c r="PQ49" s="4">
        <f t="shared" si="267"/>
        <v>0.21290388215186781</v>
      </c>
      <c r="PS49" s="4"/>
      <c r="PW49" t="s">
        <v>15</v>
      </c>
      <c r="PX49" t="s">
        <v>64</v>
      </c>
      <c r="PY49">
        <v>3.7756589999999998E-3</v>
      </c>
      <c r="PZ49">
        <v>1.4916829999999999E-3</v>
      </c>
      <c r="QA49" s="1">
        <v>3.0209E-2</v>
      </c>
      <c r="QB49" s="4">
        <f t="shared" si="268"/>
        <v>0.12498457413353636</v>
      </c>
      <c r="QC49" s="4">
        <f t="shared" si="269"/>
        <v>4.9378761296302427E-2</v>
      </c>
      <c r="QE49" s="4"/>
      <c r="QI49" t="s">
        <v>16</v>
      </c>
      <c r="QJ49" t="s">
        <v>64</v>
      </c>
      <c r="QK49">
        <v>4.5621749999999999E-3</v>
      </c>
      <c r="QL49">
        <v>2.1199119999999998E-3</v>
      </c>
      <c r="QM49" s="1">
        <v>3.1798E-3</v>
      </c>
      <c r="QN49" s="4">
        <f t="shared" si="270"/>
        <v>1.4347364614126674</v>
      </c>
      <c r="QO49" s="4">
        <f t="shared" si="271"/>
        <v>0.66668092332851114</v>
      </c>
      <c r="QQ49" s="4"/>
      <c r="QU49" t="s">
        <v>17</v>
      </c>
      <c r="QV49" t="s">
        <v>64</v>
      </c>
      <c r="QW49">
        <v>3.8709170000000002E-3</v>
      </c>
      <c r="QX49">
        <v>1.655508E-3</v>
      </c>
      <c r="QY49" s="1">
        <v>6.1183000000000001E-3</v>
      </c>
      <c r="QZ49" s="4">
        <f t="shared" si="272"/>
        <v>0.63267852181161433</v>
      </c>
      <c r="RA49" s="4">
        <f t="shared" si="273"/>
        <v>0.27058300508311134</v>
      </c>
      <c r="RC49" s="4"/>
      <c r="RG49" t="s">
        <v>18</v>
      </c>
      <c r="RH49" t="s">
        <v>64</v>
      </c>
      <c r="RI49">
        <v>5.4809940000000003E-3</v>
      </c>
      <c r="RJ49">
        <v>2.3100360000000001E-3</v>
      </c>
      <c r="RK49" s="1">
        <v>1.2222999999999999E-2</v>
      </c>
      <c r="RL49" s="4">
        <f t="shared" si="274"/>
        <v>0.44841642804548804</v>
      </c>
      <c r="RM49" s="4">
        <f t="shared" si="275"/>
        <v>0.1889909187597153</v>
      </c>
      <c r="RO49" s="4"/>
      <c r="RS49" t="s">
        <v>19</v>
      </c>
      <c r="RT49" t="s">
        <v>64</v>
      </c>
      <c r="RU49">
        <v>4.12118E-4</v>
      </c>
      <c r="RV49">
        <v>2.0902099999999999E-4</v>
      </c>
      <c r="RW49" s="1">
        <v>5.8315999999999999E-4</v>
      </c>
      <c r="RX49" s="4">
        <f t="shared" si="276"/>
        <v>0.70669799025996294</v>
      </c>
      <c r="RY49" s="4">
        <f t="shared" si="277"/>
        <v>0.35842821867069069</v>
      </c>
      <c r="SA49" s="4"/>
      <c r="SG49" t="s">
        <v>7</v>
      </c>
      <c r="SH49" t="s">
        <v>64</v>
      </c>
      <c r="SI49">
        <v>1.4493399999999999E-4</v>
      </c>
      <c r="SJ49">
        <v>1.0433999999999999E-4</v>
      </c>
      <c r="SK49" s="1">
        <v>4.1054999999999998E-4</v>
      </c>
      <c r="SL49" s="4">
        <f t="shared" si="278"/>
        <v>0.3530239922055779</v>
      </c>
      <c r="SM49" s="4">
        <f t="shared" si="279"/>
        <v>0.25414687614176107</v>
      </c>
      <c r="SO49" s="4"/>
      <c r="SS49" t="s">
        <v>9</v>
      </c>
      <c r="ST49" t="s">
        <v>64</v>
      </c>
      <c r="SU49">
        <v>5.4819000000000005E-4</v>
      </c>
      <c r="SV49">
        <v>2.4601700000000001E-4</v>
      </c>
      <c r="SW49" s="1">
        <v>5.1298000000000001E-4</v>
      </c>
      <c r="SX49" s="4">
        <f t="shared" si="280"/>
        <v>1.0686381535342508</v>
      </c>
      <c r="SY49" s="4">
        <f t="shared" si="281"/>
        <v>0.479583999376194</v>
      </c>
      <c r="TA49" s="4"/>
      <c r="TE49" t="s">
        <v>11</v>
      </c>
      <c r="TF49" t="s">
        <v>64</v>
      </c>
      <c r="TG49">
        <v>5.430451E-2</v>
      </c>
      <c r="TH49">
        <v>3.443997E-2</v>
      </c>
      <c r="TI49" s="1">
        <v>0.14852000000000001</v>
      </c>
      <c r="TJ49" s="4">
        <f t="shared" si="282"/>
        <v>0.36563769189334766</v>
      </c>
      <c r="TK49" s="4">
        <f t="shared" si="283"/>
        <v>0.23188775922434687</v>
      </c>
      <c r="TM49" s="4"/>
      <c r="TQ49" t="s">
        <v>13</v>
      </c>
      <c r="TR49" t="s">
        <v>64</v>
      </c>
      <c r="TS49">
        <v>3.93991E-4</v>
      </c>
      <c r="TT49">
        <v>3.2182700000000001E-4</v>
      </c>
      <c r="TU49" s="1">
        <v>6.3190000000000002E-4</v>
      </c>
      <c r="TV49" s="4">
        <f t="shared" si="284"/>
        <v>0.62350213641398955</v>
      </c>
      <c r="TW49" s="4">
        <f t="shared" si="285"/>
        <v>0.50930052223453082</v>
      </c>
      <c r="TY49" s="4"/>
      <c r="UC49" t="s">
        <v>15</v>
      </c>
      <c r="UD49" t="s">
        <v>64</v>
      </c>
      <c r="UE49">
        <v>5.0562089999999999E-3</v>
      </c>
      <c r="UF49">
        <v>3.394607E-3</v>
      </c>
      <c r="UG49" s="1">
        <v>1.3982E-2</v>
      </c>
      <c r="UH49" s="4">
        <f t="shared" si="286"/>
        <v>0.36162272922328709</v>
      </c>
      <c r="UI49" s="4">
        <f t="shared" si="287"/>
        <v>0.24278407953082534</v>
      </c>
      <c r="UK49" s="4"/>
      <c r="UO49" t="s">
        <v>16</v>
      </c>
      <c r="UP49" t="s">
        <v>64</v>
      </c>
      <c r="UQ49">
        <v>9.1464849999999993E-3</v>
      </c>
      <c r="UR49">
        <v>4.787932E-3</v>
      </c>
      <c r="US49" s="1">
        <v>2.0719999999999999E-2</v>
      </c>
      <c r="UT49" s="4">
        <f t="shared" si="288"/>
        <v>0.44143267374517375</v>
      </c>
      <c r="UU49" s="4">
        <f t="shared" si="289"/>
        <v>0.23107779922779925</v>
      </c>
      <c r="UW49" s="4"/>
      <c r="VB49" t="s">
        <v>17</v>
      </c>
      <c r="VC49" t="s">
        <v>64</v>
      </c>
      <c r="VD49">
        <v>1.02778E-4</v>
      </c>
      <c r="VE49">
        <v>7.64E-5</v>
      </c>
      <c r="VF49" s="1">
        <v>2.8698999999999999E-4</v>
      </c>
      <c r="VG49" s="4">
        <f t="shared" si="290"/>
        <v>0.3581239764451723</v>
      </c>
      <c r="VH49" s="4">
        <f t="shared" si="291"/>
        <v>0.2662113662496951</v>
      </c>
      <c r="VJ49" s="4"/>
      <c r="VO49" t="s">
        <v>18</v>
      </c>
      <c r="VP49" t="s">
        <v>64</v>
      </c>
      <c r="VQ49">
        <v>2.85748E-4</v>
      </c>
      <c r="VR49">
        <v>2.5356700000000001E-4</v>
      </c>
      <c r="VS49" s="1">
        <v>8.6766999999999996E-4</v>
      </c>
      <c r="VT49" s="4">
        <f t="shared" si="292"/>
        <v>0.32932797031129346</v>
      </c>
      <c r="VU49" s="4">
        <f t="shared" si="293"/>
        <v>0.29223898486751876</v>
      </c>
      <c r="VW49" s="4"/>
      <c r="WA49" t="s">
        <v>19</v>
      </c>
      <c r="WB49" t="s">
        <v>64</v>
      </c>
      <c r="WC49">
        <v>6.7600000000000003E-5</v>
      </c>
      <c r="WD49">
        <v>3.8600000000000003E-5</v>
      </c>
      <c r="WE49" s="1">
        <v>2.0833000000000001E-4</v>
      </c>
      <c r="WF49" s="4">
        <f t="shared" si="294"/>
        <v>0.32448519176306823</v>
      </c>
      <c r="WG49" s="4">
        <f t="shared" si="295"/>
        <v>0.18528296452743245</v>
      </c>
      <c r="WI49" s="4"/>
    </row>
    <row r="50" spans="11:607" x14ac:dyDescent="0.4">
      <c r="K50" s="2" t="s">
        <v>64</v>
      </c>
      <c r="L50" s="2"/>
      <c r="M50" s="1">
        <f t="shared" si="218"/>
        <v>1.0176954809435763E-2</v>
      </c>
      <c r="N50" s="2"/>
      <c r="O50" s="1">
        <f t="shared" si="219"/>
        <v>1.2090700620708055E-2</v>
      </c>
      <c r="P50" s="1">
        <f t="shared" si="150"/>
        <v>1.0176954809435763E-2</v>
      </c>
      <c r="Q50" s="1">
        <f t="shared" si="107"/>
        <v>1.2090700620708055E-2</v>
      </c>
      <c r="R50" s="1">
        <v>6.6278999999999999E-3</v>
      </c>
      <c r="S50" s="4">
        <f t="shared" si="108"/>
        <v>1.5354719910432812</v>
      </c>
      <c r="T50" s="4">
        <f t="shared" si="151"/>
        <v>1.8242128910677675</v>
      </c>
      <c r="Z50" s="2" t="s">
        <v>61</v>
      </c>
      <c r="AA50" s="2"/>
      <c r="AB50" s="1">
        <f t="shared" si="220"/>
        <v>1.5440234346477491E-3</v>
      </c>
      <c r="AC50" s="2"/>
      <c r="AD50" s="1">
        <f t="shared" si="221"/>
        <v>1.8435275668304727E-3</v>
      </c>
      <c r="AE50" s="1">
        <f t="shared" si="198"/>
        <v>1.5440234346477491E-3</v>
      </c>
      <c r="AF50" s="1">
        <f t="shared" si="199"/>
        <v>1.8435275668304727E-3</v>
      </c>
      <c r="AG50" s="1">
        <v>1.0503000000000001E-3</v>
      </c>
      <c r="AH50" s="4">
        <f t="shared" si="112"/>
        <v>1.4700784867635428</v>
      </c>
      <c r="AI50" s="4">
        <f t="shared" si="113"/>
        <v>1.7552390429691256</v>
      </c>
      <c r="AO50" s="2" t="s">
        <v>61</v>
      </c>
      <c r="AP50" s="2"/>
      <c r="AQ50" s="1">
        <f t="shared" si="222"/>
        <v>2.0215723310177326E-2</v>
      </c>
      <c r="AR50" s="2"/>
      <c r="AS50" s="1">
        <f t="shared" si="223"/>
        <v>2.6168486724593362E-2</v>
      </c>
      <c r="AT50" s="1">
        <f t="shared" si="114"/>
        <v>2.0215723310177326E-2</v>
      </c>
      <c r="AU50" s="1">
        <f t="shared" si="115"/>
        <v>2.6168486724593362E-2</v>
      </c>
      <c r="AV50" s="1">
        <v>1.8891999999999999E-2</v>
      </c>
      <c r="AW50" s="4">
        <f t="shared" si="116"/>
        <v>1.0700679287622976</v>
      </c>
      <c r="AX50" s="4">
        <f t="shared" si="117"/>
        <v>1.385162329271298</v>
      </c>
      <c r="BD50" s="2" t="s">
        <v>61</v>
      </c>
      <c r="BE50" s="2"/>
      <c r="BF50" s="1">
        <f t="shared" si="224"/>
        <v>8.1748635256890818E-3</v>
      </c>
      <c r="BG50" s="2"/>
      <c r="BH50" s="1">
        <f t="shared" si="225"/>
        <v>1.0567502263996408E-2</v>
      </c>
      <c r="BI50" s="1">
        <f t="shared" si="200"/>
        <v>8.1748635256890818E-3</v>
      </c>
      <c r="BJ50" s="1">
        <f t="shared" si="201"/>
        <v>1.0567502263996408E-2</v>
      </c>
      <c r="BK50" s="1">
        <v>8.4482000000000003E-4</v>
      </c>
      <c r="BL50" s="4">
        <f t="shared" si="202"/>
        <v>9.6764559618487738</v>
      </c>
      <c r="BM50" s="4">
        <f t="shared" si="203"/>
        <v>12.508584389569858</v>
      </c>
      <c r="BO50" s="4"/>
      <c r="BS50" s="2" t="s">
        <v>61</v>
      </c>
      <c r="BT50" s="2"/>
      <c r="BU50" s="1">
        <f t="shared" si="226"/>
        <v>9.0812494523553943E-4</v>
      </c>
      <c r="BV50" s="2"/>
      <c r="BW50" s="1">
        <f t="shared" si="227"/>
        <v>1.1713874323455681E-3</v>
      </c>
      <c r="BX50" s="1">
        <f t="shared" si="204"/>
        <v>9.0812494523553943E-4</v>
      </c>
      <c r="BY50" s="1">
        <f t="shared" si="205"/>
        <v>1.1713874323455681E-3</v>
      </c>
      <c r="BZ50" s="1">
        <v>1.8131E-5</v>
      </c>
      <c r="CA50" s="4">
        <f t="shared" si="298"/>
        <v>50.086864775000798</v>
      </c>
      <c r="CB50" s="4">
        <f t="shared" si="299"/>
        <v>64.606885022644533</v>
      </c>
      <c r="CD50" s="4"/>
      <c r="CU50" s="2" t="s">
        <v>61</v>
      </c>
      <c r="CV50" s="2">
        <v>0</v>
      </c>
      <c r="CW50" s="2">
        <v>0</v>
      </c>
      <c r="CX50" s="1">
        <v>1.2648E-4</v>
      </c>
      <c r="CY50" s="4">
        <f t="shared" si="296"/>
        <v>0</v>
      </c>
      <c r="CZ50" s="4">
        <f t="shared" si="297"/>
        <v>0</v>
      </c>
      <c r="DI50" s="2" t="s">
        <v>61</v>
      </c>
      <c r="DJ50" s="2"/>
      <c r="DK50" s="1">
        <f t="shared" si="228"/>
        <v>2.1680371525591725E-6</v>
      </c>
      <c r="DL50" s="2"/>
      <c r="DM50" s="1">
        <f t="shared" si="229"/>
        <v>2.5873313982005447E-6</v>
      </c>
      <c r="DN50" s="1">
        <f t="shared" si="196"/>
        <v>2.1680371525591725E-6</v>
      </c>
      <c r="DO50" s="1">
        <f t="shared" si="197"/>
        <v>2.5873313982005447E-6</v>
      </c>
      <c r="DP50" s="1">
        <v>5.8012999999999998E-6</v>
      </c>
      <c r="DQ50" s="4">
        <f t="shared" si="300"/>
        <v>0.37371574518800488</v>
      </c>
      <c r="DR50" s="4">
        <f t="shared" si="301"/>
        <v>0.4459916567322057</v>
      </c>
      <c r="DT50" s="4"/>
      <c r="DX50" t="s">
        <v>7</v>
      </c>
      <c r="DY50" t="s">
        <v>61</v>
      </c>
      <c r="DZ50">
        <v>2.4340000000000001E-4</v>
      </c>
      <c r="EA50" s="1">
        <f t="shared" si="230"/>
        <v>5.6544997259645352E-7</v>
      </c>
      <c r="EB50">
        <v>2.0678E-4</v>
      </c>
      <c r="EC50" s="1">
        <f t="shared" si="231"/>
        <v>2.9286647749527603E-7</v>
      </c>
      <c r="ED50" s="1">
        <f t="shared" si="168"/>
        <v>2.4396544997259647E-4</v>
      </c>
      <c r="EE50" s="1">
        <f t="shared" si="169"/>
        <v>2.0707286647749526E-4</v>
      </c>
      <c r="EF50" s="1">
        <v>2.7357E-4</v>
      </c>
      <c r="EG50" s="4">
        <f t="shared" si="170"/>
        <v>0.89178436953100293</v>
      </c>
      <c r="EH50" s="4">
        <f t="shared" si="171"/>
        <v>0.75692826873376196</v>
      </c>
      <c r="EJ50" s="4"/>
      <c r="EP50" t="s">
        <v>9</v>
      </c>
      <c r="EQ50" t="s">
        <v>61</v>
      </c>
      <c r="ER50" s="1">
        <v>4.1999999999999998E-5</v>
      </c>
      <c r="ES50" s="1">
        <f t="shared" si="232"/>
        <v>0.1454944220873397</v>
      </c>
      <c r="ET50">
        <v>6.7873900000000004E-4</v>
      </c>
      <c r="EU50" s="1">
        <f t="shared" si="233"/>
        <v>0.10000410200135615</v>
      </c>
      <c r="EV50" s="1">
        <f t="shared" si="234"/>
        <v>0.14553642208733969</v>
      </c>
      <c r="EW50" s="1">
        <f t="shared" si="235"/>
        <v>0.10068284100135615</v>
      </c>
      <c r="EX50" s="1">
        <v>0.27148</v>
      </c>
      <c r="EY50" s="4">
        <f t="shared" si="236"/>
        <v>0.53608524417025083</v>
      </c>
      <c r="EZ50" s="4">
        <f t="shared" si="237"/>
        <v>0.3708665131919705</v>
      </c>
      <c r="FB50" s="4"/>
      <c r="FH50" t="s">
        <v>11</v>
      </c>
      <c r="FI50" t="s">
        <v>61</v>
      </c>
      <c r="FJ50">
        <v>4.6984333000000003E-2</v>
      </c>
      <c r="FK50" s="1">
        <f t="shared" si="238"/>
        <v>2.2419950649616009E-3</v>
      </c>
      <c r="FL50">
        <v>3.9673359999999998E-2</v>
      </c>
      <c r="FM50" s="1">
        <f t="shared" si="239"/>
        <v>1.9002192432399688E-3</v>
      </c>
      <c r="FN50" s="1">
        <f t="shared" si="240"/>
        <v>4.9226328064961605E-2</v>
      </c>
      <c r="FO50" s="1">
        <f t="shared" si="241"/>
        <v>4.1573579243239969E-2</v>
      </c>
      <c r="FP50" s="1">
        <v>6.8959000000000006E-2</v>
      </c>
      <c r="FQ50" s="4">
        <f t="shared" si="242"/>
        <v>0.71384921569282622</v>
      </c>
      <c r="FR50" s="4">
        <f t="shared" si="243"/>
        <v>0.60287387060775188</v>
      </c>
      <c r="FT50" s="4"/>
      <c r="FZ50" t="s">
        <v>13</v>
      </c>
      <c r="GA50" t="s">
        <v>61</v>
      </c>
      <c r="GB50">
        <v>2.54207E-4</v>
      </c>
      <c r="GC50" s="1">
        <f t="shared" si="244"/>
        <v>2.943223843789122E-6</v>
      </c>
      <c r="GD50">
        <v>2.52179E-4</v>
      </c>
      <c r="GE50" s="1">
        <f t="shared" si="245"/>
        <v>2.1576501851407842E-6</v>
      </c>
      <c r="GF50" s="1">
        <f t="shared" si="172"/>
        <v>2.5715022384378914E-4</v>
      </c>
      <c r="GG50" s="1">
        <f t="shared" si="173"/>
        <v>2.5433665018514078E-4</v>
      </c>
      <c r="GH50" s="1">
        <v>3.8980999999999998E-4</v>
      </c>
      <c r="GI50" s="4">
        <f t="shared" si="174"/>
        <v>0.65968093133523809</v>
      </c>
      <c r="GJ50" s="4">
        <f t="shared" si="175"/>
        <v>0.65246312353490366</v>
      </c>
      <c r="GL50" s="4"/>
      <c r="GR50" t="s">
        <v>15</v>
      </c>
      <c r="GS50" t="s">
        <v>61</v>
      </c>
      <c r="GT50">
        <v>1.6573737000000002E-2</v>
      </c>
      <c r="GU50" s="1">
        <f t="shared" si="246"/>
        <v>4.8430723039131811E-2</v>
      </c>
      <c r="GV50">
        <v>1.4829409E-2</v>
      </c>
      <c r="GW50" s="1">
        <f t="shared" si="247"/>
        <v>4.6375783665134687E-2</v>
      </c>
      <c r="GX50" s="1">
        <f t="shared" si="176"/>
        <v>6.5004460039131809E-2</v>
      </c>
      <c r="GY50" s="1">
        <f t="shared" si="177"/>
        <v>6.1205192665134689E-2</v>
      </c>
      <c r="GZ50" s="1">
        <v>9.8799999999999999E-2</v>
      </c>
      <c r="HA50" s="4">
        <f t="shared" si="178"/>
        <v>0.65793987893858108</v>
      </c>
      <c r="HB50" s="4">
        <f t="shared" si="179"/>
        <v>0.61948575571998676</v>
      </c>
      <c r="HD50" s="4"/>
      <c r="HJ50" t="s">
        <v>16</v>
      </c>
      <c r="HK50" t="s">
        <v>61</v>
      </c>
      <c r="HL50">
        <v>2.5626723000000001E-2</v>
      </c>
      <c r="HM50" s="1">
        <f t="shared" si="248"/>
        <v>1.8779737430621595E-4</v>
      </c>
      <c r="HN50">
        <v>2.3149684E-2</v>
      </c>
      <c r="HO50" s="1">
        <f t="shared" si="249"/>
        <v>1.842845253032126E-4</v>
      </c>
      <c r="HP50" s="1">
        <f t="shared" si="180"/>
        <v>2.5814520374306215E-2</v>
      </c>
      <c r="HQ50" s="1">
        <f t="shared" si="181"/>
        <v>2.3333968525303214E-2</v>
      </c>
      <c r="HR50" s="1">
        <v>3.9791E-2</v>
      </c>
      <c r="HS50" s="4">
        <f t="shared" si="182"/>
        <v>0.64875274243688807</v>
      </c>
      <c r="HT50" s="4">
        <f t="shared" si="183"/>
        <v>0.58641322221867287</v>
      </c>
      <c r="HV50" s="4"/>
      <c r="IA50" t="s">
        <v>17</v>
      </c>
      <c r="IB50" t="s">
        <v>61</v>
      </c>
      <c r="IC50">
        <v>4.0328E-4</v>
      </c>
      <c r="ID50" s="1">
        <f t="shared" si="250"/>
        <v>3.6936590090959902E-7</v>
      </c>
      <c r="IE50">
        <v>3.4265000000000001E-4</v>
      </c>
      <c r="IF50" s="1">
        <f t="shared" si="251"/>
        <v>1.9065250036849E-7</v>
      </c>
      <c r="IG50" s="1">
        <f t="shared" si="184"/>
        <v>4.0364936590090963E-4</v>
      </c>
      <c r="IH50" s="1">
        <f t="shared" si="185"/>
        <v>3.4284065250036848E-4</v>
      </c>
      <c r="II50" s="1">
        <v>8.7573000000000002E-4</v>
      </c>
      <c r="IJ50" s="4">
        <f t="shared" si="186"/>
        <v>0.46092901453748258</v>
      </c>
      <c r="IK50" s="4">
        <f t="shared" si="187"/>
        <v>0.391491272995522</v>
      </c>
      <c r="IM50" s="4"/>
      <c r="IP50" t="s">
        <v>18</v>
      </c>
      <c r="IQ50" t="s">
        <v>61</v>
      </c>
      <c r="IR50">
        <v>8.4514519999999999E-3</v>
      </c>
      <c r="IS50">
        <f t="shared" si="252"/>
        <v>2.2746776373152523E-4</v>
      </c>
      <c r="IT50">
        <v>8.2064770000000002E-3</v>
      </c>
      <c r="IU50" s="1">
        <f t="shared" si="253"/>
        <v>2.4655953967660314E-4</v>
      </c>
      <c r="IV50" s="1">
        <f t="shared" si="188"/>
        <v>8.6789197637315244E-3</v>
      </c>
      <c r="IW50" s="1">
        <f t="shared" si="189"/>
        <v>8.4530365396766026E-3</v>
      </c>
      <c r="IX50" s="1">
        <v>6.1530999999999999E-3</v>
      </c>
      <c r="IY50" s="4">
        <f t="shared" si="190"/>
        <v>1.41049548418383</v>
      </c>
      <c r="IZ50" s="4">
        <f t="shared" si="191"/>
        <v>1.3737850091298049</v>
      </c>
      <c r="JB50" s="4"/>
      <c r="JE50" t="s">
        <v>19</v>
      </c>
      <c r="JF50" t="s">
        <v>61</v>
      </c>
      <c r="JG50">
        <v>1.3903642000000001E-2</v>
      </c>
      <c r="JH50" s="1">
        <f t="shared" si="254"/>
        <v>1.4816266269497826E-4</v>
      </c>
      <c r="JI50">
        <v>1.1595179000000001E-2</v>
      </c>
      <c r="JJ50" s="1">
        <f t="shared" si="255"/>
        <v>1.6059791874766346E-4</v>
      </c>
      <c r="JK50" s="1">
        <f t="shared" si="256"/>
        <v>1.405180466269498E-2</v>
      </c>
      <c r="JL50" s="1">
        <f t="shared" si="257"/>
        <v>1.1755776918747664E-2</v>
      </c>
      <c r="JM50" s="1">
        <v>2.7599999999999999E-3</v>
      </c>
      <c r="JN50" s="4">
        <f t="shared" si="258"/>
        <v>5.0912335734402108</v>
      </c>
      <c r="JO50" s="4">
        <f t="shared" si="259"/>
        <v>4.2593394633143715</v>
      </c>
      <c r="JQ50" s="4"/>
      <c r="JV50" t="s">
        <v>7</v>
      </c>
      <c r="JW50" t="s">
        <v>61</v>
      </c>
      <c r="JX50" s="1">
        <v>8.5399999999999996E-6</v>
      </c>
      <c r="JY50" s="1">
        <v>2.87E-5</v>
      </c>
      <c r="JZ50" s="1">
        <v>3.7592000000000002E-5</v>
      </c>
      <c r="KA50" s="4">
        <f t="shared" si="152"/>
        <v>0.22717599489253029</v>
      </c>
      <c r="KB50" s="4">
        <f t="shared" si="153"/>
        <v>0.76346031070440512</v>
      </c>
      <c r="KD50" s="4"/>
      <c r="KH50" t="s">
        <v>9</v>
      </c>
      <c r="KI50" t="s">
        <v>61</v>
      </c>
      <c r="KJ50">
        <v>1.01047E-4</v>
      </c>
      <c r="KK50">
        <v>2.1897799999999999E-4</v>
      </c>
      <c r="KL50" s="1">
        <v>1.0113E-5</v>
      </c>
      <c r="KM50" s="4">
        <f t="shared" si="154"/>
        <v>9.9917927420152282</v>
      </c>
      <c r="KN50" s="4">
        <f t="shared" si="155"/>
        <v>21.653119746860476</v>
      </c>
      <c r="KP50" s="4"/>
      <c r="KS50" t="s">
        <v>11</v>
      </c>
      <c r="KT50" t="s">
        <v>61</v>
      </c>
      <c r="KU50">
        <v>3.088955E-3</v>
      </c>
      <c r="KV50">
        <v>4.5503449999999999E-3</v>
      </c>
      <c r="KW50" s="1">
        <v>1.4794E-2</v>
      </c>
      <c r="KX50" s="4">
        <f t="shared" si="156"/>
        <v>0.20879782344193593</v>
      </c>
      <c r="KY50" s="4">
        <f t="shared" si="157"/>
        <v>0.30758043801541163</v>
      </c>
      <c r="LA50" s="4"/>
      <c r="LE50" t="s">
        <v>13</v>
      </c>
      <c r="LF50" t="s">
        <v>61</v>
      </c>
      <c r="LG50">
        <v>5.3112299999999999E-4</v>
      </c>
      <c r="LH50">
        <v>1.02673E-3</v>
      </c>
      <c r="LI50" s="1">
        <v>1.2786000000000001E-4</v>
      </c>
      <c r="LJ50" s="4">
        <f t="shared" si="302"/>
        <v>4.1539418113561704</v>
      </c>
      <c r="LK50" s="4">
        <f t="shared" si="303"/>
        <v>8.0301110589707481</v>
      </c>
      <c r="LM50" s="4"/>
      <c r="LQ50" t="s">
        <v>15</v>
      </c>
      <c r="LR50" t="s">
        <v>61</v>
      </c>
      <c r="LS50" s="1">
        <v>8.2899999999999996E-5</v>
      </c>
      <c r="LT50" s="1">
        <v>8.9599999999999996E-5</v>
      </c>
      <c r="LU50" s="1">
        <v>5.9257000000000005E-4</v>
      </c>
      <c r="LV50" s="4">
        <f t="shared" si="158"/>
        <v>0.13989908365256423</v>
      </c>
      <c r="LW50" s="4">
        <f t="shared" si="159"/>
        <v>0.15120576471977992</v>
      </c>
      <c r="LY50" s="4"/>
      <c r="MC50" t="s">
        <v>16</v>
      </c>
      <c r="MD50" t="s">
        <v>61</v>
      </c>
      <c r="ME50">
        <v>2.6140709999999999E-3</v>
      </c>
      <c r="MF50">
        <v>1.87572E-3</v>
      </c>
      <c r="MG50" s="1">
        <v>2.1638999999999999E-2</v>
      </c>
      <c r="MH50" s="4">
        <f t="shared" si="192"/>
        <v>0.12080368778594205</v>
      </c>
      <c r="MI50" s="4">
        <f t="shared" si="193"/>
        <v>8.6682379037848339E-2</v>
      </c>
      <c r="MK50" s="4"/>
      <c r="MO50" t="s">
        <v>17</v>
      </c>
      <c r="MP50" t="s">
        <v>61</v>
      </c>
      <c r="MQ50" s="1">
        <v>1.17E-5</v>
      </c>
      <c r="MR50" s="1">
        <v>2.0800000000000001E-5</v>
      </c>
      <c r="MS50" s="1">
        <v>2.8622000000000001E-5</v>
      </c>
      <c r="MT50" s="4">
        <f t="shared" si="160"/>
        <v>0.40877646565578923</v>
      </c>
      <c r="MU50" s="4">
        <f t="shared" si="161"/>
        <v>0.72671371672140306</v>
      </c>
      <c r="MW50" s="4"/>
      <c r="NB50" t="s">
        <v>18</v>
      </c>
      <c r="NC50" t="s">
        <v>61</v>
      </c>
      <c r="ND50">
        <v>1.180513E-3</v>
      </c>
      <c r="NE50">
        <v>4.3840379999999998E-3</v>
      </c>
      <c r="NF50" s="1">
        <v>7.8403999999999995E-4</v>
      </c>
      <c r="NG50" s="4">
        <f t="shared" si="162"/>
        <v>1.5056795571654509</v>
      </c>
      <c r="NH50" s="4">
        <f t="shared" si="163"/>
        <v>5.5915999183715117</v>
      </c>
      <c r="NJ50" s="4"/>
      <c r="NN50" t="s">
        <v>19</v>
      </c>
      <c r="NO50" t="s">
        <v>61</v>
      </c>
      <c r="NP50">
        <v>1.614823E-3</v>
      </c>
      <c r="NQ50">
        <v>4.1188500000000002E-4</v>
      </c>
      <c r="NR50" s="1">
        <v>3.0051000000000001E-2</v>
      </c>
      <c r="NS50" s="4">
        <f t="shared" si="164"/>
        <v>5.3736081993943627E-2</v>
      </c>
      <c r="NT50" s="4">
        <f t="shared" si="165"/>
        <v>1.3706199460916443E-2</v>
      </c>
      <c r="NV50" s="4"/>
      <c r="OA50" t="s">
        <v>7</v>
      </c>
      <c r="OB50" t="s">
        <v>61</v>
      </c>
      <c r="OC50" s="1">
        <v>7.08E-5</v>
      </c>
      <c r="OD50" s="1">
        <v>3.9499999999999998E-5</v>
      </c>
      <c r="OE50" s="1">
        <v>2.2153E-4</v>
      </c>
      <c r="OF50" s="4">
        <f t="shared" si="260"/>
        <v>0.31959554010743463</v>
      </c>
      <c r="OG50" s="4">
        <f t="shared" si="261"/>
        <v>0.17830542138762243</v>
      </c>
      <c r="OI50" s="4"/>
      <c r="OM50" t="s">
        <v>9</v>
      </c>
      <c r="ON50" t="s">
        <v>61</v>
      </c>
      <c r="OO50">
        <v>6.3400200000000005E-4</v>
      </c>
      <c r="OP50">
        <v>2.9614000000000002E-4</v>
      </c>
      <c r="OQ50" s="1">
        <v>3.7508000000000002E-4</v>
      </c>
      <c r="OR50" s="4">
        <f t="shared" si="262"/>
        <v>1.6903114002346167</v>
      </c>
      <c r="OS50" s="4">
        <f t="shared" si="263"/>
        <v>0.78953823184387328</v>
      </c>
      <c r="OU50" s="4"/>
      <c r="OY50" t="s">
        <v>11</v>
      </c>
      <c r="OZ50" t="s">
        <v>61</v>
      </c>
      <c r="PA50">
        <v>3.9517140000000003E-3</v>
      </c>
      <c r="PB50">
        <v>1.844895E-3</v>
      </c>
      <c r="PC50">
        <v>7.3699999999999998E-3</v>
      </c>
      <c r="PD50" s="4">
        <f t="shared" si="264"/>
        <v>0.53618914518317506</v>
      </c>
      <c r="PE50" s="4">
        <f t="shared" si="265"/>
        <v>0.25032496607869742</v>
      </c>
      <c r="PG50" s="4"/>
      <c r="PK50" t="s">
        <v>13</v>
      </c>
      <c r="PL50" t="s">
        <v>61</v>
      </c>
      <c r="PM50">
        <v>1.3233E-4</v>
      </c>
      <c r="PN50" s="1">
        <v>6.6000000000000005E-5</v>
      </c>
      <c r="PO50" s="1">
        <v>1.6271999999999999E-4</v>
      </c>
      <c r="PP50" s="4">
        <f t="shared" si="266"/>
        <v>0.81323746312684375</v>
      </c>
      <c r="PQ50" s="4">
        <f t="shared" si="267"/>
        <v>0.40560471976401186</v>
      </c>
      <c r="PS50" s="4"/>
      <c r="PW50" t="s">
        <v>15</v>
      </c>
      <c r="PX50" t="s">
        <v>61</v>
      </c>
      <c r="PY50">
        <v>5.0955399999999995E-4</v>
      </c>
      <c r="PZ50">
        <v>2.2290999999999999E-4</v>
      </c>
      <c r="QA50" s="1">
        <v>1.3417E-2</v>
      </c>
      <c r="QB50" s="4">
        <f t="shared" si="268"/>
        <v>3.797823656555116E-2</v>
      </c>
      <c r="QC50" s="4">
        <f t="shared" si="269"/>
        <v>1.6613997167772229E-2</v>
      </c>
      <c r="QE50" s="4"/>
      <c r="QI50" t="s">
        <v>16</v>
      </c>
      <c r="QJ50" t="s">
        <v>61</v>
      </c>
      <c r="QK50">
        <v>7.4129199999999995E-4</v>
      </c>
      <c r="QL50">
        <v>3.8864100000000001E-4</v>
      </c>
      <c r="QM50" s="1">
        <v>6.4607E-4</v>
      </c>
      <c r="QN50" s="4">
        <f t="shared" si="270"/>
        <v>1.1473865061061495</v>
      </c>
      <c r="QO50" s="4">
        <f t="shared" si="271"/>
        <v>0.60154627207578126</v>
      </c>
      <c r="QQ50" s="4"/>
      <c r="QU50" t="s">
        <v>17</v>
      </c>
      <c r="QV50" t="s">
        <v>61</v>
      </c>
      <c r="QW50">
        <v>6.1170400000000002E-4</v>
      </c>
      <c r="QX50">
        <v>3.1575100000000002E-4</v>
      </c>
      <c r="QY50" s="1">
        <v>2.1391000000000001E-3</v>
      </c>
      <c r="QZ50" s="4">
        <f t="shared" si="272"/>
        <v>0.28596325557477442</v>
      </c>
      <c r="RA50" s="4">
        <f t="shared" si="273"/>
        <v>0.14760927492870834</v>
      </c>
      <c r="RC50" s="4"/>
      <c r="RG50" t="s">
        <v>18</v>
      </c>
      <c r="RH50" t="s">
        <v>61</v>
      </c>
      <c r="RI50">
        <v>9.2376100000000005E-4</v>
      </c>
      <c r="RJ50">
        <v>5.0077900000000002E-4</v>
      </c>
      <c r="RK50" s="1">
        <v>2.0816000000000001E-2</v>
      </c>
      <c r="RL50" s="4">
        <f t="shared" si="274"/>
        <v>4.4377450038431979E-2</v>
      </c>
      <c r="RM50" s="4">
        <f t="shared" si="275"/>
        <v>2.4057407763259032E-2</v>
      </c>
      <c r="RO50" s="4"/>
      <c r="RS50" t="s">
        <v>19</v>
      </c>
      <c r="RT50" t="s">
        <v>61</v>
      </c>
      <c r="RU50">
        <v>1.3154400000000001E-4</v>
      </c>
      <c r="RV50" s="1">
        <v>3.29E-5</v>
      </c>
      <c r="RW50" s="1">
        <v>4.8028000000000002E-5</v>
      </c>
      <c r="RX50" s="4">
        <f t="shared" si="276"/>
        <v>2.7389023069875909</v>
      </c>
      <c r="RY50" s="4">
        <f t="shared" si="277"/>
        <v>0.68501707337386519</v>
      </c>
      <c r="SA50" s="4"/>
      <c r="SG50" t="s">
        <v>7</v>
      </c>
      <c r="SH50" t="s">
        <v>61</v>
      </c>
      <c r="SI50">
        <v>2.6190600000000001E-4</v>
      </c>
      <c r="SJ50">
        <v>1.4041600000000001E-4</v>
      </c>
      <c r="SK50" s="1">
        <v>7.3711999999999996E-4</v>
      </c>
      <c r="SL50" s="4">
        <f t="shared" si="278"/>
        <v>0.35530985456913394</v>
      </c>
      <c r="SM50" s="4">
        <f t="shared" si="279"/>
        <v>0.19049272845669635</v>
      </c>
      <c r="SO50" s="4"/>
      <c r="SS50" t="s">
        <v>9</v>
      </c>
      <c r="ST50" t="s">
        <v>61</v>
      </c>
      <c r="SU50">
        <v>4.0716800000000002E-4</v>
      </c>
      <c r="SV50">
        <v>1.79731E-4</v>
      </c>
      <c r="SW50" s="1">
        <v>3.9609999999999998E-4</v>
      </c>
      <c r="SX50" s="4">
        <f t="shared" si="280"/>
        <v>1.0279424387780864</v>
      </c>
      <c r="SY50" s="4">
        <f t="shared" si="281"/>
        <v>0.45375157788437265</v>
      </c>
      <c r="TA50" s="4"/>
      <c r="TE50" t="s">
        <v>11</v>
      </c>
      <c r="TF50" t="s">
        <v>61</v>
      </c>
      <c r="TG50">
        <v>2.4703771999999999E-2</v>
      </c>
      <c r="TH50">
        <v>1.5896456E-2</v>
      </c>
      <c r="TI50" s="1">
        <v>8.2586999999999994E-2</v>
      </c>
      <c r="TJ50" s="4">
        <f t="shared" si="282"/>
        <v>0.29912422051896786</v>
      </c>
      <c r="TK50" s="4">
        <f t="shared" si="283"/>
        <v>0.1924813348347803</v>
      </c>
      <c r="TM50" s="4"/>
      <c r="TQ50" t="s">
        <v>13</v>
      </c>
      <c r="TR50" t="s">
        <v>61</v>
      </c>
      <c r="TS50">
        <v>2.1019100000000001E-4</v>
      </c>
      <c r="TT50">
        <v>1.6813099999999999E-4</v>
      </c>
      <c r="TU50" s="1">
        <v>3.3796999999999999E-4</v>
      </c>
      <c r="TV50" s="4">
        <f t="shared" si="284"/>
        <v>0.62192206408852857</v>
      </c>
      <c r="TW50" s="4">
        <f t="shared" si="285"/>
        <v>0.49747314850430513</v>
      </c>
      <c r="TY50" s="4"/>
      <c r="UC50" t="s">
        <v>15</v>
      </c>
      <c r="UD50" t="s">
        <v>61</v>
      </c>
      <c r="UE50">
        <v>2.62941E-3</v>
      </c>
      <c r="UF50">
        <v>1.74552E-3</v>
      </c>
      <c r="UG50" s="1">
        <v>8.6441E-3</v>
      </c>
      <c r="UH50" s="4">
        <f t="shared" si="286"/>
        <v>0.30418551381867398</v>
      </c>
      <c r="UI50" s="4">
        <f t="shared" si="287"/>
        <v>0.20193195358683957</v>
      </c>
      <c r="UK50" s="4"/>
      <c r="UO50" t="s">
        <v>16</v>
      </c>
      <c r="UP50" t="s">
        <v>61</v>
      </c>
      <c r="UQ50">
        <v>8.7176730000000004E-3</v>
      </c>
      <c r="UR50">
        <v>5.2005890000000003E-3</v>
      </c>
      <c r="US50" s="1">
        <v>2.7323E-2</v>
      </c>
      <c r="UT50" s="4">
        <f t="shared" si="288"/>
        <v>0.31905987629469679</v>
      </c>
      <c r="UU50" s="4">
        <f t="shared" si="289"/>
        <v>0.19033740804450464</v>
      </c>
      <c r="UW50" s="4"/>
      <c r="VB50" t="s">
        <v>17</v>
      </c>
      <c r="VC50" t="s">
        <v>61</v>
      </c>
      <c r="VD50">
        <v>1.9787099999999999E-4</v>
      </c>
      <c r="VE50">
        <v>1.09462E-4</v>
      </c>
      <c r="VF50" s="1">
        <v>3.0051999999999998E-4</v>
      </c>
      <c r="VG50" s="4">
        <f t="shared" si="290"/>
        <v>0.65842872354585391</v>
      </c>
      <c r="VH50" s="4">
        <f t="shared" si="291"/>
        <v>0.36424198056701723</v>
      </c>
      <c r="VJ50" s="4"/>
      <c r="VO50" t="s">
        <v>18</v>
      </c>
      <c r="VP50" t="s">
        <v>61</v>
      </c>
      <c r="VQ50">
        <v>2.1258299999999999E-4</v>
      </c>
      <c r="VR50">
        <v>1.5735900000000001E-4</v>
      </c>
      <c r="VS50" s="1">
        <v>1.1673E-3</v>
      </c>
      <c r="VT50" s="4">
        <f t="shared" si="292"/>
        <v>0.18211513749678745</v>
      </c>
      <c r="VU50" s="4">
        <f t="shared" si="293"/>
        <v>0.13480596247751223</v>
      </c>
      <c r="VW50" s="4"/>
      <c r="WA50" t="s">
        <v>19</v>
      </c>
      <c r="WB50" t="s">
        <v>61</v>
      </c>
      <c r="WC50">
        <v>4.35E-5</v>
      </c>
      <c r="WD50">
        <v>3.1199999999999999E-5</v>
      </c>
      <c r="WE50" s="1">
        <v>1.138E-4</v>
      </c>
      <c r="WF50" s="4">
        <f t="shared" si="294"/>
        <v>0.38224956063268895</v>
      </c>
      <c r="WG50" s="4">
        <f t="shared" si="295"/>
        <v>0.27416520210896306</v>
      </c>
      <c r="WI50" s="4"/>
    </row>
    <row r="51" spans="11:607" x14ac:dyDescent="0.4">
      <c r="PG51" s="1"/>
    </row>
    <row r="52" spans="11:607" x14ac:dyDescent="0.4">
      <c r="CV52" s="1">
        <f>SUM(CV2:CV50)</f>
        <v>4.6599000000000006E-4</v>
      </c>
      <c r="CW52" s="1">
        <f>SUM(CW2:CW50)</f>
        <v>2.3175999999999999E-4</v>
      </c>
      <c r="CX52" s="1">
        <f>SUM(CX2:CX50)</f>
        <v>2.9923301900000011E-2</v>
      </c>
      <c r="DZ52">
        <v>1.143E-4</v>
      </c>
      <c r="EB52">
        <v>5.9200000000000002E-5</v>
      </c>
      <c r="ED52" s="1">
        <f>SUM(ED2:ED50)</f>
        <v>0.12201616</v>
      </c>
      <c r="EE52" s="1">
        <f>SUM(EE2:EE50)</f>
        <v>9.8903563999999999E-2</v>
      </c>
      <c r="EF52" s="1">
        <f>SUM(EF2:EF50)</f>
        <v>5.5299412000000006E-2</v>
      </c>
      <c r="ER52">
        <v>4.4509065999999997</v>
      </c>
      <c r="ET52">
        <v>3.0592850999999999</v>
      </c>
      <c r="EV52" s="1">
        <f>SUM(EV2:EV50)</f>
        <v>4.4586127059999985</v>
      </c>
      <c r="EW52" s="1">
        <f>SUM(EW2:EW50)</f>
        <v>3.0782557099999988</v>
      </c>
      <c r="EX52" s="1">
        <f>SUM(EX2:EX50)</f>
        <v>8.3050065180000026</v>
      </c>
      <c r="FJ52">
        <v>0.38238796000000003</v>
      </c>
      <c r="FL52">
        <v>0.32409569999999999</v>
      </c>
      <c r="FN52" s="1">
        <f>SUM(FN2:FN50)</f>
        <v>8.6986038790000002</v>
      </c>
      <c r="FO52" s="1">
        <f>SUM(FO2:FO50)</f>
        <v>6.5945063719999988</v>
      </c>
      <c r="FP52" s="1">
        <f>SUM(FP2:FP50)</f>
        <v>11.761440400000001</v>
      </c>
      <c r="GB52">
        <v>4.6720000000000003E-4</v>
      </c>
      <c r="GD52">
        <v>3.4250000000000003E-4</v>
      </c>
      <c r="GF52" s="1">
        <f>SUM(GF2:GF50)</f>
        <v>5.6208244999999997E-2</v>
      </c>
      <c r="GG52" s="1">
        <f>SUM(GG2:GG50)</f>
        <v>5.4423294000000004E-2</v>
      </c>
      <c r="GH52" s="1">
        <f>SUM(GH2:GH50)</f>
        <v>6.1877465550000003E-2</v>
      </c>
      <c r="GT52">
        <v>2.0364293999999998</v>
      </c>
      <c r="GV52">
        <v>1.9500227000000001</v>
      </c>
      <c r="GX52" s="1">
        <f>SUM(GX2:GX50)</f>
        <v>5.4069076920000008</v>
      </c>
      <c r="GY52" s="1">
        <f>SUM(GY2:GY50)</f>
        <v>5.5634899430000013</v>
      </c>
      <c r="GZ52" s="1">
        <f>SUM(GZ2:GZ50)</f>
        <v>4.1543716900000005</v>
      </c>
      <c r="HL52">
        <v>8.5807790000000002E-3</v>
      </c>
      <c r="HN52">
        <v>8.420271E-3</v>
      </c>
      <c r="HP52" s="1">
        <f>SUM(HP2:HP50)</f>
        <v>2.1190931580000005</v>
      </c>
      <c r="HQ52" s="1">
        <f>SUM(HQ2:HQ50)</f>
        <v>1.7614701980000003</v>
      </c>
      <c r="HR52" s="1">
        <f>SUM(HR2:HR50)</f>
        <v>1.81811795</v>
      </c>
      <c r="IC52">
        <v>2.97E-5</v>
      </c>
      <c r="IE52">
        <v>1.5330000000000001E-5</v>
      </c>
      <c r="IG52" s="1">
        <f>SUM(IG2:IG50)</f>
        <v>9.0676774999999973E-2</v>
      </c>
      <c r="IH52" s="1">
        <f>SUM(IH2:IH50)</f>
        <v>7.2625491999999986E-2</v>
      </c>
      <c r="II52" s="1">
        <f>SUM(II2:II50)</f>
        <v>7.041576099999998E-2</v>
      </c>
      <c r="IR52">
        <v>1.1173097E-2</v>
      </c>
      <c r="IT52">
        <v>1.2110875E-2</v>
      </c>
      <c r="IV52" s="1">
        <f>SUM(IV2:IV50)</f>
        <v>0.61951839600000014</v>
      </c>
      <c r="IW52" s="1">
        <f>SUM(IW2:IW50)</f>
        <v>0.56228347899999997</v>
      </c>
      <c r="IX52" s="1">
        <f>SUM(IX2:IX50)</f>
        <v>0.30223703799999996</v>
      </c>
      <c r="JG52">
        <v>2.6647093E-2</v>
      </c>
      <c r="JI52">
        <v>2.8883577000000001E-2</v>
      </c>
      <c r="JK52" s="1">
        <f>SUM(JK2:JK50)</f>
        <v>0.86973508500000007</v>
      </c>
      <c r="JL52" s="1">
        <f>SUM(JL2:JL50)</f>
        <v>0.7822908799999998</v>
      </c>
      <c r="JM52" s="1">
        <f>SUM(JM2:JM50)</f>
        <v>0.49638671000000001</v>
      </c>
      <c r="JX52" s="1">
        <f>SUM(JX2:JX50)</f>
        <v>1.3688470000000003E-3</v>
      </c>
      <c r="JY52" s="1">
        <f>SUM(JY2:JY50)</f>
        <v>1.5282580000000002E-3</v>
      </c>
      <c r="JZ52" s="1">
        <f>SUM(JZ2:JZ50)</f>
        <v>5.1355386279999986E-3</v>
      </c>
      <c r="KJ52" s="1">
        <f>SUM(KJ2:KJ50)</f>
        <v>4.0159832000000006E-2</v>
      </c>
      <c r="KK52" s="1">
        <f>SUM(KK2:KK50)</f>
        <v>1.9559270000000004E-2</v>
      </c>
      <c r="KL52" s="1">
        <f>SUM(KL2:KL50)</f>
        <v>3.6851782000000007E-2</v>
      </c>
      <c r="KU52" s="1">
        <f>SUM(KU2:KU50)</f>
        <v>0.21223157599999998</v>
      </c>
      <c r="KV52" s="1">
        <f>SUM(KV2:KV50)</f>
        <v>0.25890998900000001</v>
      </c>
      <c r="KW52" s="1">
        <f>SUM(KW2:KW50)</f>
        <v>0.5701090499999999</v>
      </c>
      <c r="LG52" s="1">
        <f>SUM(LG2:LG50)</f>
        <v>3.3671225999999999E-2</v>
      </c>
      <c r="LH52" s="1">
        <f>SUM(LH2:LH50)</f>
        <v>5.5762248999999972E-2</v>
      </c>
      <c r="LI52" s="1">
        <f>SUM(LI2:LI50)</f>
        <v>2.1444223549999999E-2</v>
      </c>
      <c r="LS52" s="1">
        <f>SUM(LS2:LS50)</f>
        <v>1.0252749000000002E-2</v>
      </c>
      <c r="LT52" s="1">
        <f>SUM(LT2:LT50)</f>
        <v>5.9265060000000007E-3</v>
      </c>
      <c r="LU52" s="1">
        <f>SUM(LU2:LU50)</f>
        <v>2.9810871999999988E-2</v>
      </c>
      <c r="ME52" s="1">
        <f>SUM(ME2:ME50)</f>
        <v>0.19530418599999996</v>
      </c>
      <c r="MF52" s="1">
        <f>SUM(MF2:MF50)</f>
        <v>0.11447770899999998</v>
      </c>
      <c r="MG52" s="1">
        <f>SUM(MG2:MG50)</f>
        <v>0.74801583999999999</v>
      </c>
      <c r="MQ52" s="1">
        <f>SUM(MQ2:MQ50)</f>
        <v>7.622119000000001E-3</v>
      </c>
      <c r="MR52" s="1">
        <f>SUM(MR2:MR50)</f>
        <v>2.3795960000000003E-3</v>
      </c>
      <c r="MS52" s="1">
        <f>SUM(MS2:MS50)</f>
        <v>1.8176445659999995E-2</v>
      </c>
      <c r="ND52" s="1">
        <f>SUM(ND2:ND50)</f>
        <v>6.866426400000003E-2</v>
      </c>
      <c r="NE52" s="1">
        <f>SUM(NE2:NE50)</f>
        <v>0.20900800299999994</v>
      </c>
      <c r="NF52" s="1">
        <f>SUM(NF2:NF50)</f>
        <v>9.042214439E-2</v>
      </c>
      <c r="NP52" s="1">
        <f>SUM(NP2:NP50)</f>
        <v>0.10151785199999995</v>
      </c>
      <c r="NQ52" s="1">
        <f>SUM(NQ2:NQ50)</f>
        <v>2.0858573250000005E-2</v>
      </c>
      <c r="NR52" s="1">
        <f>SUM(NR2:NR50)</f>
        <v>1.2358338542</v>
      </c>
      <c r="OC52" s="1">
        <f>SUM(OC2:OC50)</f>
        <v>2.6035423000000002E-2</v>
      </c>
      <c r="OD52" s="1">
        <f>SUM(OD2:OD50)</f>
        <v>1.3541078999999996E-2</v>
      </c>
      <c r="OE52" s="1">
        <f>SUM(OE2:OE50)</f>
        <v>5.218230799999999E-2</v>
      </c>
      <c r="OO52" s="1">
        <f>SUM(OO2:OO50)</f>
        <v>0.18690351100000008</v>
      </c>
      <c r="OP52" s="1">
        <f>SUM(OP2:OP50)</f>
        <v>0.10267533299999997</v>
      </c>
      <c r="OQ52" s="1">
        <f>SUM(OQ2:OQ50)</f>
        <v>1.3202644600000002</v>
      </c>
      <c r="PA52" s="1">
        <f>SUM(PA2:PA50)</f>
        <v>1.8060367360000003</v>
      </c>
      <c r="PB52" s="1">
        <f>SUM(PB2:PB50)</f>
        <v>0.80307026699999995</v>
      </c>
      <c r="PC52" s="1">
        <f>SUM(PC2:PC50)</f>
        <v>3.9718232300000005</v>
      </c>
      <c r="PG52" s="1"/>
      <c r="PM52" s="1">
        <f>SUM(PM2:PM50)</f>
        <v>6.531432299999998E-2</v>
      </c>
      <c r="PN52" s="1">
        <f>SUM(PN2:PN50)</f>
        <v>4.1313371000000002E-2</v>
      </c>
      <c r="PO52" s="1">
        <f>SUM(PO2:PO50)</f>
        <v>0.12020068799999997</v>
      </c>
      <c r="PY52" s="1">
        <f>SUM(PY2:PY50)</f>
        <v>0.25063943400000005</v>
      </c>
      <c r="PZ52" s="1">
        <f>SUM(PZ2:PZ50)</f>
        <v>0.11852128800000002</v>
      </c>
      <c r="QA52" s="1">
        <f>SUM(QA2:QA50)</f>
        <v>3.7745284999999997</v>
      </c>
      <c r="QK52" s="1">
        <f>SUM(QK2:QK50)</f>
        <v>0.38534887200000001</v>
      </c>
      <c r="QL52" s="1">
        <f>SUM(QL2:QL50)</f>
        <v>0.23566640599999999</v>
      </c>
      <c r="QM52" s="1">
        <f>SUM(QM2:QM50)</f>
        <v>0.51294069000000009</v>
      </c>
      <c r="QW52" s="1">
        <f>SUM(QW2:QW50)</f>
        <v>0.245413465</v>
      </c>
      <c r="QX52" s="1">
        <f>SUM(QX2:QX50)</f>
        <v>0.11452375600000003</v>
      </c>
      <c r="QY52" s="1">
        <f>SUM(QY2:QY50)</f>
        <v>0.40276529999999994</v>
      </c>
      <c r="RI52" s="1">
        <f>SUM(RI2:RI50)</f>
        <v>0.35894044400000008</v>
      </c>
      <c r="RJ52" s="1">
        <f>SUM(RJ2:RJ50)</f>
        <v>0.16783976800000003</v>
      </c>
      <c r="RK52" s="1">
        <f>SUM(RK2:RK50)</f>
        <v>1.1989217299999999</v>
      </c>
      <c r="RU52" s="1">
        <f>SUM(RU2:RU50)</f>
        <v>9.4125726999999965E-2</v>
      </c>
      <c r="RV52" s="1">
        <f>SUM(RV2:RV50)</f>
        <v>4.1937010999999996E-2</v>
      </c>
      <c r="RW52" s="1">
        <f>SUM(RW2:RW50)</f>
        <v>0.16783176599999997</v>
      </c>
      <c r="SI52" s="1">
        <f>SUM(SI2:SI50)</f>
        <v>3.1403995000000004E-2</v>
      </c>
      <c r="SJ52" s="1">
        <f>SUM(SJ2:SJ50)</f>
        <v>1.8945545000000005E-2</v>
      </c>
      <c r="SK52" s="1">
        <f>SUM(SK2:SK50)</f>
        <v>5.8649976999999992E-2</v>
      </c>
      <c r="SU52" s="1">
        <f>SUM(SU2:SU50)</f>
        <v>8.692675200000001E-2</v>
      </c>
      <c r="SV52" s="1">
        <f>SUM(SV2:SV50)</f>
        <v>3.8590258999999995E-2</v>
      </c>
      <c r="SW52" s="1">
        <f>SUM(SW2:SW50)</f>
        <v>7.5916866999999999E-2</v>
      </c>
      <c r="TG52" s="1">
        <f>SUM(TG2:TG50)</f>
        <v>8.9695595380000022</v>
      </c>
      <c r="TH52" s="1">
        <f>SUM(TH2:TH50)</f>
        <v>5.6837797840000013</v>
      </c>
      <c r="TI52" s="1">
        <f>SUM(TI2:TI50)</f>
        <v>19.195587000000003</v>
      </c>
      <c r="TS52" s="1">
        <f>SUM(TS2:TS50)</f>
        <v>6.6301067000000019E-2</v>
      </c>
      <c r="TT52" s="1">
        <f>SUM(TT2:TT50)</f>
        <v>5.4923494000000003E-2</v>
      </c>
      <c r="TU52" s="1">
        <f>SUM(TU2:TU50)</f>
        <v>9.4874269000000011E-2</v>
      </c>
      <c r="UE52" s="1">
        <f>SUM(UE2:UE50)</f>
        <v>0.92108959599999984</v>
      </c>
      <c r="UF52" s="1">
        <f>SUM(UF2:UF50)</f>
        <v>0.62872901500000011</v>
      </c>
      <c r="UG52" s="1">
        <f>SUM(UG2:UG50)</f>
        <v>1.8290044000000005</v>
      </c>
      <c r="UQ52" s="1">
        <f>SUM(UQ2:UQ50)</f>
        <v>1.4183782159999998</v>
      </c>
      <c r="UR52" s="1">
        <f>SUM(UR2:UR50)</f>
        <v>0.79659591800000007</v>
      </c>
      <c r="US52" s="1">
        <f>SUM(US2:US50)</f>
        <v>2.9246178</v>
      </c>
      <c r="VD52" s="1">
        <f>SUM(VD2:VD50)</f>
        <v>2.3056403999999999E-2</v>
      </c>
      <c r="VE52" s="1">
        <f>SUM(VE2:VE50)</f>
        <v>1.4197546E-2</v>
      </c>
      <c r="VF52" s="1">
        <f>SUM(VF2:VF50)</f>
        <v>4.1857534000000016E-2</v>
      </c>
      <c r="VQ52" s="1">
        <f>SUM(VQ2:VQ50)</f>
        <v>5.6239181000000006E-2</v>
      </c>
      <c r="VR52" s="1">
        <f>SUM(VR2:VR50)</f>
        <v>5.0469813999999995E-2</v>
      </c>
      <c r="VS52" s="1">
        <f>SUM(VS2:VS50)</f>
        <v>0.12989174000000001</v>
      </c>
      <c r="WC52" s="1">
        <f>SUM(WC2:WC50)</f>
        <v>2.6347091000000003E-2</v>
      </c>
      <c r="WD52" s="1">
        <f>SUM(WD2:WD50)</f>
        <v>1.9031243999999996E-2</v>
      </c>
      <c r="WE52" s="1">
        <f>SUM(WE2:WE50)</f>
        <v>4.5431139999999995E-2</v>
      </c>
    </row>
    <row r="53" spans="11:607" x14ac:dyDescent="0.4">
      <c r="L53" s="2">
        <v>8.6405158620000009</v>
      </c>
      <c r="N53" s="2">
        <v>10.265338939999999</v>
      </c>
      <c r="P53" s="1">
        <f>SUM(P2:P50)</f>
        <v>8.645846316000009</v>
      </c>
      <c r="Q53" s="1">
        <f>SUM(Q2:Q50)</f>
        <v>10.271677150000002</v>
      </c>
      <c r="R53" s="1">
        <f>SUM(R2:R50)</f>
        <v>5.6272702546199991</v>
      </c>
      <c r="AA53" s="2">
        <v>0.51728386900000001</v>
      </c>
      <c r="AB53" s="2"/>
      <c r="AC53" s="2">
        <v>0.61762474000000001</v>
      </c>
      <c r="AE53" s="1">
        <f>SUM(AE2:AE50)</f>
        <v>0.51862041900000022</v>
      </c>
      <c r="AF53" s="1">
        <f>SUM(AF2:AF50)</f>
        <v>0.61829130999999982</v>
      </c>
      <c r="AG53" s="1">
        <f>SUM(AG2:AG50)</f>
        <v>0.35187500099999997</v>
      </c>
      <c r="AP53" s="2">
        <v>3.5125171750000002</v>
      </c>
      <c r="AQ53" s="2"/>
      <c r="AR53" s="2">
        <v>4.5468201979999998</v>
      </c>
      <c r="AT53" s="1">
        <f>SUM(AT2:AT50)</f>
        <v>3.5125843150000002</v>
      </c>
      <c r="AU53" s="1">
        <f>SUM(AU2:AU50)</f>
        <v>4.546852144999999</v>
      </c>
      <c r="AV53" s="1">
        <f>SUM(AV2:AV50)</f>
        <v>3.2825179417000006</v>
      </c>
      <c r="BE53" s="2">
        <v>2.5480795349999998</v>
      </c>
      <c r="BF53" s="2"/>
      <c r="BG53" s="2">
        <v>3.2938575879999998</v>
      </c>
      <c r="BI53" s="1">
        <f>SUM(BI2:BI50)</f>
        <v>2.5502642399999984</v>
      </c>
      <c r="BJ53" s="1">
        <f>SUM(BJ2:BJ50)</f>
        <v>3.295025147999997</v>
      </c>
      <c r="BK53" s="1">
        <f>SUM(BK2:BK50)</f>
        <v>0.26332776638950017</v>
      </c>
      <c r="BT53" s="2">
        <v>0.47024200599999999</v>
      </c>
      <c r="BU53" s="2"/>
      <c r="BV53" s="2">
        <v>0.60656364399999996</v>
      </c>
      <c r="BX53" s="1">
        <f>SUM(BX2:BX50)</f>
        <v>0.47193256099999986</v>
      </c>
      <c r="BY53" s="1">
        <f>SUM(BY2:BY50)</f>
        <v>0.60740289399999969</v>
      </c>
      <c r="BZ53" s="1">
        <f>SUM(BZ2:BZ50)</f>
        <v>9.3885294700000021E-3</v>
      </c>
      <c r="DJ53" s="2">
        <v>2.0293220000000001E-3</v>
      </c>
      <c r="DK53" s="2"/>
      <c r="DL53" s="2">
        <v>2.4217890000000001E-3</v>
      </c>
      <c r="DN53" s="1">
        <f>SUM(DN2:DN50)</f>
        <v>2.2807303E-3</v>
      </c>
      <c r="DO53" s="1">
        <f>SUM(DO2:DO50)</f>
        <v>2.5412588000000009E-3</v>
      </c>
      <c r="DP53" s="1">
        <f>SUM(DP2:DP50)</f>
        <v>5.4301217599999991E-3</v>
      </c>
    </row>
  </sheetData>
  <sortState xmlns:xlrd2="http://schemas.microsoft.com/office/spreadsheetml/2017/richdata2" ref="DI2:DL63">
    <sortCondition ref="DI1:DI6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nonCO2_GCAM-USA_netzero_NEI_fro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Pengfei Wang</cp:lastModifiedBy>
  <dcterms:created xsi:type="dcterms:W3CDTF">2023-01-06T17:34:58Z</dcterms:created>
  <dcterms:modified xsi:type="dcterms:W3CDTF">2023-08-02T19:10:13Z</dcterms:modified>
</cp:coreProperties>
</file>