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stephane/Documents/DI4/Java/fond-planing/planning/"/>
    </mc:Choice>
  </mc:AlternateContent>
  <bookViews>
    <workbookView xWindow="-33600" yWindow="440" windowWidth="33600" windowHeight="20560" tabRatio="500" activeTab="2"/>
  </bookViews>
  <sheets>
    <sheet name="Paramètre" sheetId="1" r:id="rId1"/>
    <sheet name="Affectation DI3 S5" sheetId="2" r:id="rId2"/>
    <sheet name="Affectation DI3 S6" sheetId="3" r:id="rId3"/>
    <sheet name="Affectation DI4 S7" sheetId="4" r:id="rId4"/>
    <sheet name="Affectation DI4 S8" sheetId="5" r:id="rId5"/>
    <sheet name="Affectation DI5 S9" sheetId="6" r:id="rId6"/>
    <sheet name="Affectation DI5 S10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K49" i="1"/>
  <c r="E49" i="1"/>
  <c r="D49" i="1"/>
  <c r="K48" i="1"/>
  <c r="C6" i="1"/>
</calcChain>
</file>

<file path=xl/comments1.xml><?xml version="1.0" encoding="utf-8"?>
<comments xmlns="http://schemas.openxmlformats.org/spreadsheetml/2006/main">
  <authors>
    <author/>
  </authors>
  <commentList>
    <comment ref="C40" authorId="0">
      <text>
        <r>
          <rPr>
            <sz val="11"/>
            <color rgb="FF000000"/>
            <rFont val="Calibri"/>
          </rPr>
          <t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<sst xmlns="http://schemas.openxmlformats.org/spreadsheetml/2006/main" count="632" uniqueCount="423">
  <si>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</si>
  <si>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</si>
  <si>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</si>
  <si>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</si>
  <si>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</si>
  <si>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</si>
  <si>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</si>
  <si>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</si>
  <si>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</si>
  <si>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</si>
  <si>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</si>
  <si>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</si>
  <si>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</si>
  <si>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</si>
  <si>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</si>
  <si>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</si>
  <si>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</si>
  <si>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</si>
  <si>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</si>
  <si>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</si>
  <si>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</si>
  <si>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</si>
  <si>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</si>
  <si>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</si>
  <si>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</si>
  <si>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</si>
  <si>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</si>
  <si>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</si>
  <si>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</si>
  <si>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</si>
  <si>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</si>
  <si>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</si>
  <si>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</si>
  <si>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</si>
  <si>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</si>
  <si>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</si>
  <si>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</si>
  <si>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</si>
  <si>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</si>
  <si>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</si>
  <si>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</si>
  <si>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</si>
  <si>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</si>
  <si>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</si>
  <si>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</si>
  <si>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</si>
  <si>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</si>
  <si>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</si>
  <si>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</si>
  <si>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</si>
  <si>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</si>
  <si>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</si>
  <si>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</si>
  <si>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</si>
  <si>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</si>
  <si>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</si>
  <si>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</si>
  <si>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</si>
  <si>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</si>
  <si>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</si>
  <si>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</si>
  <si>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</si>
  <si>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</si>
  <si>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</si>
  <si>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</si>
  <si>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</si>
  <si>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</si>
  <si>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Ch. Lenté 3gr</t>
  </si>
  <si>
    <t>J.C. Bourgoin, 3gr</t>
  </si>
  <si>
    <t>Statistiques</t>
  </si>
  <si>
    <t>Ch Lenté 2hCM 4hTPx3gr ; M.Slimane 18hCM 10hTD 8hTPx3gr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</si>
  <si>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</si>
  <si>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</si>
  <si>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</si>
  <si>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</si>
  <si>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</si>
  <si>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</si>
  <si>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</si>
  <si>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</si>
  <si>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ATER2 12hCM ; M. Darwich 4hTP x 3gr</t>
  </si>
  <si>
    <t>Compilation</t>
  </si>
  <si>
    <t>Mundus</t>
  </si>
  <si>
    <t>N. Monmarché, 3gr;</t>
  </si>
  <si>
    <t xml:space="preserve">V. T'Kindt, 2gr ; ATER2 8hTD x1gr, ATER2 8hTD Mundus </t>
  </si>
  <si>
    <t>Projet tutoré 1</t>
  </si>
  <si>
    <t>Programmation orientée objet : C++</t>
  </si>
  <si>
    <t>R. Bocquillon 2gr ; H. Cherni 1gr+ Mundus</t>
  </si>
  <si>
    <t xml:space="preserve">V. T'Kindt, 2gr ;  ATER2 8hTP x1gr, ATER2 8hTP Mundus 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</si>
  <si>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</si>
  <si>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</si>
  <si>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</si>
  <si>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</si>
  <si>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</si>
  <si>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r>
      <t>ATER2 3gr + Mundus</t>
    </r>
    <r>
      <rPr>
        <sz val="10"/>
        <color rgb="FF000000"/>
        <rFont val="Times New Roman"/>
      </rPr>
      <t xml:space="preserve"> </t>
    </r>
  </si>
  <si>
    <t xml:space="preserve">C.Tacquard 16hCM, 20hTD x3gr + Mundus, 16hTP x3gr + Mundus  ; M. Martineau 12hTP x3gr + Mundus  </t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</si>
  <si>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</si>
  <si>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</si>
  <si>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</si>
  <si>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</si>
  <si>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</si>
  <si>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</si>
  <si>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</si>
  <si>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</si>
  <si>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H. Cardot x3gr</t>
  </si>
  <si>
    <t>Réseaux</t>
  </si>
  <si>
    <t>H. Cardot  8hCM 2hTD 0hTP  3gr + Mundus; R. Ravaux 12hCM + 4hTD Mundus 14hTP x3gr + 20hTP Mundus ; Mostapha Darwich 4hTD 6hTP x3gr</t>
  </si>
  <si>
    <t>M. Delalandre 16hCM, 10hTD, 3gr ; P. Makris 4hCM, 2hTP , 3gr</t>
  </si>
  <si>
    <t>Illustration d'un SE : Unix</t>
  </si>
  <si>
    <t>SYSTEME ET PARALLELISME</t>
  </si>
  <si>
    <t>J Mendoza 10hCM ; J Mendoza 22h TP 3gr + Mundus</t>
  </si>
  <si>
    <t>Info S6.4</t>
  </si>
  <si>
    <t>Outil pour la synchronisation</t>
  </si>
  <si>
    <t xml:space="preserve">J. Mendoza 3gr  + Mundus </t>
  </si>
  <si>
    <t>GENIE LOGICIEL ET MISE EN ŒUVRE</t>
  </si>
  <si>
    <t>Programmation multi-cœur et GPU</t>
  </si>
  <si>
    <t>R. Raveaux</t>
  </si>
  <si>
    <t>Info S5.5</t>
  </si>
  <si>
    <t>Algorithmique</t>
  </si>
  <si>
    <t>P. Martineau  3 gr</t>
  </si>
  <si>
    <t>Systèmes répartis</t>
  </si>
  <si>
    <t>G. Venturini 12hCM ; H. Cherni 12hTD x3gr + Mundus</t>
  </si>
  <si>
    <t>M. Delalandre 4hCM , 10h TP x3 gr + Mundus ; M. Bollaert 4hCM, 4hTD  x3 gr + Mundus</t>
  </si>
  <si>
    <t>Introduction au génie logiciel</t>
  </si>
  <si>
    <t>N. Ragot 3 gr + Mundus</t>
  </si>
  <si>
    <t>CONCEPTION ET PROGRAMMATION OBJET : MISE EN ŒUVRE JAVA</t>
  </si>
  <si>
    <t>Projet tutoré 2</t>
  </si>
  <si>
    <t>N. Monmarché 1 gr ; P. Gaucher 1 gr ; Y. Kergosien 1 gr</t>
  </si>
  <si>
    <t>Info S6.5</t>
  </si>
  <si>
    <t>Modélisation orientée objet (UML)</t>
  </si>
  <si>
    <t xml:space="preserve">V. T'Kindt 8hCM 8hTD x2gr ; ATER2 8hTD x1gr ; ATER2 8hTD Mundus </t>
  </si>
  <si>
    <t>Programmation orientée objet : Java</t>
  </si>
  <si>
    <t>C. Esswein 6hCM, 6hTDx3gr ; C Gatay/F.Chauveau 4hTDx3gr</t>
  </si>
  <si>
    <t>projet tutoré java</t>
  </si>
  <si>
    <t>C. Esswein x3gr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</si>
  <si>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</si>
  <si>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</si>
  <si>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</si>
  <si>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</si>
  <si>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</si>
  <si>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</si>
  <si>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</si>
  <si>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</si>
  <si>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</si>
  <si>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</si>
  <si>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</si>
  <si>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</si>
  <si>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</si>
  <si>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r>
      <t xml:space="preserve">Carsat aract (2h CM) + </t>
    </r>
    <r>
      <rPr>
        <sz val="12"/>
        <rFont val="Times New Roman"/>
      </rPr>
      <t>M.L. Albert (6h TDx3gr)</t>
    </r>
  </si>
  <si>
    <t>Ingénieur dans la société : Interculturalité</t>
  </si>
  <si>
    <t>Droit de l'informatique *</t>
  </si>
  <si>
    <t>S. Amary 8hTD x3 gr</t>
  </si>
  <si>
    <t>Environnement économique de l'entreprise : Jeux création entreprise</t>
  </si>
  <si>
    <t>V. Leperlier Roy</t>
  </si>
  <si>
    <t>Management de Projet et Conduite Participative</t>
  </si>
  <si>
    <t>I. Calmé et …  (IAE) 3 gr</t>
  </si>
  <si>
    <t>ScD : RECHERCHE OPERATIONNELLE</t>
  </si>
  <si>
    <t>J.C. Billaut</t>
  </si>
  <si>
    <t>Info S7.1</t>
  </si>
  <si>
    <t>Théorie des Graphes</t>
  </si>
  <si>
    <t>J.C. Billaut, 16hCM 8hTDx3gr 8hTP x3gr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</si>
  <si>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</si>
  <si>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</si>
  <si>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</si>
  <si>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</si>
  <si>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</si>
  <si>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</si>
  <si>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</si>
  <si>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</si>
  <si>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</si>
  <si>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</si>
  <si>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</si>
  <si>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</si>
  <si>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</si>
  <si>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</si>
  <si>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</si>
  <si>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r>
      <rPr>
        <sz val="12"/>
        <rFont val="Times New Roman"/>
      </rPr>
      <t>N. Ragot : 2hCM ; N. Ragot 10hTP x3gr ;</t>
    </r>
    <r>
      <rPr>
        <sz val="12"/>
        <color rgb="FFFF0000"/>
        <rFont val="Times New Roman"/>
      </rPr>
      <t xml:space="preserve"> </t>
    </r>
    <r>
      <rPr>
        <sz val="12"/>
        <rFont val="Times New Roman"/>
      </rPr>
      <t>F. Morin : 4hCM</t>
    </r>
    <r>
      <rPr>
        <sz val="12"/>
        <color rgb="FFFF0000"/>
        <rFont val="Times New Roman"/>
      </rPr>
      <t xml:space="preserve"> ; C Sureau : 6hTPx3gr ; P. Commandeur 2hCM</t>
    </r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</si>
  <si>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</si>
  <si>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</si>
  <si>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</si>
  <si>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</si>
  <si>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</si>
  <si>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</si>
  <si>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</si>
  <si>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</si>
  <si>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</si>
  <si>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</si>
  <si>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</si>
  <si>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</si>
  <si>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</si>
  <si>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</si>
  <si>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Olivier Thibault 3gr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</si>
  <si>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</si>
  <si>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</si>
  <si>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</si>
  <si>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</si>
  <si>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</si>
  <si>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</si>
  <si>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</si>
  <si>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</si>
  <si>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</si>
  <si>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</si>
  <si>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M. Bennet 2hCM 2hTD x3gr ; G. Bidault 4hCM 6hTD x3gr; S. Doisneau 2hCM 8hTD</t>
  </si>
  <si>
    <t>Projet professionnel *</t>
  </si>
  <si>
    <t>M. Bennet x3gr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</si>
  <si>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</si>
  <si>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</si>
  <si>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</si>
  <si>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</si>
  <si>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</si>
  <si>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</si>
  <si>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J.Y. Ramel : 22hCM 10hTDx3gr ; P. Makris : 10hTPx3gr</t>
  </si>
  <si>
    <t>Traitement d'images</t>
  </si>
  <si>
    <r>
      <rPr>
        <sz val="12"/>
        <color rgb="FFFF0000"/>
        <rFont val="Times New Roman"/>
      </rPr>
      <t xml:space="preserve">V. Poulain d'Andecy : 4hCM </t>
    </r>
    <r>
      <rPr>
        <sz val="12"/>
        <rFont val="Times New Roman"/>
      </rPr>
      <t>; J.Y. Ramel : 10hCM 8hTP x3gr</t>
    </r>
  </si>
  <si>
    <t>IL : PLATEFORMES LOGICIELLES</t>
  </si>
  <si>
    <t>Y. Kergosien</t>
  </si>
  <si>
    <t>Info S8.2</t>
  </si>
  <si>
    <t>Plateformes logicielles C++</t>
  </si>
  <si>
    <t>Plateformes logicielles Java</t>
  </si>
  <si>
    <t>H. Cherni: 4hCM 12hTPx3gr ; C. Gatay/F. Chauveau : 2hCM 6hTPx3gr</t>
  </si>
  <si>
    <t>Plateformes logicielles .Net</t>
  </si>
  <si>
    <t>François Xavier Baillet 4hCM Nicolas Dagnas 12hTPx3gr</t>
  </si>
  <si>
    <t>PARCOURS SI : ARCHITECTURE DES SI</t>
  </si>
  <si>
    <t>Info S8.3a</t>
  </si>
  <si>
    <t>Introduction à l'urbanisation des SI</t>
  </si>
  <si>
    <t>D. Conte 2gr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</si>
  <si>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</si>
  <si>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</si>
  <si>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</si>
  <si>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</si>
  <si>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</si>
  <si>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</si>
  <si>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</si>
  <si>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Erwan Genestal (Herve Consultants) 2gr</t>
  </si>
  <si>
    <t>Big Data et gros volume de données</t>
  </si>
  <si>
    <t>C. Cerqueira 2 gr</t>
  </si>
  <si>
    <t>PARCOURS ASR : ARCHITECTURE DES SYSTEMES</t>
  </si>
  <si>
    <t>Info S8.3b</t>
  </si>
  <si>
    <t>Principes avancés des systèmes d'exploitation</t>
  </si>
  <si>
    <t>M. Delalandre 4hCM 4hTD x1gr ; Y; Dyrson 4hCM 4hTP 1 gr</t>
  </si>
  <si>
    <t>Système Unix avancé</t>
  </si>
  <si>
    <t>A. Puret 8hCM 14h TP 1gr</t>
  </si>
  <si>
    <t>Réseaux avancés et télécom</t>
  </si>
  <si>
    <t>A. Soukhal 8hCM 6hTDx1gr 12hTPx1gr</t>
  </si>
  <si>
    <t>PARCOURS ASR : DEVELOPPEMENTS REPARTIS</t>
  </si>
  <si>
    <t>M Delalandre</t>
  </si>
  <si>
    <t>Info S8.4b</t>
  </si>
  <si>
    <t>Virtualisation</t>
  </si>
  <si>
    <t>Hugues Lepesant 1gr</t>
  </si>
  <si>
    <t>Algorithmique distribuée</t>
  </si>
  <si>
    <t>M. Delalandre  8hCM 6hTDx1gr 6hTPx1gr</t>
  </si>
  <si>
    <t>Calcul parallèle et distribué, grilles de calculs</t>
  </si>
  <si>
    <t>Yann Jullian (8hCM 4hTD 8hTP) 1 gr  R. Bocquillon (4hCM 2hTD 6hTP)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</si>
  <si>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</si>
  <si>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</si>
  <si>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</si>
  <si>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</si>
  <si>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</si>
  <si>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F. Morin : 6hTP ; Les encadrants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</si>
  <si>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</si>
  <si>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</si>
  <si>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</si>
  <si>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</si>
  <si>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</si>
  <si>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</si>
  <si>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</si>
  <si>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</si>
  <si>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r>
      <t xml:space="preserve">cf. C. Tacquard : </t>
    </r>
    <r>
      <rPr>
        <sz val="12"/>
        <color rgb="FFFF0000"/>
        <rFont val="Times New Roman"/>
      </rPr>
      <t xml:space="preserve">M Bennet ? 8hCM 4hTDx2gr (MRH) + </t>
    </r>
    <r>
      <rPr>
        <sz val="12"/>
        <rFont val="Times New Roman"/>
      </rPr>
      <t xml:space="preserve">ML Albert 6hCM (Droit du travail)  ;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6hTD</t>
    </r>
    <r>
      <rPr>
        <sz val="12"/>
        <color rgb="FFFF0000"/>
        <rFont val="Times New Roman"/>
      </rPr>
      <t xml:space="preserve"> + FOAD 3gr (Risques Pro)</t>
    </r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</si>
  <si>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</si>
  <si>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</si>
  <si>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</si>
  <si>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</si>
  <si>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</si>
  <si>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</si>
  <si>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</si>
  <si>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</si>
  <si>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</si>
  <si>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M. Slimane  2gr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</si>
  <si>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</si>
  <si>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</si>
  <si>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</si>
  <si>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</si>
  <si>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</si>
  <si>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</si>
  <si>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</si>
  <si>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</si>
  <si>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</si>
  <si>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</si>
  <si>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F. Claret x2gr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</si>
  <si>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</si>
  <si>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</si>
  <si>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</si>
  <si>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</si>
  <si>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</si>
  <si>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G. Venturini  2gr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</si>
  <si>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</si>
  <si>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</si>
  <si>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</si>
  <si>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</si>
  <si>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</si>
  <si>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</si>
  <si>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</si>
  <si>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</si>
  <si>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</si>
  <si>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</si>
  <si>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</si>
  <si>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</si>
  <si>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</si>
  <si>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</si>
  <si>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</si>
  <si>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</si>
  <si>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</si>
  <si>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</si>
  <si>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</si>
  <si>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</si>
  <si>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</si>
  <si>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</si>
  <si>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</si>
  <si>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</si>
  <si>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r>
      <t>Les encadrants ; Spécif : N Ragot  10hTP  A. Soukhal  10hTP ; Planif P Martineau 6hTP</t>
    </r>
    <r>
      <rPr>
        <sz val="12"/>
        <color rgb="FFFF0000"/>
        <rFont val="Times New Roman"/>
      </rPr>
      <t xml:space="preserve"> XXX 6hTP </t>
    </r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</si>
  <si>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</si>
  <si>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</si>
  <si>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</si>
  <si>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</si>
  <si>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</si>
  <si>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</si>
  <si>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</si>
  <si>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</si>
  <si>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JY Ramel (12h) &amp; B. Serre (4h)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</si>
  <si>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</si>
  <si>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</si>
  <si>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</si>
  <si>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</si>
  <si>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</si>
  <si>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</si>
  <si>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</si>
  <si>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</si>
  <si>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AS : 8hCM  2hTD 8hTP</t>
  </si>
  <si>
    <t>Total par éléve (S9) - Systémes d'Information</t>
  </si>
  <si>
    <t>HPC</t>
  </si>
  <si>
    <t>C Cerqueira 4hCM 2hTD</t>
  </si>
  <si>
    <t>Big Data</t>
  </si>
  <si>
    <t>S Laporte 4hCM 4hTP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</si>
  <si>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</si>
  <si>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</si>
  <si>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</si>
  <si>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</si>
  <si>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</si>
  <si>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</si>
  <si>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</si>
  <si>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</si>
  <si>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</si>
  <si>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</si>
  <si>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C. Esswein 8hCM 4hTP</t>
  </si>
  <si>
    <t>Android</t>
  </si>
  <si>
    <t>Sébastien Lacroix : 8hCM 4hTP</t>
  </si>
  <si>
    <t>iOS</t>
  </si>
  <si>
    <t>Vincent Maubert 6hCM 2hTP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</si>
  <si>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</si>
  <si>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</si>
  <si>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</si>
  <si>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</si>
  <si>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</si>
  <si>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</si>
  <si>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</si>
  <si>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</si>
  <si>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</si>
  <si>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</si>
  <si>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</si>
  <si>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</si>
  <si>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</si>
  <si>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</si>
  <si>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</si>
  <si>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</si>
  <si>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</si>
  <si>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</si>
  <si>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</si>
  <si>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</si>
  <si>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</si>
  <si>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</si>
  <si>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</si>
  <si>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</si>
  <si>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</si>
  <si>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</si>
  <si>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</si>
  <si>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</si>
  <si>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</si>
  <si>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r>
      <t xml:space="preserve">A. Soukhal 8hCM 4hTD ; </t>
    </r>
    <r>
      <rPr>
        <sz val="12"/>
        <color rgb="FFFF0000"/>
        <rFont val="Times New Roman"/>
      </rPr>
      <t>A. Giret 12hTP</t>
    </r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</si>
  <si>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</si>
  <si>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</si>
  <si>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</si>
  <si>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</si>
  <si>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</si>
  <si>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</si>
  <si>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</si>
  <si>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</si>
  <si>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</si>
  <si>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</si>
  <si>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</si>
  <si>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</si>
  <si>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</si>
  <si>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</si>
  <si>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</si>
  <si>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F. Senis 4hCM 2hTD 4hTP et V. Doulcier 4hCM 2hTD 4hTP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</si>
  <si>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</si>
  <si>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</si>
  <si>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</si>
  <si>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</si>
  <si>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</si>
  <si>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</si>
  <si>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r>
      <t xml:space="preserve">Les encadrants ; Planif P. Martineau 4hTP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4hTP ; Qu. Log. J.Y. Ramel 10hTP</t>
    </r>
    <r>
      <rPr>
        <sz val="12"/>
        <color rgb="FFFF0000"/>
        <rFont val="Times New Roman"/>
      </rPr>
      <t xml:space="preserve"> XXX 10hTP</t>
    </r>
  </si>
  <si>
    <t>SHEJS6</t>
  </si>
  <si>
    <t>Info S10.2</t>
  </si>
  <si>
    <t>Qualité de vie au travail - partie II</t>
  </si>
  <si>
    <r>
      <t xml:space="preserve">cf . C. Tacquard  </t>
    </r>
    <r>
      <rPr>
        <sz val="12"/>
        <color rgb="FFFF0000"/>
        <rFont val="Times New Roman"/>
      </rPr>
      <t>ML Albert 4hCM (Droit Aff.) XXX 4hTDx2gr (Grille santé)</t>
    </r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</si>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</sst>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8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000000"/>
      <name val="Calibri"/>
    </font>
    <font>
      <sz val="11"/>
      <name val="Calibri"/>
    </font>
    <font>
      <sz val="10"/>
      <name val="Arial"/>
    </font>
    <font>
      <b/>
      <sz val="18"/>
      <name val="Calibri"/>
    </font>
    <font>
      <b/>
      <sz val="18"/>
      <color rgb="FFFF0000"/>
      <name val="Calibri"/>
    </font>
    <font>
      <b/>
      <sz val="14"/>
      <name val="Calibri"/>
    </font>
    <font>
      <b/>
      <sz val="12"/>
      <name val="Times New Roman"/>
    </font>
    <font>
      <sz val="10"/>
      <color rgb="FF000000"/>
      <name val="Calibri"/>
    </font>
    <font>
      <b/>
      <sz val="14"/>
      <color rgb="FFFF0000"/>
      <name val="Calibri"/>
    </font>
    <font>
      <b/>
      <sz val="12"/>
      <color rgb="FFFF0000"/>
      <name val="Times New Roman"/>
    </font>
    <font>
      <sz val="14"/>
      <name val="Calibri"/>
    </font>
    <font>
      <i/>
      <sz val="14"/>
      <name val="Calibri"/>
    </font>
    <font>
      <sz val="12"/>
      <name val="Times New Roman"/>
    </font>
    <font>
      <b/>
      <i/>
      <sz val="14"/>
      <color rgb="FF0000FF"/>
      <name val="Calibri"/>
    </font>
    <font>
      <sz val="14"/>
      <color rgb="FFCCFFCC"/>
      <name val="Calibri"/>
    </font>
    <font>
      <sz val="12"/>
      <name val="Arial"/>
    </font>
    <font>
      <sz val="12"/>
      <color rgb="FF000000"/>
      <name val="Times New Roman"/>
    </font>
    <font>
      <sz val="12"/>
      <color rgb="FFFF0000"/>
      <name val="Times New Roman"/>
    </font>
    <font>
      <sz val="16"/>
      <name val="Calibri"/>
    </font>
    <font>
      <sz val="10"/>
      <name val="Calibri"/>
    </font>
    <font>
      <b/>
      <sz val="14"/>
      <color rgb="FFFFFFFF"/>
      <name val="Calibri"/>
    </font>
    <font>
      <b/>
      <sz val="18"/>
      <name val="Times New Roman"/>
    </font>
    <font>
      <b/>
      <sz val="10"/>
      <name val="Times New Roman"/>
    </font>
    <font>
      <b/>
      <sz val="12"/>
      <color rgb="FFFF0000"/>
      <name val="Arimo"/>
    </font>
    <font>
      <b/>
      <sz val="16"/>
      <color rgb="FFFF0000"/>
      <name val="Times New Roman"/>
    </font>
    <font>
      <sz val="16"/>
      <color rgb="FFFFFFFF"/>
      <name val="Calibri"/>
    </font>
    <font>
      <b/>
      <sz val="16"/>
      <color rgb="FFFFFFFF"/>
      <name val="Times New Roman"/>
    </font>
    <font>
      <sz val="11"/>
      <color rgb="FFFF0000"/>
      <name val="Calibri"/>
    </font>
    <font>
      <sz val="12"/>
      <color rgb="FFFFFFFF"/>
      <name val="Times New Roman"/>
    </font>
    <font>
      <b/>
      <sz val="12"/>
      <color rgb="FF000000"/>
      <name val="Times New Roman"/>
    </font>
    <font>
      <sz val="10"/>
      <name val="Times New Roman"/>
    </font>
    <font>
      <b/>
      <sz val="12"/>
      <color rgb="FFFFFFFF"/>
      <name val="Times New Roman"/>
    </font>
    <font>
      <sz val="16"/>
      <name val="Arial"/>
    </font>
    <font>
      <sz val="10"/>
      <color rgb="FF000000"/>
      <name val="Times New Roman"/>
    </font>
    <font>
      <sz val="14"/>
      <color theme="1"/>
      <name val="Calibri"/>
    </font>
    <font>
      <b/>
      <sz val="14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3" xfId="0" applyFont="1" applyBorder="1" applyAlignment="1"/>
    <xf numFmtId="0" fontId="9" fillId="0" borderId="9" xfId="0" applyFont="1" applyBorder="1" applyAlignment="1"/>
    <xf numFmtId="0" fontId="8" fillId="0" borderId="1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7" fillId="4" borderId="35" xfId="0" applyNumberFormat="1" applyFont="1" applyFill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164" fontId="12" fillId="4" borderId="43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164" fontId="12" fillId="0" borderId="0" xfId="0" applyNumberFormat="1" applyFont="1" applyAlignment="1">
      <alignment horizontal="right" vertical="center"/>
    </xf>
    <xf numFmtId="164" fontId="12" fillId="0" borderId="47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164" fontId="15" fillId="4" borderId="49" xfId="0" applyNumberFormat="1" applyFont="1" applyFill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0" fontId="12" fillId="0" borderId="16" xfId="0" applyNumberFormat="1" applyFont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10" fontId="12" fillId="0" borderId="11" xfId="0" applyNumberFormat="1" applyFont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64" fontId="15" fillId="10" borderId="52" xfId="0" applyNumberFormat="1" applyFont="1" applyFill="1" applyBorder="1" applyAlignment="1">
      <alignment horizontal="center" vertical="center"/>
    </xf>
    <xf numFmtId="10" fontId="10" fillId="10" borderId="5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7" fillId="10" borderId="57" xfId="0" applyFont="1" applyFill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12" fillId="0" borderId="5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0" fillId="10" borderId="35" xfId="0" applyFont="1" applyFill="1" applyBorder="1" applyAlignment="1">
      <alignment horizontal="center" vertical="center"/>
    </xf>
    <xf numFmtId="164" fontId="15" fillId="10" borderId="35" xfId="0" applyNumberFormat="1" applyFont="1" applyFill="1" applyBorder="1" applyAlignment="1">
      <alignment horizontal="center" vertical="center"/>
    </xf>
    <xf numFmtId="10" fontId="10" fillId="10" borderId="3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" fontId="7" fillId="5" borderId="60" xfId="0" applyNumberFormat="1" applyFont="1" applyFill="1" applyBorder="1" applyAlignment="1">
      <alignment horizontal="center" vertical="center"/>
    </xf>
    <xf numFmtId="1" fontId="7" fillId="6" borderId="61" xfId="0" applyNumberFormat="1" applyFont="1" applyFill="1" applyBorder="1" applyAlignment="1">
      <alignment horizontal="center" vertical="center"/>
    </xf>
    <xf numFmtId="1" fontId="7" fillId="2" borderId="62" xfId="0" applyNumberFormat="1" applyFont="1" applyFill="1" applyBorder="1" applyAlignment="1">
      <alignment horizontal="center" vertical="center"/>
    </xf>
    <xf numFmtId="1" fontId="7" fillId="7" borderId="6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9" fontId="7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 wrapText="1"/>
    </xf>
    <xf numFmtId="0" fontId="10" fillId="10" borderId="65" xfId="0" applyFont="1" applyFill="1" applyBorder="1" applyAlignment="1">
      <alignment horizontal="center" vertical="center"/>
    </xf>
    <xf numFmtId="164" fontId="10" fillId="10" borderId="65" xfId="0" applyNumberFormat="1" applyFont="1" applyFill="1" applyBorder="1" applyAlignment="1">
      <alignment horizontal="center" vertical="center"/>
    </xf>
    <xf numFmtId="10" fontId="10" fillId="10" borderId="6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10" borderId="6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0" fillId="11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1" fontId="7" fillId="7" borderId="6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/>
    </xf>
    <xf numFmtId="164" fontId="8" fillId="0" borderId="71" xfId="0" applyNumberFormat="1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/>
    </xf>
    <xf numFmtId="164" fontId="8" fillId="0" borderId="7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14" borderId="4" xfId="0" applyNumberFormat="1" applyFont="1" applyFill="1" applyBorder="1" applyAlignment="1">
      <alignment vertical="center"/>
    </xf>
    <xf numFmtId="0" fontId="27" fillId="12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7" fillId="13" borderId="4" xfId="0" applyFont="1" applyFill="1" applyBorder="1" applyAlignment="1">
      <alignment vertical="center" wrapText="1"/>
    </xf>
    <xf numFmtId="0" fontId="14" fillId="0" borderId="76" xfId="0" applyFont="1" applyBorder="1" applyAlignment="1">
      <alignment horizontal="center" vertical="center"/>
    </xf>
    <xf numFmtId="2" fontId="14" fillId="6" borderId="4" xfId="0" applyNumberFormat="1" applyFont="1" applyFill="1" applyBorder="1" applyAlignment="1">
      <alignment vertical="center"/>
    </xf>
    <xf numFmtId="2" fontId="14" fillId="0" borderId="71" xfId="0" applyNumberFormat="1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72" xfId="0" applyFont="1" applyBorder="1" applyAlignment="1">
      <alignment horizontal="left" vertical="center"/>
    </xf>
    <xf numFmtId="164" fontId="14" fillId="0" borderId="3" xfId="0" applyNumberFormat="1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64" fontId="11" fillId="4" borderId="77" xfId="0" applyNumberFormat="1" applyFont="1" applyFill="1" applyBorder="1" applyAlignment="1">
      <alignment horizontal="center" vertical="center"/>
    </xf>
    <xf numFmtId="164" fontId="11" fillId="4" borderId="78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64" fontId="14" fillId="0" borderId="79" xfId="0" applyNumberFormat="1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/>
    </xf>
    <xf numFmtId="2" fontId="14" fillId="6" borderId="71" xfId="0" applyNumberFormat="1" applyFont="1" applyFill="1" applyBorder="1" applyAlignment="1">
      <alignment vertical="center"/>
    </xf>
    <xf numFmtId="0" fontId="14" fillId="8" borderId="52" xfId="0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vertical="center"/>
    </xf>
    <xf numFmtId="164" fontId="8" fillId="0" borderId="4" xfId="0" applyNumberFormat="1" applyFont="1" applyBorder="1" applyAlignment="1">
      <alignment horizontal="center"/>
    </xf>
    <xf numFmtId="164" fontId="8" fillId="0" borderId="71" xfId="0" applyNumberFormat="1" applyFont="1" applyBorder="1" applyAlignment="1">
      <alignment horizontal="center"/>
    </xf>
    <xf numFmtId="0" fontId="24" fillId="0" borderId="30" xfId="0" applyFont="1" applyBorder="1" applyAlignment="1">
      <alignment horizontal="center" wrapText="1"/>
    </xf>
    <xf numFmtId="164" fontId="8" fillId="0" borderId="8" xfId="0" applyNumberFormat="1" applyFont="1" applyBorder="1" applyAlignment="1">
      <alignment horizontal="center"/>
    </xf>
    <xf numFmtId="164" fontId="8" fillId="0" borderId="73" xfId="0" applyNumberFormat="1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49" fontId="14" fillId="15" borderId="4" xfId="0" applyNumberFormat="1" applyFont="1" applyFill="1" applyBorder="1" applyAlignment="1"/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 wrapText="1"/>
    </xf>
    <xf numFmtId="0" fontId="8" fillId="0" borderId="72" xfId="0" applyFont="1" applyBorder="1" applyAlignment="1">
      <alignment horizontal="left"/>
    </xf>
    <xf numFmtId="164" fontId="14" fillId="0" borderId="3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4" fillId="0" borderId="4" xfId="0" applyNumberFormat="1" applyFont="1" applyBorder="1" applyAlignment="1">
      <alignment vertical="center"/>
    </xf>
    <xf numFmtId="164" fontId="11" fillId="4" borderId="77" xfId="0" applyNumberFormat="1" applyFont="1" applyFill="1" applyBorder="1" applyAlignment="1">
      <alignment horizontal="center"/>
    </xf>
    <xf numFmtId="164" fontId="11" fillId="4" borderId="78" xfId="0" applyNumberFormat="1" applyFont="1" applyFill="1" applyBorder="1" applyAlignment="1">
      <alignment horizontal="center"/>
    </xf>
    <xf numFmtId="0" fontId="8" fillId="0" borderId="80" xfId="0" applyFont="1" applyBorder="1" applyAlignment="1">
      <alignment horizontal="left" vertical="center"/>
    </xf>
    <xf numFmtId="164" fontId="14" fillId="0" borderId="81" xfId="0" applyNumberFormat="1" applyFont="1" applyBorder="1" applyAlignment="1">
      <alignment horizontal="right" vertical="center"/>
    </xf>
    <xf numFmtId="0" fontId="11" fillId="6" borderId="35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64" fontId="11" fillId="4" borderId="82" xfId="0" applyNumberFormat="1" applyFont="1" applyFill="1" applyBorder="1" applyAlignment="1">
      <alignment horizontal="center" vertical="center"/>
    </xf>
    <xf numFmtId="164" fontId="11" fillId="4" borderId="83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14" fillId="0" borderId="4" xfId="0" applyFont="1" applyBorder="1" applyAlignment="1"/>
    <xf numFmtId="0" fontId="30" fillId="16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31" fillId="6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0" fontId="8" fillId="0" borderId="42" xfId="0" applyFont="1" applyBorder="1" applyAlignment="1">
      <alignment horizontal="left"/>
    </xf>
    <xf numFmtId="164" fontId="14" fillId="0" borderId="79" xfId="0" applyNumberFormat="1" applyFont="1" applyBorder="1" applyAlignment="1">
      <alignment horizontal="left"/>
    </xf>
    <xf numFmtId="0" fontId="11" fillId="0" borderId="79" xfId="0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47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14" fillId="0" borderId="0" xfId="0" applyFont="1" applyAlignment="1"/>
    <xf numFmtId="0" fontId="14" fillId="8" borderId="52" xfId="0" applyFont="1" applyFill="1" applyBorder="1" applyAlignment="1">
      <alignment horizontal="center"/>
    </xf>
    <xf numFmtId="2" fontId="14" fillId="6" borderId="89" xfId="0" applyNumberFormat="1" applyFont="1" applyFill="1" applyBorder="1" applyAlignment="1">
      <alignment horizontal="center" vertical="center"/>
    </xf>
    <xf numFmtId="2" fontId="14" fillId="0" borderId="71" xfId="0" applyNumberFormat="1" applyFont="1" applyBorder="1" applyAlignment="1">
      <alignment horizontal="center" vertical="center"/>
    </xf>
    <xf numFmtId="164" fontId="11" fillId="4" borderId="71" xfId="0" applyNumberFormat="1" applyFont="1" applyFill="1" applyBorder="1" applyAlignment="1">
      <alignment horizontal="center"/>
    </xf>
    <xf numFmtId="2" fontId="14" fillId="0" borderId="71" xfId="0" applyNumberFormat="1" applyFont="1" applyBorder="1" applyAlignment="1">
      <alignment horizontal="center"/>
    </xf>
    <xf numFmtId="2" fontId="14" fillId="6" borderId="4" xfId="0" applyNumberFormat="1" applyFont="1" applyFill="1" applyBorder="1" applyAlignment="1">
      <alignment horizontal="center" vertical="center"/>
    </xf>
    <xf numFmtId="2" fontId="14" fillId="6" borderId="71" xfId="0" applyNumberFormat="1" applyFont="1" applyFill="1" applyBorder="1" applyAlignment="1">
      <alignment horizontal="center"/>
    </xf>
    <xf numFmtId="49" fontId="14" fillId="0" borderId="4" xfId="0" applyNumberFormat="1" applyFont="1" applyBorder="1" applyAlignment="1"/>
    <xf numFmtId="2" fontId="14" fillId="0" borderId="71" xfId="0" applyNumberFormat="1" applyFont="1" applyBorder="1" applyAlignment="1"/>
    <xf numFmtId="0" fontId="33" fillId="0" borderId="4" xfId="0" applyFont="1" applyBorder="1" applyAlignment="1">
      <alignment horizontal="center"/>
    </xf>
    <xf numFmtId="164" fontId="1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8" fillId="0" borderId="90" xfId="0" applyFont="1" applyBorder="1" applyAlignment="1">
      <alignment horizontal="center" vertical="center" wrapText="1"/>
    </xf>
    <xf numFmtId="164" fontId="14" fillId="0" borderId="35" xfId="0" applyNumberFormat="1" applyFont="1" applyBorder="1" applyAlignment="1">
      <alignment horizontal="left" vertical="center"/>
    </xf>
    <xf numFmtId="0" fontId="34" fillId="0" borderId="35" xfId="0" applyFont="1" applyBorder="1" applyAlignment="1">
      <alignment horizontal="left" vertical="center"/>
    </xf>
    <xf numFmtId="0" fontId="34" fillId="0" borderId="9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4" xfId="0" applyFont="1" applyBorder="1" applyAlignment="1"/>
    <xf numFmtId="0" fontId="11" fillId="11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4" fillId="0" borderId="0" xfId="0" applyNumberFormat="1" applyFont="1" applyAlignment="1"/>
    <xf numFmtId="0" fontId="11" fillId="11" borderId="52" xfId="0" applyFont="1" applyFill="1" applyBorder="1" applyAlignment="1">
      <alignment horizontal="center"/>
    </xf>
    <xf numFmtId="2" fontId="8" fillId="6" borderId="52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3" fillId="0" borderId="8" xfId="0" applyFont="1" applyBorder="1"/>
    <xf numFmtId="0" fontId="3" fillId="0" borderId="3" xfId="0" applyFont="1" applyBorder="1"/>
    <xf numFmtId="0" fontId="0" fillId="9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0" fillId="0" borderId="11" xfId="0" applyFont="1" applyBorder="1" applyAlignment="1">
      <alignment horizontal="left" vertical="center"/>
    </xf>
    <xf numFmtId="0" fontId="3" fillId="0" borderId="9" xfId="0" applyFont="1" applyBorder="1"/>
    <xf numFmtId="0" fontId="3" fillId="0" borderId="16" xfId="0" applyFont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1" fontId="10" fillId="10" borderId="40" xfId="0" applyNumberFormat="1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38" xfId="0" applyFont="1" applyBorder="1"/>
    <xf numFmtId="0" fontId="8" fillId="0" borderId="11" xfId="0" applyFont="1" applyBorder="1" applyAlignment="1">
      <alignment horizontal="center" vertical="center" wrapText="1"/>
    </xf>
    <xf numFmtId="1" fontId="10" fillId="10" borderId="28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1" fontId="12" fillId="0" borderId="16" xfId="0" applyNumberFormat="1" applyFont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1" fontId="12" fillId="0" borderId="17" xfId="0" applyNumberFormat="1" applyFont="1" applyBorder="1" applyAlignment="1">
      <alignment horizontal="center" vertical="center"/>
    </xf>
    <xf numFmtId="0" fontId="3" fillId="0" borderId="34" xfId="0" applyFont="1" applyBorder="1"/>
    <xf numFmtId="1" fontId="16" fillId="10" borderId="50" xfId="0" applyNumberFormat="1" applyFont="1" applyFill="1" applyBorder="1" applyAlignment="1">
      <alignment horizontal="right" vertical="center"/>
    </xf>
    <xf numFmtId="0" fontId="3" fillId="0" borderId="51" xfId="0" applyFont="1" applyBorder="1"/>
    <xf numFmtId="1" fontId="16" fillId="10" borderId="45" xfId="0" applyNumberFormat="1" applyFont="1" applyFill="1" applyBorder="1" applyAlignment="1">
      <alignment horizontal="right" vertical="center"/>
    </xf>
    <xf numFmtId="0" fontId="3" fillId="0" borderId="59" xfId="0" applyFont="1" applyBorder="1"/>
    <xf numFmtId="1" fontId="7" fillId="0" borderId="10" xfId="0" applyNumberFormat="1" applyFont="1" applyBorder="1" applyAlignment="1">
      <alignment horizontal="center" vertical="center"/>
    </xf>
    <xf numFmtId="1" fontId="7" fillId="10" borderId="63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3" xfId="0" applyFont="1" applyBorder="1"/>
    <xf numFmtId="0" fontId="7" fillId="0" borderId="1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4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7" xfId="0" applyFont="1" applyBorder="1"/>
    <xf numFmtId="0" fontId="7" fillId="0" borderId="27" xfId="0" applyFont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7" fillId="5" borderId="1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7" fillId="6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4" fontId="12" fillId="4" borderId="45" xfId="0" applyNumberFormat="1" applyFont="1" applyFill="1" applyBorder="1" applyAlignment="1">
      <alignment horizontal="center" vertical="center"/>
    </xf>
    <xf numFmtId="0" fontId="3" fillId="0" borderId="46" xfId="0" applyFont="1" applyBorder="1"/>
    <xf numFmtId="2" fontId="13" fillId="4" borderId="4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1" fontId="10" fillId="10" borderId="54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0" fontId="10" fillId="10" borderId="28" xfId="0" applyFont="1" applyFill="1" applyBorder="1" applyAlignment="1">
      <alignment horizontal="center" vertical="center"/>
    </xf>
    <xf numFmtId="164" fontId="12" fillId="10" borderId="45" xfId="0" applyNumberFormat="1" applyFont="1" applyFill="1" applyBorder="1" applyAlignment="1">
      <alignment horizontal="right" vertical="center"/>
    </xf>
    <xf numFmtId="0" fontId="6" fillId="4" borderId="1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64" fontId="7" fillId="4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25" xfId="0" applyFont="1" applyBorder="1"/>
    <xf numFmtId="0" fontId="7" fillId="4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 wrapText="1"/>
    </xf>
    <xf numFmtId="1" fontId="10" fillId="10" borderId="41" xfId="0" applyNumberFormat="1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left" vertical="center"/>
    </xf>
    <xf numFmtId="0" fontId="22" fillId="13" borderId="10" xfId="0" applyFont="1" applyFill="1" applyBorder="1" applyAlignment="1">
      <alignment horizontal="left" vertical="center"/>
    </xf>
    <xf numFmtId="0" fontId="14" fillId="0" borderId="85" xfId="0" applyFont="1" applyBorder="1" applyAlignment="1">
      <alignment horizontal="center" vertical="center"/>
    </xf>
    <xf numFmtId="0" fontId="3" fillId="0" borderId="86" xfId="0" applyFont="1" applyBorder="1"/>
    <xf numFmtId="0" fontId="3" fillId="0" borderId="87" xfId="0" applyFont="1" applyBorder="1"/>
    <xf numFmtId="0" fontId="8" fillId="2" borderId="11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16" borderId="74" xfId="0" applyFont="1" applyFill="1" applyBorder="1" applyAlignment="1">
      <alignment horizontal="left" vertical="center"/>
    </xf>
    <xf numFmtId="0" fontId="3" fillId="0" borderId="73" xfId="0" applyFont="1" applyBorder="1"/>
    <xf numFmtId="0" fontId="26" fillId="3" borderId="7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28" fillId="2" borderId="74" xfId="0" applyFont="1" applyFill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3" fillId="0" borderId="70" xfId="0" applyFont="1" applyBorder="1"/>
    <xf numFmtId="164" fontId="8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8" fillId="5" borderId="11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0" fillId="0" borderId="85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2" fontId="14" fillId="6" borderId="84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2" fontId="14" fillId="0" borderId="41" xfId="0" applyNumberFormat="1" applyFont="1" applyBorder="1" applyAlignment="1">
      <alignment horizontal="center" vertical="center"/>
    </xf>
    <xf numFmtId="2" fontId="14" fillId="6" borderId="41" xfId="0" applyNumberFormat="1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/>
    </xf>
    <xf numFmtId="2" fontId="14" fillId="6" borderId="11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36" fillId="0" borderId="58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10" borderId="35" xfId="0" applyFont="1" applyFill="1" applyBorder="1" applyAlignment="1">
      <alignment horizontal="center" vertical="center"/>
    </xf>
    <xf numFmtId="1" fontId="3" fillId="0" borderId="51" xfId="0" applyNumberFormat="1" applyFont="1" applyBorder="1"/>
    <xf numFmtId="49" fontId="10" fillId="3" borderId="10" xfId="0" applyNumberFormat="1" applyFont="1" applyFill="1" applyBorder="1" applyAlignment="1">
      <alignment horizontal="left" vertical="center"/>
    </xf>
    <xf numFmtId="49" fontId="3" fillId="0" borderId="12" xfId="0" applyNumberFormat="1" applyFont="1" applyBorder="1"/>
    <xf numFmtId="49" fontId="3" fillId="0" borderId="13" xfId="0" applyNumberFormat="1" applyFont="1" applyBorder="1"/>
    <xf numFmtId="0" fontId="10" fillId="4" borderId="60" xfId="0" applyFont="1" applyFill="1" applyBorder="1" applyAlignment="1">
      <alignment horizontal="left" vertical="center"/>
    </xf>
    <xf numFmtId="0" fontId="3" fillId="0" borderId="62" xfId="0" applyFont="1" applyBorder="1"/>
  </cellXfs>
  <cellStyles count="1">
    <cellStyle name="Normal" xfId="0" builtinId="0"/>
  </cellStyles>
  <dxfs count="395"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2260600</xdr:colOff>
      <xdr:row>19</xdr:row>
      <xdr:rowOff>187325</xdr:rowOff>
    </xdr:from>
    <xdr:to>
      <xdr:col>2</xdr:col>
      <xdr:colOff>2517775</xdr:colOff>
      <xdr:row>19</xdr:row>
      <xdr:rowOff>349250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3946525"/>
          <a:ext cx="25717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8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9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2.6640625" defaultRowHeight="15" customHeight="1" x14ac:dyDescent="0.2"/>
  <cols>
    <col min="1" max="1" width="1.6640625" customWidth="1"/>
    <col min="2" max="26" width="9.33203125" customWidth="1"/>
  </cols>
  <sheetData>
    <row r="1" spans="1:14" ht="14.25" customHeight="1" x14ac:dyDescent="0.2">
      <c r="A1" s="1"/>
    </row>
    <row r="2" spans="1:14" ht="14.25" customHeight="1" x14ac:dyDescent="0.2">
      <c r="A2" s="1"/>
      <c r="B2" s="2" t="s">
        <v>0</v>
      </c>
      <c r="C2" s="2"/>
      <c r="F2" s="1" t="s">
        <v>1</v>
      </c>
      <c r="G2" s="1" t="s">
        <v>2</v>
      </c>
      <c r="K2" s="216" t="s">
        <v>3</v>
      </c>
      <c r="L2" s="209"/>
    </row>
    <row r="3" spans="1:14" ht="14.25" customHeight="1" x14ac:dyDescent="0.2">
      <c r="A3" s="1"/>
      <c r="B3" s="5" t="s">
        <v>4</v>
      </c>
      <c r="C3" s="5">
        <v>1.5</v>
      </c>
      <c r="K3" s="5" t="s">
        <v>5</v>
      </c>
      <c r="L3" s="5">
        <v>150</v>
      </c>
    </row>
    <row r="4" spans="1:14" ht="14.25" customHeight="1" x14ac:dyDescent="0.2">
      <c r="A4" s="1"/>
      <c r="B4" s="5" t="s">
        <v>6</v>
      </c>
      <c r="C4" s="5">
        <v>1</v>
      </c>
      <c r="K4" s="5" t="s">
        <v>6</v>
      </c>
      <c r="L4" s="5">
        <v>36</v>
      </c>
    </row>
    <row r="5" spans="1:14" ht="14.25" customHeight="1" x14ac:dyDescent="0.2">
      <c r="A5" s="1"/>
      <c r="B5" s="5" t="s">
        <v>7</v>
      </c>
      <c r="C5" s="5">
        <v>1</v>
      </c>
      <c r="K5" s="5" t="s">
        <v>8</v>
      </c>
      <c r="L5" s="5">
        <v>36</v>
      </c>
    </row>
    <row r="6" spans="1:14" ht="14.25" customHeight="1" x14ac:dyDescent="0.2">
      <c r="A6" s="1"/>
      <c r="B6" s="5" t="s">
        <v>7</v>
      </c>
      <c r="C6" s="6">
        <f>2/3</f>
        <v>0.66666666666666663</v>
      </c>
      <c r="K6" s="5" t="s">
        <v>9</v>
      </c>
      <c r="L6" s="5">
        <v>18</v>
      </c>
    </row>
    <row r="7" spans="1:14" ht="14.25" customHeight="1" x14ac:dyDescent="0.2">
      <c r="A7" s="1"/>
    </row>
    <row r="8" spans="1:14" ht="14.25" customHeight="1" x14ac:dyDescent="0.2">
      <c r="A8" s="1"/>
      <c r="B8" s="217" t="s">
        <v>10</v>
      </c>
      <c r="C8" s="218"/>
      <c r="D8" s="211"/>
      <c r="K8" s="215" t="s">
        <v>11</v>
      </c>
      <c r="L8" s="208"/>
      <c r="M8" s="208"/>
      <c r="N8" s="209"/>
    </row>
    <row r="9" spans="1:14" ht="14.25" customHeight="1" x14ac:dyDescent="0.2">
      <c r="A9" s="1"/>
      <c r="C9" s="5" t="s">
        <v>12</v>
      </c>
      <c r="K9" s="7" t="s">
        <v>5</v>
      </c>
      <c r="L9" s="7">
        <v>35</v>
      </c>
    </row>
    <row r="10" spans="1:14" ht="14.25" customHeight="1" x14ac:dyDescent="0.2">
      <c r="A10" s="1"/>
      <c r="B10" s="5" t="s">
        <v>4</v>
      </c>
      <c r="C10" s="5">
        <v>1.5</v>
      </c>
      <c r="K10" s="5" t="s">
        <v>6</v>
      </c>
      <c r="L10" s="5">
        <v>35</v>
      </c>
    </row>
    <row r="11" spans="1:14" ht="14.25" customHeight="1" x14ac:dyDescent="0.2">
      <c r="A11" s="1"/>
      <c r="B11" s="5" t="s">
        <v>6</v>
      </c>
      <c r="C11" s="5">
        <v>1.5</v>
      </c>
      <c r="K11" s="5" t="s">
        <v>8</v>
      </c>
      <c r="L11" s="5">
        <v>35</v>
      </c>
    </row>
    <row r="12" spans="1:14" ht="14.25" customHeight="1" x14ac:dyDescent="0.2">
      <c r="A12" s="1"/>
      <c r="B12" s="5" t="s">
        <v>7</v>
      </c>
      <c r="C12" s="5">
        <v>1.3</v>
      </c>
      <c r="K12" s="5" t="s">
        <v>9</v>
      </c>
      <c r="L12" s="5">
        <v>25</v>
      </c>
    </row>
    <row r="13" spans="1:14" ht="14.25" customHeight="1" x14ac:dyDescent="0.2">
      <c r="A13" s="1"/>
    </row>
    <row r="14" spans="1:14" ht="14.25" customHeight="1" x14ac:dyDescent="0.2">
      <c r="A14" s="1"/>
      <c r="B14" s="215" t="s">
        <v>13</v>
      </c>
      <c r="C14" s="208"/>
      <c r="D14" s="209"/>
    </row>
    <row r="15" spans="1:14" ht="14.25" customHeight="1" x14ac:dyDescent="0.2">
      <c r="A15" s="1"/>
      <c r="B15" s="5" t="s">
        <v>14</v>
      </c>
      <c r="C15" s="5">
        <v>30</v>
      </c>
      <c r="F15" s="8"/>
      <c r="K15" s="9"/>
    </row>
    <row r="16" spans="1:14" ht="14.25" customHeight="1" x14ac:dyDescent="0.2">
      <c r="A16" s="1"/>
      <c r="B16" s="5" t="s">
        <v>15</v>
      </c>
      <c r="C16" s="5">
        <v>30</v>
      </c>
      <c r="F16" s="8"/>
    </row>
    <row r="17" spans="1:6" ht="14.25" customHeight="1" x14ac:dyDescent="0.2">
      <c r="A17" s="1"/>
      <c r="B17" s="5" t="s">
        <v>17</v>
      </c>
      <c r="C17" s="5">
        <v>30</v>
      </c>
    </row>
    <row r="18" spans="1:6" ht="14.25" customHeight="1" x14ac:dyDescent="0.2">
      <c r="A18" s="1"/>
      <c r="B18" s="212" t="s">
        <v>18</v>
      </c>
      <c r="C18" s="5">
        <v>20</v>
      </c>
      <c r="D18" s="1" t="s">
        <v>19</v>
      </c>
    </row>
    <row r="19" spans="1:6" ht="14.25" customHeight="1" x14ac:dyDescent="0.2">
      <c r="A19" s="1"/>
      <c r="B19" s="213"/>
      <c r="C19" s="5">
        <v>10</v>
      </c>
      <c r="D19" s="1" t="s">
        <v>21</v>
      </c>
    </row>
    <row r="20" spans="1:6" ht="14.25" customHeight="1" x14ac:dyDescent="0.2">
      <c r="A20" s="1"/>
      <c r="B20" s="212" t="s">
        <v>22</v>
      </c>
      <c r="C20" s="5">
        <v>20</v>
      </c>
      <c r="D20" s="1" t="s">
        <v>19</v>
      </c>
    </row>
    <row r="21" spans="1:6" ht="14.25" customHeight="1" x14ac:dyDescent="0.2">
      <c r="A21" s="1"/>
      <c r="B21" s="213"/>
      <c r="C21" s="5">
        <v>10</v>
      </c>
      <c r="D21" s="1" t="s">
        <v>21</v>
      </c>
    </row>
    <row r="22" spans="1:6" ht="14.25" customHeight="1" x14ac:dyDescent="0.2">
      <c r="A22" s="1"/>
      <c r="B22" s="212" t="s">
        <v>24</v>
      </c>
      <c r="C22" s="11">
        <v>21</v>
      </c>
      <c r="D22" s="1" t="s">
        <v>19</v>
      </c>
    </row>
    <row r="23" spans="1:6" ht="14.25" customHeight="1" x14ac:dyDescent="0.2">
      <c r="A23" s="1"/>
      <c r="B23" s="213"/>
      <c r="C23" s="5">
        <v>9</v>
      </c>
      <c r="D23" s="1" t="s">
        <v>26</v>
      </c>
    </row>
    <row r="24" spans="1:6" ht="14.25" customHeight="1" x14ac:dyDescent="0.2">
      <c r="A24" s="1"/>
    </row>
    <row r="25" spans="1:6" ht="14.25" customHeight="1" x14ac:dyDescent="0.2">
      <c r="A25" s="1"/>
    </row>
    <row r="26" spans="1:6" ht="14.25" customHeight="1" x14ac:dyDescent="0.2">
      <c r="A26" s="1"/>
      <c r="B26" s="207" t="s">
        <v>27</v>
      </c>
      <c r="C26" s="208"/>
      <c r="D26" s="208"/>
      <c r="E26" s="209"/>
      <c r="F26" s="1" t="s">
        <v>28</v>
      </c>
    </row>
    <row r="27" spans="1:6" ht="14.25" customHeight="1" x14ac:dyDescent="0.2">
      <c r="A27" s="1"/>
      <c r="B27" s="7" t="s">
        <v>15</v>
      </c>
      <c r="C27" s="7">
        <v>4</v>
      </c>
    </row>
    <row r="28" spans="1:6" ht="14.25" customHeight="1" x14ac:dyDescent="0.2">
      <c r="A28" s="1"/>
      <c r="B28" s="5" t="s">
        <v>18</v>
      </c>
      <c r="C28" s="5">
        <v>8</v>
      </c>
    </row>
    <row r="29" spans="1:6" ht="14.25" customHeight="1" x14ac:dyDescent="0.2">
      <c r="A29" s="1"/>
      <c r="B29" s="5" t="s">
        <v>24</v>
      </c>
      <c r="C29" s="5">
        <v>16</v>
      </c>
    </row>
    <row r="30" spans="1:6" ht="14.25" customHeight="1" x14ac:dyDescent="0.2">
      <c r="A30" s="1"/>
    </row>
    <row r="31" spans="1:6" ht="14.25" customHeight="1" x14ac:dyDescent="0.2">
      <c r="A31" s="1"/>
      <c r="B31" s="207" t="s">
        <v>30</v>
      </c>
      <c r="C31" s="208"/>
      <c r="D31" s="209"/>
    </row>
    <row r="32" spans="1:6" ht="14.25" customHeight="1" x14ac:dyDescent="0.2">
      <c r="A32" s="1"/>
      <c r="C32" s="12" t="s">
        <v>31</v>
      </c>
    </row>
    <row r="33" spans="1:11" ht="14.25" customHeight="1" x14ac:dyDescent="0.2">
      <c r="A33" s="1"/>
      <c r="B33" s="5" t="s">
        <v>14</v>
      </c>
      <c r="C33" s="5">
        <v>24</v>
      </c>
    </row>
    <row r="34" spans="1:11" ht="14.25" customHeight="1" x14ac:dyDescent="0.2">
      <c r="A34" s="1"/>
      <c r="B34" s="5" t="s">
        <v>15</v>
      </c>
      <c r="C34" s="5">
        <v>24</v>
      </c>
    </row>
    <row r="35" spans="1:11" ht="14.25" customHeight="1" x14ac:dyDescent="0.2">
      <c r="A35" s="1"/>
      <c r="B35" s="5" t="s">
        <v>17</v>
      </c>
      <c r="C35" s="5">
        <v>24</v>
      </c>
    </row>
    <row r="36" spans="1:11" ht="14.25" customHeight="1" x14ac:dyDescent="0.2">
      <c r="A36" s="1"/>
      <c r="B36" s="212" t="s">
        <v>18</v>
      </c>
      <c r="C36" s="5">
        <v>16</v>
      </c>
      <c r="D36" s="1" t="s">
        <v>19</v>
      </c>
    </row>
    <row r="37" spans="1:11" ht="14.25" customHeight="1" x14ac:dyDescent="0.2">
      <c r="A37" s="1"/>
      <c r="B37" s="213"/>
      <c r="C37" s="5">
        <v>8</v>
      </c>
      <c r="D37" s="1" t="s">
        <v>21</v>
      </c>
    </row>
    <row r="38" spans="1:11" ht="14.25" customHeight="1" x14ac:dyDescent="0.2">
      <c r="A38" s="1"/>
      <c r="B38" s="212" t="s">
        <v>22</v>
      </c>
      <c r="C38" s="5">
        <v>16</v>
      </c>
      <c r="D38" s="1" t="s">
        <v>19</v>
      </c>
    </row>
    <row r="39" spans="1:11" ht="14.25" customHeight="1" x14ac:dyDescent="0.2">
      <c r="A39" s="1"/>
      <c r="B39" s="213"/>
      <c r="C39" s="5">
        <v>8</v>
      </c>
      <c r="D39" s="1" t="s">
        <v>21</v>
      </c>
    </row>
    <row r="40" spans="1:11" ht="14.25" customHeight="1" x14ac:dyDescent="0.2">
      <c r="A40" s="1"/>
      <c r="B40" s="212" t="s">
        <v>24</v>
      </c>
      <c r="C40" s="5">
        <v>18</v>
      </c>
      <c r="D40" s="1" t="s">
        <v>19</v>
      </c>
    </row>
    <row r="41" spans="1:11" ht="14.25" customHeight="1" x14ac:dyDescent="0.2">
      <c r="A41" s="1"/>
      <c r="B41" s="213"/>
      <c r="C41" s="5">
        <v>6</v>
      </c>
      <c r="D41" s="1" t="s">
        <v>35</v>
      </c>
    </row>
    <row r="42" spans="1:11" ht="14.25" customHeight="1" x14ac:dyDescent="0.2">
      <c r="A42" s="1"/>
    </row>
    <row r="43" spans="1:11" ht="14.25" customHeight="1" x14ac:dyDescent="0.2">
      <c r="A43" s="1"/>
      <c r="B43" s="14"/>
      <c r="C43" s="14"/>
    </row>
    <row r="44" spans="1:11" ht="14.25" customHeight="1" x14ac:dyDescent="0.2">
      <c r="A44" s="1"/>
    </row>
    <row r="45" spans="1:11" ht="14.25" customHeight="1" x14ac:dyDescent="0.2">
      <c r="A45" s="1"/>
      <c r="B45" s="207" t="s">
        <v>37</v>
      </c>
      <c r="C45" s="208"/>
      <c r="D45" s="208"/>
      <c r="E45" s="209"/>
      <c r="F45" s="1">
        <v>30</v>
      </c>
    </row>
    <row r="46" spans="1:11" ht="14.25" customHeight="1" x14ac:dyDescent="0.2">
      <c r="A46" s="1"/>
    </row>
    <row r="47" spans="1:11" ht="14.25" customHeight="1" x14ac:dyDescent="0.2">
      <c r="A47" s="1"/>
      <c r="B47" s="207" t="s">
        <v>38</v>
      </c>
      <c r="C47" s="208"/>
      <c r="D47" s="208"/>
      <c r="E47" s="209"/>
      <c r="I47" s="1" t="s">
        <v>39</v>
      </c>
    </row>
    <row r="48" spans="1:11" ht="14.25" customHeight="1" x14ac:dyDescent="0.2">
      <c r="A48" s="1"/>
      <c r="C48" s="7" t="s">
        <v>40</v>
      </c>
      <c r="D48" s="7" t="s">
        <v>41</v>
      </c>
      <c r="E48" s="7" t="s">
        <v>42</v>
      </c>
      <c r="I48" s="1" t="s">
        <v>43</v>
      </c>
      <c r="K48" s="1">
        <f>C49+C52+C55</f>
        <v>270</v>
      </c>
    </row>
    <row r="49" spans="1:11" ht="14.25" customHeight="1" x14ac:dyDescent="0.2">
      <c r="A49" s="1"/>
      <c r="B49" s="15" t="s">
        <v>14</v>
      </c>
      <c r="C49" s="16">
        <v>90</v>
      </c>
      <c r="D49" s="17">
        <f t="shared" ref="D49:D59" si="0">ROUNDUP(C49/$F$45,0)</f>
        <v>3</v>
      </c>
      <c r="E49" s="17">
        <f t="shared" ref="E49:E59" si="1">ROUNDUP(C49/$F$45,0)</f>
        <v>3</v>
      </c>
      <c r="I49" s="1" t="s">
        <v>45</v>
      </c>
      <c r="K49" s="1">
        <f>C50+C53+C54+C58</f>
        <v>270</v>
      </c>
    </row>
    <row r="50" spans="1:11" ht="14.25" customHeight="1" x14ac:dyDescent="0.2">
      <c r="A50" s="1"/>
      <c r="B50" s="15" t="s">
        <v>15</v>
      </c>
      <c r="C50" s="16">
        <v>90</v>
      </c>
      <c r="D50" s="17">
        <f t="shared" si="0"/>
        <v>3</v>
      </c>
      <c r="E50" s="17">
        <f t="shared" si="1"/>
        <v>3</v>
      </c>
    </row>
    <row r="51" spans="1:11" ht="14.25" customHeight="1" x14ac:dyDescent="0.2">
      <c r="A51" s="1"/>
      <c r="B51" s="15" t="s">
        <v>17</v>
      </c>
      <c r="C51" s="16">
        <v>90</v>
      </c>
      <c r="D51" s="17">
        <f t="shared" si="0"/>
        <v>3</v>
      </c>
      <c r="E51" s="17">
        <f t="shared" si="1"/>
        <v>3</v>
      </c>
    </row>
    <row r="52" spans="1:11" ht="14.25" customHeight="1" x14ac:dyDescent="0.2">
      <c r="A52" s="1"/>
      <c r="B52" s="212" t="s">
        <v>18</v>
      </c>
      <c r="C52" s="16">
        <v>90</v>
      </c>
      <c r="D52" s="17">
        <f t="shared" si="0"/>
        <v>3</v>
      </c>
      <c r="E52" s="17">
        <f t="shared" si="1"/>
        <v>3</v>
      </c>
      <c r="F52" s="1" t="s">
        <v>19</v>
      </c>
    </row>
    <row r="53" spans="1:11" ht="14.25" customHeight="1" x14ac:dyDescent="0.2">
      <c r="A53" s="1"/>
      <c r="B53" s="214"/>
      <c r="C53" s="16">
        <v>30</v>
      </c>
      <c r="D53" s="17">
        <f t="shared" si="0"/>
        <v>1</v>
      </c>
      <c r="E53" s="17">
        <f t="shared" si="1"/>
        <v>1</v>
      </c>
      <c r="F53" s="1" t="s">
        <v>51</v>
      </c>
    </row>
    <row r="54" spans="1:11" ht="14.25" customHeight="1" x14ac:dyDescent="0.2">
      <c r="A54" s="1"/>
      <c r="B54" s="213"/>
      <c r="C54" s="16">
        <v>60</v>
      </c>
      <c r="D54" s="17">
        <f t="shared" si="0"/>
        <v>2</v>
      </c>
      <c r="E54" s="17">
        <f t="shared" si="1"/>
        <v>2</v>
      </c>
      <c r="F54" s="1" t="s">
        <v>52</v>
      </c>
    </row>
    <row r="55" spans="1:11" ht="14.25" customHeight="1" x14ac:dyDescent="0.2">
      <c r="A55" s="1"/>
      <c r="B55" s="212" t="s">
        <v>22</v>
      </c>
      <c r="C55" s="16">
        <v>90</v>
      </c>
      <c r="D55" s="17">
        <f t="shared" si="0"/>
        <v>3</v>
      </c>
      <c r="E55" s="17">
        <f t="shared" si="1"/>
        <v>3</v>
      </c>
      <c r="F55" s="1" t="s">
        <v>19</v>
      </c>
    </row>
    <row r="56" spans="1:11" ht="14.25" customHeight="1" x14ac:dyDescent="0.2">
      <c r="A56" s="1"/>
      <c r="B56" s="214"/>
      <c r="C56" s="16">
        <v>30</v>
      </c>
      <c r="D56" s="17">
        <f t="shared" si="0"/>
        <v>1</v>
      </c>
      <c r="E56" s="17">
        <f t="shared" si="1"/>
        <v>1</v>
      </c>
      <c r="F56" s="1" t="s">
        <v>51</v>
      </c>
    </row>
    <row r="57" spans="1:11" ht="14.25" customHeight="1" x14ac:dyDescent="0.2">
      <c r="A57" s="1"/>
      <c r="B57" s="213"/>
      <c r="C57" s="16">
        <v>60</v>
      </c>
      <c r="D57" s="17">
        <f t="shared" si="0"/>
        <v>2</v>
      </c>
      <c r="E57" s="17">
        <f t="shared" si="1"/>
        <v>2</v>
      </c>
      <c r="F57" s="1" t="s">
        <v>52</v>
      </c>
    </row>
    <row r="58" spans="1:11" ht="14.25" customHeight="1" x14ac:dyDescent="0.2">
      <c r="A58" s="1"/>
      <c r="B58" s="15" t="s">
        <v>24</v>
      </c>
      <c r="C58" s="16">
        <v>90</v>
      </c>
      <c r="D58" s="17">
        <f t="shared" si="0"/>
        <v>3</v>
      </c>
      <c r="E58" s="17">
        <f t="shared" si="1"/>
        <v>3</v>
      </c>
      <c r="F58" s="1" t="s">
        <v>19</v>
      </c>
    </row>
    <row r="59" spans="1:11" ht="14.25" customHeight="1" x14ac:dyDescent="0.2">
      <c r="A59" s="1"/>
      <c r="B59" s="5" t="s">
        <v>24</v>
      </c>
      <c r="C59" s="16">
        <v>30</v>
      </c>
      <c r="D59" s="17">
        <f t="shared" si="0"/>
        <v>1</v>
      </c>
      <c r="E59" s="17">
        <f t="shared" si="1"/>
        <v>1</v>
      </c>
      <c r="F59" s="1" t="s">
        <v>55</v>
      </c>
    </row>
    <row r="60" spans="1:11" ht="14.25" customHeight="1" x14ac:dyDescent="0.2">
      <c r="A60" s="1"/>
    </row>
    <row r="61" spans="1:11" ht="14.25" customHeight="1" x14ac:dyDescent="0.2">
      <c r="A61" s="1"/>
      <c r="C61" s="210" t="s">
        <v>56</v>
      </c>
      <c r="D61" s="211"/>
    </row>
    <row r="62" spans="1:11" ht="14.25" customHeight="1" x14ac:dyDescent="0.2">
      <c r="A62" s="1"/>
    </row>
    <row r="63" spans="1:11" ht="14.25" customHeight="1" x14ac:dyDescent="0.2">
      <c r="A63" s="1"/>
    </row>
    <row r="64" spans="1:11" ht="14.25" customHeight="1" x14ac:dyDescent="0.2">
      <c r="A64" s="1"/>
    </row>
    <row r="65" spans="1:4" ht="14.25" customHeight="1" x14ac:dyDescent="0.2">
      <c r="A65" s="1"/>
      <c r="B65" s="207" t="s">
        <v>57</v>
      </c>
      <c r="C65" s="208"/>
      <c r="D65" s="209"/>
    </row>
    <row r="66" spans="1:4" ht="14.25" customHeight="1" x14ac:dyDescent="0.2">
      <c r="A66" s="1"/>
      <c r="B66" s="5" t="s">
        <v>14</v>
      </c>
      <c r="C66" s="5">
        <v>16</v>
      </c>
    </row>
    <row r="67" spans="1:4" ht="14.25" customHeight="1" x14ac:dyDescent="0.2">
      <c r="A67" s="1"/>
      <c r="B67" s="5" t="s">
        <v>15</v>
      </c>
      <c r="C67" s="5">
        <v>16</v>
      </c>
    </row>
    <row r="68" spans="1:4" ht="14.25" customHeight="1" x14ac:dyDescent="0.2">
      <c r="A68" s="1"/>
      <c r="B68" s="5" t="s">
        <v>17</v>
      </c>
      <c r="C68" s="5">
        <v>16</v>
      </c>
    </row>
    <row r="69" spans="1:4" ht="14.25" customHeight="1" x14ac:dyDescent="0.2">
      <c r="A69" s="1"/>
      <c r="B69" s="5" t="s">
        <v>18</v>
      </c>
      <c r="C69" s="5">
        <v>16</v>
      </c>
    </row>
    <row r="70" spans="1:4" ht="14.25" customHeight="1" x14ac:dyDescent="0.2">
      <c r="A70" s="1"/>
      <c r="B70" s="5" t="s">
        <v>22</v>
      </c>
      <c r="C70" s="5">
        <v>16</v>
      </c>
    </row>
    <row r="71" spans="1:4" ht="14.25" customHeight="1" x14ac:dyDescent="0.2">
      <c r="A71" s="1"/>
      <c r="B71" s="5" t="s">
        <v>24</v>
      </c>
      <c r="C71" s="5">
        <v>10</v>
      </c>
    </row>
    <row r="72" spans="1:4" ht="14.25" customHeight="1" x14ac:dyDescent="0.2">
      <c r="A72" s="1"/>
    </row>
    <row r="73" spans="1:4" ht="14.25" customHeight="1" x14ac:dyDescent="0.2">
      <c r="A73" s="1"/>
    </row>
    <row r="74" spans="1:4" ht="14.25" customHeight="1" x14ac:dyDescent="0.2">
      <c r="A74" s="1"/>
    </row>
    <row r="75" spans="1:4" ht="14.25" customHeight="1" x14ac:dyDescent="0.2">
      <c r="A75" s="1"/>
    </row>
    <row r="76" spans="1:4" ht="14.25" customHeight="1" x14ac:dyDescent="0.2">
      <c r="A76" s="1"/>
    </row>
    <row r="77" spans="1:4" ht="14.25" customHeight="1" x14ac:dyDescent="0.2">
      <c r="A77" s="1"/>
    </row>
    <row r="78" spans="1:4" ht="14.25" customHeight="1" x14ac:dyDescent="0.2">
      <c r="A78" s="1"/>
    </row>
    <row r="79" spans="1:4" ht="14.25" customHeight="1" x14ac:dyDescent="0.2">
      <c r="A79" s="1"/>
    </row>
    <row r="80" spans="1:4" ht="14.25" customHeight="1" x14ac:dyDescent="0.2">
      <c r="A80" s="1"/>
    </row>
    <row r="81" spans="1:1" ht="14.25" customHeight="1" x14ac:dyDescent="0.2">
      <c r="A81" s="1"/>
    </row>
    <row r="82" spans="1:1" ht="14.25" customHeight="1" x14ac:dyDescent="0.2">
      <c r="A82" s="1"/>
    </row>
    <row r="83" spans="1:1" ht="14.25" customHeight="1" x14ac:dyDescent="0.2">
      <c r="A83" s="1"/>
    </row>
    <row r="84" spans="1:1" ht="14.25" customHeight="1" x14ac:dyDescent="0.2">
      <c r="A84" s="1"/>
    </row>
    <row r="85" spans="1:1" ht="14.25" customHeight="1" x14ac:dyDescent="0.2">
      <c r="A85" s="1"/>
    </row>
    <row r="86" spans="1:1" ht="14.25" customHeight="1" x14ac:dyDescent="0.2">
      <c r="A86" s="1"/>
    </row>
    <row r="87" spans="1:1" ht="14.25" customHeight="1" x14ac:dyDescent="0.2">
      <c r="A87" s="1"/>
    </row>
    <row r="88" spans="1:1" ht="14.25" customHeight="1" x14ac:dyDescent="0.2">
      <c r="A88" s="1"/>
    </row>
    <row r="89" spans="1:1" ht="14.25" customHeight="1" x14ac:dyDescent="0.2">
      <c r="A89" s="1"/>
    </row>
    <row r="90" spans="1:1" ht="14.25" customHeight="1" x14ac:dyDescent="0.2">
      <c r="A90" s="1"/>
    </row>
    <row r="91" spans="1:1" ht="14.25" customHeight="1" x14ac:dyDescent="0.2">
      <c r="A91" s="1"/>
    </row>
    <row r="92" spans="1:1" ht="14.25" customHeight="1" x14ac:dyDescent="0.2">
      <c r="A92" s="1"/>
    </row>
    <row r="93" spans="1:1" ht="14.25" customHeight="1" x14ac:dyDescent="0.2">
      <c r="A93" s="1"/>
    </row>
    <row r="94" spans="1:1" ht="14.25" customHeight="1" x14ac:dyDescent="0.2">
      <c r="A94" s="1"/>
    </row>
    <row r="95" spans="1:1" ht="14.25" customHeight="1" x14ac:dyDescent="0.2">
      <c r="A95" s="1"/>
    </row>
    <row r="96" spans="1:1" ht="14.25" customHeight="1" x14ac:dyDescent="0.2">
      <c r="A96" s="1"/>
    </row>
    <row r="97" spans="1:1" ht="14.25" customHeight="1" x14ac:dyDescent="0.2">
      <c r="A97" s="1"/>
    </row>
    <row r="98" spans="1:1" ht="14.25" customHeight="1" x14ac:dyDescent="0.2">
      <c r="A98" s="1"/>
    </row>
    <row r="99" spans="1:1" ht="14.25" customHeight="1" x14ac:dyDescent="0.2">
      <c r="A99" s="1"/>
    </row>
    <row r="100" spans="1:1" ht="14.25" customHeight="1" x14ac:dyDescent="0.2">
      <c r="A100" s="1"/>
    </row>
    <row r="101" spans="1:1" ht="14.25" customHeight="1" x14ac:dyDescent="0.2">
      <c r="A101" s="1"/>
    </row>
    <row r="102" spans="1:1" ht="14.25" customHeight="1" x14ac:dyDescent="0.2">
      <c r="A102" s="1"/>
    </row>
    <row r="103" spans="1:1" ht="14.25" customHeight="1" x14ac:dyDescent="0.2">
      <c r="A103" s="1"/>
    </row>
    <row r="104" spans="1:1" ht="14.25" customHeight="1" x14ac:dyDescent="0.2">
      <c r="A104" s="1"/>
    </row>
    <row r="105" spans="1:1" ht="14.25" customHeight="1" x14ac:dyDescent="0.2">
      <c r="A105" s="1"/>
    </row>
    <row r="106" spans="1:1" ht="14.25" customHeight="1" x14ac:dyDescent="0.2">
      <c r="A106" s="1"/>
    </row>
    <row r="107" spans="1:1" ht="14.25" customHeight="1" x14ac:dyDescent="0.2">
      <c r="A107" s="1"/>
    </row>
    <row r="108" spans="1:1" ht="14.25" customHeight="1" x14ac:dyDescent="0.2">
      <c r="A108" s="1"/>
    </row>
    <row r="109" spans="1:1" ht="14.25" customHeight="1" x14ac:dyDescent="0.2">
      <c r="A109" s="1"/>
    </row>
    <row r="110" spans="1:1" ht="14.25" customHeight="1" x14ac:dyDescent="0.2">
      <c r="A110" s="1"/>
    </row>
    <row r="111" spans="1:1" ht="14.25" customHeight="1" x14ac:dyDescent="0.2">
      <c r="A111" s="1"/>
    </row>
    <row r="112" spans="1:1" ht="14.25" customHeight="1" x14ac:dyDescent="0.2">
      <c r="A112" s="1"/>
    </row>
    <row r="113" spans="1:1" ht="14.25" customHeight="1" x14ac:dyDescent="0.2">
      <c r="A113" s="1"/>
    </row>
    <row r="114" spans="1:1" ht="14.25" customHeight="1" x14ac:dyDescent="0.2">
      <c r="A114" s="1"/>
    </row>
    <row r="115" spans="1:1" ht="14.25" customHeight="1" x14ac:dyDescent="0.2">
      <c r="A115" s="1"/>
    </row>
    <row r="116" spans="1:1" ht="14.25" customHeight="1" x14ac:dyDescent="0.2">
      <c r="A116" s="1"/>
    </row>
    <row r="117" spans="1:1" ht="14.25" customHeight="1" x14ac:dyDescent="0.2">
      <c r="A117" s="1"/>
    </row>
    <row r="118" spans="1:1" ht="14.25" customHeight="1" x14ac:dyDescent="0.2">
      <c r="A118" s="1"/>
    </row>
    <row r="119" spans="1:1" ht="14.25" customHeight="1" x14ac:dyDescent="0.2">
      <c r="A119" s="1"/>
    </row>
    <row r="120" spans="1:1" ht="14.25" customHeight="1" x14ac:dyDescent="0.2">
      <c r="A120" s="1"/>
    </row>
    <row r="121" spans="1:1" ht="14.25" customHeight="1" x14ac:dyDescent="0.2">
      <c r="A121" s="1"/>
    </row>
    <row r="122" spans="1:1" ht="14.25" customHeight="1" x14ac:dyDescent="0.2">
      <c r="A122" s="1"/>
    </row>
    <row r="123" spans="1:1" ht="14.25" customHeight="1" x14ac:dyDescent="0.2">
      <c r="A123" s="1"/>
    </row>
    <row r="124" spans="1:1" ht="14.25" customHeight="1" x14ac:dyDescent="0.2">
      <c r="A124" s="1"/>
    </row>
    <row r="125" spans="1:1" ht="14.25" customHeight="1" x14ac:dyDescent="0.2">
      <c r="A125" s="1"/>
    </row>
    <row r="126" spans="1:1" ht="14.25" customHeight="1" x14ac:dyDescent="0.2">
      <c r="A126" s="1"/>
    </row>
    <row r="127" spans="1:1" ht="14.25" customHeight="1" x14ac:dyDescent="0.2">
      <c r="A127" s="1"/>
    </row>
    <row r="128" spans="1:1" ht="14.25" customHeight="1" x14ac:dyDescent="0.2">
      <c r="A128" s="1"/>
    </row>
    <row r="129" spans="1:1" ht="14.25" customHeight="1" x14ac:dyDescent="0.2">
      <c r="A129" s="1"/>
    </row>
    <row r="130" spans="1:1" ht="14.25" customHeight="1" x14ac:dyDescent="0.2">
      <c r="A130" s="1"/>
    </row>
    <row r="131" spans="1:1" ht="14.25" customHeight="1" x14ac:dyDescent="0.2">
      <c r="A131" s="1"/>
    </row>
    <row r="132" spans="1:1" ht="14.25" customHeight="1" x14ac:dyDescent="0.2">
      <c r="A132" s="1"/>
    </row>
    <row r="133" spans="1:1" ht="14.25" customHeight="1" x14ac:dyDescent="0.2">
      <c r="A133" s="1"/>
    </row>
    <row r="134" spans="1:1" ht="14.25" customHeight="1" x14ac:dyDescent="0.2">
      <c r="A134" s="1"/>
    </row>
    <row r="135" spans="1:1" ht="14.25" customHeight="1" x14ac:dyDescent="0.2">
      <c r="A135" s="1"/>
    </row>
    <row r="136" spans="1:1" ht="14.25" customHeight="1" x14ac:dyDescent="0.2">
      <c r="A136" s="1"/>
    </row>
    <row r="137" spans="1:1" ht="14.25" customHeight="1" x14ac:dyDescent="0.2">
      <c r="A137" s="1"/>
    </row>
    <row r="138" spans="1:1" ht="14.25" customHeight="1" x14ac:dyDescent="0.2">
      <c r="A138" s="1"/>
    </row>
    <row r="139" spans="1:1" ht="14.25" customHeight="1" x14ac:dyDescent="0.2">
      <c r="A139" s="1"/>
    </row>
    <row r="140" spans="1:1" ht="14.25" customHeight="1" x14ac:dyDescent="0.2">
      <c r="A140" s="1"/>
    </row>
    <row r="141" spans="1:1" ht="14.25" customHeight="1" x14ac:dyDescent="0.2">
      <c r="A141" s="1"/>
    </row>
    <row r="142" spans="1:1" ht="14.25" customHeight="1" x14ac:dyDescent="0.2">
      <c r="A142" s="1"/>
    </row>
    <row r="143" spans="1:1" ht="14.25" customHeight="1" x14ac:dyDescent="0.2">
      <c r="A143" s="1"/>
    </row>
    <row r="144" spans="1:1" ht="14.25" customHeight="1" x14ac:dyDescent="0.2">
      <c r="A144" s="1"/>
    </row>
    <row r="145" spans="1:1" ht="14.25" customHeight="1" x14ac:dyDescent="0.2">
      <c r="A145" s="1"/>
    </row>
    <row r="146" spans="1:1" ht="14.25" customHeight="1" x14ac:dyDescent="0.2">
      <c r="A146" s="1"/>
    </row>
    <row r="147" spans="1:1" ht="14.25" customHeight="1" x14ac:dyDescent="0.2">
      <c r="A147" s="1"/>
    </row>
    <row r="148" spans="1:1" ht="14.25" customHeight="1" x14ac:dyDescent="0.2">
      <c r="A148" s="1"/>
    </row>
    <row r="149" spans="1:1" ht="14.25" customHeight="1" x14ac:dyDescent="0.2">
      <c r="A149" s="1"/>
    </row>
    <row r="150" spans="1:1" ht="14.25" customHeight="1" x14ac:dyDescent="0.2">
      <c r="A150" s="1"/>
    </row>
    <row r="151" spans="1:1" ht="14.25" customHeight="1" x14ac:dyDescent="0.2">
      <c r="A151" s="1"/>
    </row>
    <row r="152" spans="1:1" ht="14.25" customHeight="1" x14ac:dyDescent="0.2">
      <c r="A152" s="1"/>
    </row>
    <row r="153" spans="1:1" ht="14.25" customHeight="1" x14ac:dyDescent="0.2">
      <c r="A153" s="1"/>
    </row>
    <row r="154" spans="1:1" ht="14.25" customHeight="1" x14ac:dyDescent="0.2">
      <c r="A154" s="1"/>
    </row>
    <row r="155" spans="1:1" ht="14.25" customHeight="1" x14ac:dyDescent="0.2">
      <c r="A155" s="1"/>
    </row>
    <row r="156" spans="1:1" ht="14.25" customHeight="1" x14ac:dyDescent="0.2">
      <c r="A156" s="1"/>
    </row>
    <row r="157" spans="1:1" ht="14.25" customHeight="1" x14ac:dyDescent="0.2">
      <c r="A157" s="1"/>
    </row>
    <row r="158" spans="1:1" ht="14.25" customHeight="1" x14ac:dyDescent="0.2">
      <c r="A158" s="1"/>
    </row>
    <row r="159" spans="1:1" ht="14.25" customHeight="1" x14ac:dyDescent="0.2">
      <c r="A159" s="1"/>
    </row>
    <row r="160" spans="1:1" ht="14.25" customHeight="1" x14ac:dyDescent="0.2">
      <c r="A160" s="1"/>
    </row>
    <row r="161" spans="1:1" ht="14.25" customHeight="1" x14ac:dyDescent="0.2">
      <c r="A161" s="1"/>
    </row>
    <row r="162" spans="1:1" ht="14.25" customHeight="1" x14ac:dyDescent="0.2">
      <c r="A162" s="1"/>
    </row>
    <row r="163" spans="1:1" ht="14.25" customHeight="1" x14ac:dyDescent="0.2">
      <c r="A163" s="1"/>
    </row>
    <row r="164" spans="1:1" ht="14.25" customHeight="1" x14ac:dyDescent="0.2">
      <c r="A164" s="1"/>
    </row>
    <row r="165" spans="1:1" ht="14.25" customHeight="1" x14ac:dyDescent="0.2">
      <c r="A165" s="1"/>
    </row>
    <row r="166" spans="1:1" ht="14.25" customHeight="1" x14ac:dyDescent="0.2">
      <c r="A166" s="1"/>
    </row>
    <row r="167" spans="1:1" ht="14.25" customHeight="1" x14ac:dyDescent="0.2">
      <c r="A167" s="1"/>
    </row>
    <row r="168" spans="1:1" ht="14.25" customHeight="1" x14ac:dyDescent="0.2">
      <c r="A168" s="1"/>
    </row>
    <row r="169" spans="1:1" ht="14.25" customHeight="1" x14ac:dyDescent="0.2">
      <c r="A169" s="1"/>
    </row>
    <row r="170" spans="1:1" ht="14.25" customHeight="1" x14ac:dyDescent="0.2">
      <c r="A170" s="1"/>
    </row>
    <row r="171" spans="1:1" ht="14.25" customHeight="1" x14ac:dyDescent="0.2">
      <c r="A171" s="1"/>
    </row>
    <row r="172" spans="1:1" ht="14.25" customHeight="1" x14ac:dyDescent="0.2">
      <c r="A172" s="1"/>
    </row>
    <row r="173" spans="1:1" ht="14.25" customHeight="1" x14ac:dyDescent="0.2">
      <c r="A173" s="1"/>
    </row>
    <row r="174" spans="1:1" ht="14.25" customHeight="1" x14ac:dyDescent="0.2">
      <c r="A174" s="1"/>
    </row>
    <row r="175" spans="1:1" ht="14.25" customHeight="1" x14ac:dyDescent="0.2">
      <c r="A175" s="1"/>
    </row>
    <row r="176" spans="1:1" ht="14.25" customHeight="1" x14ac:dyDescent="0.2">
      <c r="A176" s="1"/>
    </row>
    <row r="177" spans="1:1" ht="14.25" customHeight="1" x14ac:dyDescent="0.2">
      <c r="A177" s="1"/>
    </row>
    <row r="178" spans="1:1" ht="14.25" customHeight="1" x14ac:dyDescent="0.2">
      <c r="A178" s="1"/>
    </row>
    <row r="179" spans="1:1" ht="14.25" customHeight="1" x14ac:dyDescent="0.2">
      <c r="A179" s="1"/>
    </row>
    <row r="180" spans="1:1" ht="14.25" customHeight="1" x14ac:dyDescent="0.2">
      <c r="A180" s="1"/>
    </row>
    <row r="181" spans="1:1" ht="14.25" customHeight="1" x14ac:dyDescent="0.2">
      <c r="A181" s="1"/>
    </row>
    <row r="182" spans="1:1" ht="14.25" customHeight="1" x14ac:dyDescent="0.2">
      <c r="A182" s="1"/>
    </row>
    <row r="183" spans="1:1" ht="14.25" customHeight="1" x14ac:dyDescent="0.2">
      <c r="A183" s="1"/>
    </row>
    <row r="184" spans="1:1" ht="14.25" customHeight="1" x14ac:dyDescent="0.2">
      <c r="A184" s="1"/>
    </row>
    <row r="185" spans="1:1" ht="14.25" customHeight="1" x14ac:dyDescent="0.2">
      <c r="A185" s="1"/>
    </row>
    <row r="186" spans="1:1" ht="14.25" customHeight="1" x14ac:dyDescent="0.2">
      <c r="A186" s="1"/>
    </row>
    <row r="187" spans="1:1" ht="14.25" customHeight="1" x14ac:dyDescent="0.2">
      <c r="A187" s="1"/>
    </row>
    <row r="188" spans="1:1" ht="14.25" customHeight="1" x14ac:dyDescent="0.2">
      <c r="A188" s="1"/>
    </row>
    <row r="189" spans="1:1" ht="14.25" customHeight="1" x14ac:dyDescent="0.2">
      <c r="A189" s="1"/>
    </row>
    <row r="190" spans="1:1" ht="14.25" customHeight="1" x14ac:dyDescent="0.2">
      <c r="A190" s="1"/>
    </row>
    <row r="191" spans="1:1" ht="14.25" customHeight="1" x14ac:dyDescent="0.2">
      <c r="A191" s="1"/>
    </row>
    <row r="192" spans="1:1" ht="14.25" customHeight="1" x14ac:dyDescent="0.2">
      <c r="A192" s="1"/>
    </row>
    <row r="193" spans="1:1" ht="14.25" customHeight="1" x14ac:dyDescent="0.2">
      <c r="A193" s="1"/>
    </row>
    <row r="194" spans="1:1" ht="14.25" customHeight="1" x14ac:dyDescent="0.2">
      <c r="A194" s="1"/>
    </row>
    <row r="195" spans="1:1" ht="14.25" customHeight="1" x14ac:dyDescent="0.2">
      <c r="A195" s="1"/>
    </row>
    <row r="196" spans="1:1" ht="14.25" customHeight="1" x14ac:dyDescent="0.2">
      <c r="A196" s="1"/>
    </row>
    <row r="197" spans="1:1" ht="14.25" customHeight="1" x14ac:dyDescent="0.2">
      <c r="A197" s="1"/>
    </row>
    <row r="198" spans="1:1" ht="14.25" customHeight="1" x14ac:dyDescent="0.2">
      <c r="A198" s="1"/>
    </row>
    <row r="199" spans="1:1" ht="14.25" customHeight="1" x14ac:dyDescent="0.2">
      <c r="A199" s="1"/>
    </row>
    <row r="200" spans="1:1" ht="14.25" customHeight="1" x14ac:dyDescent="0.2">
      <c r="A200" s="1"/>
    </row>
    <row r="201" spans="1:1" ht="14.25" customHeight="1" x14ac:dyDescent="0.2">
      <c r="A201" s="1"/>
    </row>
    <row r="202" spans="1:1" ht="14.25" customHeight="1" x14ac:dyDescent="0.2">
      <c r="A202" s="1"/>
    </row>
    <row r="203" spans="1:1" ht="14.25" customHeight="1" x14ac:dyDescent="0.2">
      <c r="A203" s="1"/>
    </row>
    <row r="204" spans="1:1" ht="14.25" customHeight="1" x14ac:dyDescent="0.2">
      <c r="A204" s="1"/>
    </row>
    <row r="205" spans="1:1" ht="14.25" customHeight="1" x14ac:dyDescent="0.2">
      <c r="A205" s="1"/>
    </row>
    <row r="206" spans="1:1" ht="14.25" customHeight="1" x14ac:dyDescent="0.2">
      <c r="A206" s="1"/>
    </row>
    <row r="207" spans="1:1" ht="14.25" customHeight="1" x14ac:dyDescent="0.2">
      <c r="A207" s="1"/>
    </row>
    <row r="208" spans="1:1" ht="14.25" customHeight="1" x14ac:dyDescent="0.2">
      <c r="A208" s="1"/>
    </row>
    <row r="209" spans="1:1" ht="14.25" customHeight="1" x14ac:dyDescent="0.2">
      <c r="A209" s="1"/>
    </row>
    <row r="210" spans="1:1" ht="14.25" customHeight="1" x14ac:dyDescent="0.2">
      <c r="A210" s="1"/>
    </row>
    <row r="211" spans="1:1" ht="14.25" customHeight="1" x14ac:dyDescent="0.2">
      <c r="A211" s="1"/>
    </row>
    <row r="212" spans="1:1" ht="14.25" customHeight="1" x14ac:dyDescent="0.2">
      <c r="A212" s="1"/>
    </row>
    <row r="213" spans="1:1" ht="14.25" customHeight="1" x14ac:dyDescent="0.2">
      <c r="A213" s="1"/>
    </row>
    <row r="214" spans="1:1" ht="14.25" customHeight="1" x14ac:dyDescent="0.2">
      <c r="A214" s="1"/>
    </row>
    <row r="215" spans="1:1" ht="14.25" customHeight="1" x14ac:dyDescent="0.2">
      <c r="A215" s="1"/>
    </row>
    <row r="216" spans="1:1" ht="14.25" customHeight="1" x14ac:dyDescent="0.2">
      <c r="A216" s="1"/>
    </row>
    <row r="217" spans="1:1" ht="14.25" customHeight="1" x14ac:dyDescent="0.2">
      <c r="A217" s="1"/>
    </row>
    <row r="218" spans="1:1" ht="14.25" customHeight="1" x14ac:dyDescent="0.2">
      <c r="A218" s="1"/>
    </row>
    <row r="219" spans="1:1" ht="14.25" customHeight="1" x14ac:dyDescent="0.2">
      <c r="A219" s="1"/>
    </row>
    <row r="220" spans="1:1" ht="14.25" customHeight="1" x14ac:dyDescent="0.2">
      <c r="A220" s="1"/>
    </row>
    <row r="221" spans="1:1" ht="14.25" customHeight="1" x14ac:dyDescent="0.2">
      <c r="A221" s="1"/>
    </row>
    <row r="222" spans="1:1" ht="14.25" customHeight="1" x14ac:dyDescent="0.2">
      <c r="A222" s="1"/>
    </row>
    <row r="223" spans="1:1" ht="14.25" customHeight="1" x14ac:dyDescent="0.2">
      <c r="A223" s="1"/>
    </row>
    <row r="224" spans="1:1" ht="14.25" customHeight="1" x14ac:dyDescent="0.2">
      <c r="A224" s="1"/>
    </row>
    <row r="225" spans="1:1" ht="14.25" customHeight="1" x14ac:dyDescent="0.2">
      <c r="A225" s="1"/>
    </row>
    <row r="226" spans="1:1" ht="14.25" customHeight="1" x14ac:dyDescent="0.2">
      <c r="A226" s="1"/>
    </row>
    <row r="227" spans="1:1" ht="14.25" customHeight="1" x14ac:dyDescent="0.2">
      <c r="A227" s="1"/>
    </row>
    <row r="228" spans="1:1" ht="14.25" customHeight="1" x14ac:dyDescent="0.2">
      <c r="A228" s="1"/>
    </row>
    <row r="229" spans="1:1" ht="14.25" customHeight="1" x14ac:dyDescent="0.2">
      <c r="A229" s="1"/>
    </row>
    <row r="230" spans="1:1" ht="14.25" customHeight="1" x14ac:dyDescent="0.2">
      <c r="A230" s="1"/>
    </row>
    <row r="231" spans="1:1" ht="14.25" customHeight="1" x14ac:dyDescent="0.2">
      <c r="A231" s="1"/>
    </row>
    <row r="232" spans="1:1" ht="14.25" customHeight="1" x14ac:dyDescent="0.2">
      <c r="A232" s="1"/>
    </row>
    <row r="233" spans="1:1" ht="14.25" customHeight="1" x14ac:dyDescent="0.2">
      <c r="A233" s="1"/>
    </row>
    <row r="234" spans="1:1" ht="14.25" customHeight="1" x14ac:dyDescent="0.2">
      <c r="A234" s="1"/>
    </row>
    <row r="235" spans="1:1" ht="14.25" customHeight="1" x14ac:dyDescent="0.2">
      <c r="A235" s="1"/>
    </row>
    <row r="236" spans="1:1" ht="14.25" customHeight="1" x14ac:dyDescent="0.2">
      <c r="A236" s="1"/>
    </row>
    <row r="237" spans="1:1" ht="14.25" customHeight="1" x14ac:dyDescent="0.2">
      <c r="A237" s="1"/>
    </row>
    <row r="238" spans="1:1" ht="14.25" customHeight="1" x14ac:dyDescent="0.2">
      <c r="A238" s="1"/>
    </row>
    <row r="239" spans="1:1" ht="14.25" customHeight="1" x14ac:dyDescent="0.2">
      <c r="A239" s="1"/>
    </row>
    <row r="240" spans="1:1" ht="14.25" customHeight="1" x14ac:dyDescent="0.2">
      <c r="A240" s="1"/>
    </row>
    <row r="241" spans="1:1" ht="14.25" customHeight="1" x14ac:dyDescent="0.2">
      <c r="A241" s="1"/>
    </row>
    <row r="242" spans="1:1" ht="14.25" customHeight="1" x14ac:dyDescent="0.2">
      <c r="A242" s="1"/>
    </row>
    <row r="243" spans="1:1" ht="14.25" customHeight="1" x14ac:dyDescent="0.2">
      <c r="A243" s="1"/>
    </row>
    <row r="244" spans="1:1" ht="14.25" customHeight="1" x14ac:dyDescent="0.2">
      <c r="A244" s="1"/>
    </row>
    <row r="245" spans="1:1" ht="14.25" customHeight="1" x14ac:dyDescent="0.2">
      <c r="A245" s="1"/>
    </row>
    <row r="246" spans="1:1" ht="14.25" customHeight="1" x14ac:dyDescent="0.2">
      <c r="A246" s="1"/>
    </row>
    <row r="247" spans="1:1" ht="14.25" customHeight="1" x14ac:dyDescent="0.2">
      <c r="A247" s="1"/>
    </row>
    <row r="248" spans="1:1" ht="14.25" customHeight="1" x14ac:dyDescent="0.2">
      <c r="A248" s="1"/>
    </row>
    <row r="249" spans="1:1" ht="14.25" customHeight="1" x14ac:dyDescent="0.2">
      <c r="A249" s="1"/>
    </row>
    <row r="250" spans="1:1" ht="14.25" customHeight="1" x14ac:dyDescent="0.2">
      <c r="A250" s="1"/>
    </row>
    <row r="251" spans="1:1" ht="14.25" customHeight="1" x14ac:dyDescent="0.2">
      <c r="A251" s="1"/>
    </row>
    <row r="252" spans="1:1" ht="14.25" customHeight="1" x14ac:dyDescent="0.2">
      <c r="A252" s="1"/>
    </row>
    <row r="253" spans="1:1" ht="14.25" customHeight="1" x14ac:dyDescent="0.2">
      <c r="A253" s="1"/>
    </row>
    <row r="254" spans="1:1" ht="14.25" customHeight="1" x14ac:dyDescent="0.2">
      <c r="A254" s="1"/>
    </row>
    <row r="255" spans="1:1" ht="14.25" customHeight="1" x14ac:dyDescent="0.2">
      <c r="A255" s="1"/>
    </row>
    <row r="256" spans="1:1" ht="14.25" customHeight="1" x14ac:dyDescent="0.2">
      <c r="A256" s="1"/>
    </row>
    <row r="257" spans="1:1" ht="14.25" customHeight="1" x14ac:dyDescent="0.2">
      <c r="A257" s="1"/>
    </row>
    <row r="258" spans="1:1" ht="14.25" customHeight="1" x14ac:dyDescent="0.2">
      <c r="A258" s="1"/>
    </row>
    <row r="259" spans="1:1" ht="14.25" customHeight="1" x14ac:dyDescent="0.2">
      <c r="A259" s="1"/>
    </row>
    <row r="260" spans="1:1" ht="14.25" customHeight="1" x14ac:dyDescent="0.2">
      <c r="A260" s="1"/>
    </row>
    <row r="261" spans="1:1" ht="14.25" customHeight="1" x14ac:dyDescent="0.2">
      <c r="A261" s="1"/>
    </row>
    <row r="262" spans="1:1" ht="14.25" customHeight="1" x14ac:dyDescent="0.2">
      <c r="A262" s="1"/>
    </row>
    <row r="263" spans="1:1" ht="14.25" customHeight="1" x14ac:dyDescent="0.2">
      <c r="A263" s="1"/>
    </row>
    <row r="264" spans="1:1" ht="14.25" customHeight="1" x14ac:dyDescent="0.2">
      <c r="A264" s="1"/>
    </row>
    <row r="265" spans="1:1" ht="14.25" customHeight="1" x14ac:dyDescent="0.2">
      <c r="A265" s="1"/>
    </row>
    <row r="266" spans="1:1" ht="14.25" customHeight="1" x14ac:dyDescent="0.2">
      <c r="A266" s="1"/>
    </row>
    <row r="267" spans="1:1" ht="14.25" customHeight="1" x14ac:dyDescent="0.2">
      <c r="A267" s="1"/>
    </row>
    <row r="268" spans="1:1" ht="14.25" customHeight="1" x14ac:dyDescent="0.2">
      <c r="A268" s="1"/>
    </row>
    <row r="269" spans="1:1" ht="14.25" customHeight="1" x14ac:dyDescent="0.2">
      <c r="A269" s="1"/>
    </row>
    <row r="270" spans="1:1" ht="14.25" customHeight="1" x14ac:dyDescent="0.2">
      <c r="A270" s="1"/>
    </row>
    <row r="271" spans="1:1" ht="14.25" customHeight="1" x14ac:dyDescent="0.2">
      <c r="A271" s="1"/>
    </row>
    <row r="272" spans="1:1" ht="14.25" customHeight="1" x14ac:dyDescent="0.2">
      <c r="A272" s="1"/>
    </row>
    <row r="273" spans="1:1" ht="14.25" customHeight="1" x14ac:dyDescent="0.2">
      <c r="A273" s="1"/>
    </row>
    <row r="274" spans="1:1" ht="14.25" customHeight="1" x14ac:dyDescent="0.2">
      <c r="A274" s="1"/>
    </row>
    <row r="275" spans="1:1" ht="14.25" customHeight="1" x14ac:dyDescent="0.2">
      <c r="A275" s="1"/>
    </row>
    <row r="276" spans="1:1" ht="14.25" customHeight="1" x14ac:dyDescent="0.2">
      <c r="A276" s="1"/>
    </row>
    <row r="277" spans="1:1" ht="14.25" customHeight="1" x14ac:dyDescent="0.2">
      <c r="A277" s="1"/>
    </row>
    <row r="278" spans="1:1" ht="14.25" customHeight="1" x14ac:dyDescent="0.2">
      <c r="A278" s="1"/>
    </row>
    <row r="279" spans="1:1" ht="14.25" customHeight="1" x14ac:dyDescent="0.2">
      <c r="A279" s="1"/>
    </row>
    <row r="280" spans="1:1" ht="14.25" customHeight="1" x14ac:dyDescent="0.2">
      <c r="A280" s="1"/>
    </row>
    <row r="281" spans="1:1" ht="14.25" customHeight="1" x14ac:dyDescent="0.2">
      <c r="A281" s="1"/>
    </row>
    <row r="282" spans="1:1" ht="14.25" customHeight="1" x14ac:dyDescent="0.2">
      <c r="A282" s="1"/>
    </row>
    <row r="283" spans="1:1" ht="14.25" customHeight="1" x14ac:dyDescent="0.2">
      <c r="A283" s="1"/>
    </row>
    <row r="284" spans="1:1" ht="14.25" customHeight="1" x14ac:dyDescent="0.2">
      <c r="A284" s="1"/>
    </row>
    <row r="285" spans="1:1" ht="14.25" customHeight="1" x14ac:dyDescent="0.2">
      <c r="A285" s="1"/>
    </row>
    <row r="286" spans="1:1" ht="14.25" customHeight="1" x14ac:dyDescent="0.2">
      <c r="A286" s="1"/>
    </row>
    <row r="287" spans="1:1" ht="14.25" customHeight="1" x14ac:dyDescent="0.2">
      <c r="A287" s="1"/>
    </row>
    <row r="288" spans="1:1" ht="14.25" customHeight="1" x14ac:dyDescent="0.2">
      <c r="A288" s="1"/>
    </row>
    <row r="289" spans="1:1" ht="14.25" customHeight="1" x14ac:dyDescent="0.2">
      <c r="A289" s="1"/>
    </row>
    <row r="290" spans="1:1" ht="14.25" customHeight="1" x14ac:dyDescent="0.2">
      <c r="A290" s="1"/>
    </row>
    <row r="291" spans="1:1" ht="14.25" customHeight="1" x14ac:dyDescent="0.2">
      <c r="A291" s="1"/>
    </row>
    <row r="292" spans="1:1" ht="14.25" customHeight="1" x14ac:dyDescent="0.2">
      <c r="A292" s="1"/>
    </row>
    <row r="293" spans="1:1" ht="14.25" customHeight="1" x14ac:dyDescent="0.2">
      <c r="A293" s="1"/>
    </row>
    <row r="294" spans="1:1" ht="14.25" customHeight="1" x14ac:dyDescent="0.2">
      <c r="A294" s="1"/>
    </row>
    <row r="295" spans="1:1" ht="14.25" customHeight="1" x14ac:dyDescent="0.2">
      <c r="A295" s="1"/>
    </row>
    <row r="296" spans="1:1" ht="14.25" customHeight="1" x14ac:dyDescent="0.2">
      <c r="A296" s="1"/>
    </row>
    <row r="297" spans="1:1" ht="14.25" customHeight="1" x14ac:dyDescent="0.2">
      <c r="A297" s="1"/>
    </row>
    <row r="298" spans="1:1" ht="14.25" customHeight="1" x14ac:dyDescent="0.2">
      <c r="A298" s="1"/>
    </row>
    <row r="299" spans="1:1" ht="14.25" customHeight="1" x14ac:dyDescent="0.2">
      <c r="A299" s="1"/>
    </row>
    <row r="300" spans="1:1" ht="14.25" customHeight="1" x14ac:dyDescent="0.2">
      <c r="A300" s="1"/>
    </row>
    <row r="301" spans="1:1" ht="14.25" customHeight="1" x14ac:dyDescent="0.2">
      <c r="A301" s="1"/>
    </row>
    <row r="302" spans="1:1" ht="14.25" customHeight="1" x14ac:dyDescent="0.2">
      <c r="A302" s="1"/>
    </row>
    <row r="303" spans="1:1" ht="14.25" customHeight="1" x14ac:dyDescent="0.2">
      <c r="A303" s="1"/>
    </row>
    <row r="304" spans="1:1" ht="14.25" customHeight="1" x14ac:dyDescent="0.2">
      <c r="A304" s="1"/>
    </row>
    <row r="305" spans="1:1" ht="14.25" customHeight="1" x14ac:dyDescent="0.2">
      <c r="A305" s="1"/>
    </row>
    <row r="306" spans="1:1" ht="14.25" customHeight="1" x14ac:dyDescent="0.2">
      <c r="A306" s="1"/>
    </row>
    <row r="307" spans="1:1" ht="14.25" customHeight="1" x14ac:dyDescent="0.2">
      <c r="A307" s="1"/>
    </row>
    <row r="308" spans="1:1" ht="14.25" customHeight="1" x14ac:dyDescent="0.2">
      <c r="A308" s="1"/>
    </row>
    <row r="309" spans="1:1" ht="14.25" customHeight="1" x14ac:dyDescent="0.2">
      <c r="A309" s="1"/>
    </row>
    <row r="310" spans="1:1" ht="14.25" customHeight="1" x14ac:dyDescent="0.2">
      <c r="A310" s="1"/>
    </row>
    <row r="311" spans="1:1" ht="14.25" customHeight="1" x14ac:dyDescent="0.2">
      <c r="A311" s="1"/>
    </row>
    <row r="312" spans="1:1" ht="14.25" customHeight="1" x14ac:dyDescent="0.2">
      <c r="A312" s="1"/>
    </row>
    <row r="313" spans="1:1" ht="14.25" customHeight="1" x14ac:dyDescent="0.2">
      <c r="A313" s="1"/>
    </row>
    <row r="314" spans="1:1" ht="14.25" customHeight="1" x14ac:dyDescent="0.2">
      <c r="A314" s="1"/>
    </row>
    <row r="315" spans="1:1" ht="14.25" customHeight="1" x14ac:dyDescent="0.2">
      <c r="A315" s="1"/>
    </row>
    <row r="316" spans="1:1" ht="14.25" customHeight="1" x14ac:dyDescent="0.2">
      <c r="A316" s="1"/>
    </row>
    <row r="317" spans="1:1" ht="14.25" customHeight="1" x14ac:dyDescent="0.2">
      <c r="A317" s="1"/>
    </row>
    <row r="318" spans="1:1" ht="14.25" customHeight="1" x14ac:dyDescent="0.2">
      <c r="A318" s="1"/>
    </row>
    <row r="319" spans="1:1" ht="14.25" customHeight="1" x14ac:dyDescent="0.2">
      <c r="A319" s="1"/>
    </row>
    <row r="320" spans="1:1" ht="14.25" customHeight="1" x14ac:dyDescent="0.2">
      <c r="A320" s="1"/>
    </row>
    <row r="321" spans="1:1" ht="14.25" customHeight="1" x14ac:dyDescent="0.2">
      <c r="A321" s="1"/>
    </row>
    <row r="322" spans="1:1" ht="14.25" customHeight="1" x14ac:dyDescent="0.2">
      <c r="A322" s="1"/>
    </row>
    <row r="323" spans="1:1" ht="14.25" customHeight="1" x14ac:dyDescent="0.2">
      <c r="A323" s="1"/>
    </row>
    <row r="324" spans="1:1" ht="14.25" customHeight="1" x14ac:dyDescent="0.2">
      <c r="A324" s="1"/>
    </row>
    <row r="325" spans="1:1" ht="14.25" customHeight="1" x14ac:dyDescent="0.2">
      <c r="A325" s="1"/>
    </row>
    <row r="326" spans="1:1" ht="14.25" customHeight="1" x14ac:dyDescent="0.2">
      <c r="A326" s="1"/>
    </row>
    <row r="327" spans="1:1" ht="14.25" customHeight="1" x14ac:dyDescent="0.2">
      <c r="A327" s="1"/>
    </row>
    <row r="328" spans="1:1" ht="14.25" customHeight="1" x14ac:dyDescent="0.2">
      <c r="A328" s="1"/>
    </row>
    <row r="329" spans="1:1" ht="14.25" customHeight="1" x14ac:dyDescent="0.2">
      <c r="A329" s="1"/>
    </row>
    <row r="330" spans="1:1" ht="14.25" customHeight="1" x14ac:dyDescent="0.2">
      <c r="A330" s="1"/>
    </row>
    <row r="331" spans="1:1" ht="14.25" customHeight="1" x14ac:dyDescent="0.2">
      <c r="A331" s="1"/>
    </row>
    <row r="332" spans="1:1" ht="14.25" customHeight="1" x14ac:dyDescent="0.2">
      <c r="A332" s="1"/>
    </row>
    <row r="333" spans="1:1" ht="14.25" customHeight="1" x14ac:dyDescent="0.2">
      <c r="A333" s="1"/>
    </row>
    <row r="334" spans="1:1" ht="14.25" customHeight="1" x14ac:dyDescent="0.2">
      <c r="A334" s="1"/>
    </row>
    <row r="335" spans="1:1" ht="14.25" customHeight="1" x14ac:dyDescent="0.2">
      <c r="A335" s="1"/>
    </row>
    <row r="336" spans="1:1" ht="14.25" customHeight="1" x14ac:dyDescent="0.2">
      <c r="A336" s="1"/>
    </row>
    <row r="337" spans="1:1" ht="14.25" customHeight="1" x14ac:dyDescent="0.2">
      <c r="A337" s="1"/>
    </row>
    <row r="338" spans="1:1" ht="14.25" customHeight="1" x14ac:dyDescent="0.2">
      <c r="A338" s="1"/>
    </row>
    <row r="339" spans="1:1" ht="14.25" customHeight="1" x14ac:dyDescent="0.2">
      <c r="A339" s="1"/>
    </row>
    <row r="340" spans="1:1" ht="14.25" customHeight="1" x14ac:dyDescent="0.2">
      <c r="A340" s="1"/>
    </row>
    <row r="341" spans="1:1" ht="14.25" customHeight="1" x14ac:dyDescent="0.2">
      <c r="A341" s="1"/>
    </row>
    <row r="342" spans="1:1" ht="14.25" customHeight="1" x14ac:dyDescent="0.2">
      <c r="A342" s="1"/>
    </row>
    <row r="343" spans="1:1" ht="14.25" customHeight="1" x14ac:dyDescent="0.2">
      <c r="A343" s="1"/>
    </row>
    <row r="344" spans="1:1" ht="14.25" customHeight="1" x14ac:dyDescent="0.2">
      <c r="A344" s="1"/>
    </row>
    <row r="345" spans="1:1" ht="14.25" customHeight="1" x14ac:dyDescent="0.2">
      <c r="A345" s="1"/>
    </row>
    <row r="346" spans="1:1" ht="14.25" customHeight="1" x14ac:dyDescent="0.2">
      <c r="A346" s="1"/>
    </row>
    <row r="347" spans="1:1" ht="14.25" customHeight="1" x14ac:dyDescent="0.2">
      <c r="A347" s="1"/>
    </row>
    <row r="348" spans="1:1" ht="14.25" customHeight="1" x14ac:dyDescent="0.2">
      <c r="A348" s="1"/>
    </row>
    <row r="349" spans="1:1" ht="14.25" customHeight="1" x14ac:dyDescent="0.2">
      <c r="A349" s="1"/>
    </row>
    <row r="350" spans="1:1" ht="14.25" customHeight="1" x14ac:dyDescent="0.2">
      <c r="A350" s="1"/>
    </row>
    <row r="351" spans="1:1" ht="14.25" customHeight="1" x14ac:dyDescent="0.2">
      <c r="A351" s="1"/>
    </row>
    <row r="352" spans="1:1" ht="14.25" customHeight="1" x14ac:dyDescent="0.2">
      <c r="A352" s="1"/>
    </row>
    <row r="353" spans="1:1" ht="14.25" customHeight="1" x14ac:dyDescent="0.2">
      <c r="A353" s="1"/>
    </row>
    <row r="354" spans="1:1" ht="14.25" customHeight="1" x14ac:dyDescent="0.2">
      <c r="A354" s="1"/>
    </row>
    <row r="355" spans="1:1" ht="14.25" customHeight="1" x14ac:dyDescent="0.2">
      <c r="A355" s="1"/>
    </row>
    <row r="356" spans="1:1" ht="14.25" customHeight="1" x14ac:dyDescent="0.2">
      <c r="A356" s="1"/>
    </row>
    <row r="357" spans="1:1" ht="14.25" customHeight="1" x14ac:dyDescent="0.2">
      <c r="A357" s="1"/>
    </row>
    <row r="358" spans="1:1" ht="14.25" customHeight="1" x14ac:dyDescent="0.2">
      <c r="A358" s="1"/>
    </row>
    <row r="359" spans="1:1" ht="14.25" customHeight="1" x14ac:dyDescent="0.2">
      <c r="A359" s="1"/>
    </row>
    <row r="360" spans="1:1" ht="14.25" customHeight="1" x14ac:dyDescent="0.2">
      <c r="A360" s="1"/>
    </row>
    <row r="361" spans="1:1" ht="14.25" customHeight="1" x14ac:dyDescent="0.2">
      <c r="A361" s="1"/>
    </row>
    <row r="362" spans="1:1" ht="14.25" customHeight="1" x14ac:dyDescent="0.2">
      <c r="A362" s="1"/>
    </row>
    <row r="363" spans="1:1" ht="14.25" customHeight="1" x14ac:dyDescent="0.2">
      <c r="A363" s="1"/>
    </row>
    <row r="364" spans="1:1" ht="14.25" customHeight="1" x14ac:dyDescent="0.2">
      <c r="A364" s="1"/>
    </row>
    <row r="365" spans="1:1" ht="14.25" customHeight="1" x14ac:dyDescent="0.2">
      <c r="A365" s="1"/>
    </row>
    <row r="366" spans="1:1" ht="14.25" customHeight="1" x14ac:dyDescent="0.2">
      <c r="A366" s="1"/>
    </row>
    <row r="367" spans="1:1" ht="14.25" customHeight="1" x14ac:dyDescent="0.2">
      <c r="A367" s="1"/>
    </row>
    <row r="368" spans="1:1" ht="14.25" customHeight="1" x14ac:dyDescent="0.2">
      <c r="A368" s="1"/>
    </row>
    <row r="369" spans="1:1" ht="14.25" customHeight="1" x14ac:dyDescent="0.2">
      <c r="A369" s="1"/>
    </row>
    <row r="370" spans="1:1" ht="14.25" customHeight="1" x14ac:dyDescent="0.2">
      <c r="A370" s="1"/>
    </row>
    <row r="371" spans="1:1" ht="14.25" customHeight="1" x14ac:dyDescent="0.2">
      <c r="A371" s="1"/>
    </row>
    <row r="372" spans="1:1" ht="14.25" customHeight="1" x14ac:dyDescent="0.2">
      <c r="A372" s="1"/>
    </row>
    <row r="373" spans="1:1" ht="14.25" customHeight="1" x14ac:dyDescent="0.2">
      <c r="A373" s="1"/>
    </row>
    <row r="374" spans="1:1" ht="14.25" customHeight="1" x14ac:dyDescent="0.2">
      <c r="A374" s="1"/>
    </row>
    <row r="375" spans="1:1" ht="14.25" customHeight="1" x14ac:dyDescent="0.2">
      <c r="A375" s="1"/>
    </row>
    <row r="376" spans="1:1" ht="14.25" customHeight="1" x14ac:dyDescent="0.2">
      <c r="A376" s="1"/>
    </row>
    <row r="377" spans="1:1" ht="14.25" customHeight="1" x14ac:dyDescent="0.2">
      <c r="A377" s="1"/>
    </row>
    <row r="378" spans="1:1" ht="14.25" customHeight="1" x14ac:dyDescent="0.2">
      <c r="A378" s="1"/>
    </row>
    <row r="379" spans="1:1" ht="14.25" customHeight="1" x14ac:dyDescent="0.2">
      <c r="A379" s="1"/>
    </row>
    <row r="380" spans="1:1" ht="14.25" customHeight="1" x14ac:dyDescent="0.2">
      <c r="A380" s="1"/>
    </row>
    <row r="381" spans="1:1" ht="14.25" customHeight="1" x14ac:dyDescent="0.2">
      <c r="A381" s="1"/>
    </row>
    <row r="382" spans="1:1" ht="14.25" customHeight="1" x14ac:dyDescent="0.2">
      <c r="A382" s="1"/>
    </row>
    <row r="383" spans="1:1" ht="14.25" customHeight="1" x14ac:dyDescent="0.2">
      <c r="A383" s="1"/>
    </row>
    <row r="384" spans="1:1" ht="14.25" customHeight="1" x14ac:dyDescent="0.2">
      <c r="A384" s="1"/>
    </row>
    <row r="385" spans="1:1" ht="14.25" customHeight="1" x14ac:dyDescent="0.2">
      <c r="A385" s="1"/>
    </row>
    <row r="386" spans="1:1" ht="14.25" customHeight="1" x14ac:dyDescent="0.2">
      <c r="A386" s="1"/>
    </row>
    <row r="387" spans="1:1" ht="14.25" customHeight="1" x14ac:dyDescent="0.2">
      <c r="A387" s="1"/>
    </row>
    <row r="388" spans="1:1" ht="14.25" customHeight="1" x14ac:dyDescent="0.2">
      <c r="A388" s="1"/>
    </row>
    <row r="389" spans="1:1" ht="14.25" customHeight="1" x14ac:dyDescent="0.2">
      <c r="A389" s="1"/>
    </row>
    <row r="390" spans="1:1" ht="14.25" customHeight="1" x14ac:dyDescent="0.2">
      <c r="A390" s="1"/>
    </row>
    <row r="391" spans="1:1" ht="14.25" customHeight="1" x14ac:dyDescent="0.2">
      <c r="A391" s="1"/>
    </row>
    <row r="392" spans="1:1" ht="14.25" customHeight="1" x14ac:dyDescent="0.2">
      <c r="A392" s="1"/>
    </row>
    <row r="393" spans="1:1" ht="14.25" customHeight="1" x14ac:dyDescent="0.2">
      <c r="A393" s="1"/>
    </row>
    <row r="394" spans="1:1" ht="14.25" customHeight="1" x14ac:dyDescent="0.2">
      <c r="A394" s="1"/>
    </row>
    <row r="395" spans="1:1" ht="14.25" customHeight="1" x14ac:dyDescent="0.2">
      <c r="A395" s="1"/>
    </row>
    <row r="396" spans="1:1" ht="14.25" customHeight="1" x14ac:dyDescent="0.2">
      <c r="A396" s="1"/>
    </row>
    <row r="397" spans="1:1" ht="14.25" customHeight="1" x14ac:dyDescent="0.2">
      <c r="A397" s="1"/>
    </row>
    <row r="398" spans="1:1" ht="14.25" customHeight="1" x14ac:dyDescent="0.2">
      <c r="A398" s="1"/>
    </row>
    <row r="399" spans="1:1" ht="14.25" customHeight="1" x14ac:dyDescent="0.2">
      <c r="A399" s="1"/>
    </row>
    <row r="400" spans="1:1" ht="14.25" customHeight="1" x14ac:dyDescent="0.2">
      <c r="A400" s="1"/>
    </row>
    <row r="401" spans="1:1" ht="14.25" customHeight="1" x14ac:dyDescent="0.2">
      <c r="A401" s="1"/>
    </row>
    <row r="402" spans="1:1" ht="14.25" customHeight="1" x14ac:dyDescent="0.2">
      <c r="A402" s="1"/>
    </row>
    <row r="403" spans="1:1" ht="14.25" customHeight="1" x14ac:dyDescent="0.2">
      <c r="A403" s="1"/>
    </row>
    <row r="404" spans="1:1" ht="14.25" customHeight="1" x14ac:dyDescent="0.2">
      <c r="A404" s="1"/>
    </row>
    <row r="405" spans="1:1" ht="14.25" customHeight="1" x14ac:dyDescent="0.2">
      <c r="A405" s="1"/>
    </row>
    <row r="406" spans="1:1" ht="14.25" customHeight="1" x14ac:dyDescent="0.2">
      <c r="A406" s="1"/>
    </row>
    <row r="407" spans="1:1" ht="14.25" customHeight="1" x14ac:dyDescent="0.2">
      <c r="A407" s="1"/>
    </row>
    <row r="408" spans="1:1" ht="14.25" customHeight="1" x14ac:dyDescent="0.2">
      <c r="A408" s="1"/>
    </row>
    <row r="409" spans="1:1" ht="14.25" customHeight="1" x14ac:dyDescent="0.2">
      <c r="A409" s="1"/>
    </row>
    <row r="410" spans="1:1" ht="14.25" customHeight="1" x14ac:dyDescent="0.2">
      <c r="A410" s="1"/>
    </row>
    <row r="411" spans="1:1" ht="14.25" customHeight="1" x14ac:dyDescent="0.2">
      <c r="A411" s="1"/>
    </row>
    <row r="412" spans="1:1" ht="14.25" customHeight="1" x14ac:dyDescent="0.2">
      <c r="A412" s="1"/>
    </row>
    <row r="413" spans="1:1" ht="14.25" customHeight="1" x14ac:dyDescent="0.2">
      <c r="A413" s="1"/>
    </row>
    <row r="414" spans="1:1" ht="14.25" customHeight="1" x14ac:dyDescent="0.2">
      <c r="A414" s="1"/>
    </row>
    <row r="415" spans="1:1" ht="14.25" customHeight="1" x14ac:dyDescent="0.2">
      <c r="A415" s="1"/>
    </row>
    <row r="416" spans="1:1" ht="14.25" customHeight="1" x14ac:dyDescent="0.2">
      <c r="A416" s="1"/>
    </row>
    <row r="417" spans="1:1" ht="14.25" customHeight="1" x14ac:dyDescent="0.2">
      <c r="A417" s="1"/>
    </row>
    <row r="418" spans="1:1" ht="14.25" customHeight="1" x14ac:dyDescent="0.2">
      <c r="A418" s="1"/>
    </row>
    <row r="419" spans="1:1" ht="14.25" customHeight="1" x14ac:dyDescent="0.2">
      <c r="A419" s="1"/>
    </row>
    <row r="420" spans="1:1" ht="14.25" customHeight="1" x14ac:dyDescent="0.2">
      <c r="A420" s="1"/>
    </row>
    <row r="421" spans="1:1" ht="14.25" customHeight="1" x14ac:dyDescent="0.2">
      <c r="A421" s="1"/>
    </row>
    <row r="422" spans="1:1" ht="14.25" customHeight="1" x14ac:dyDescent="0.2">
      <c r="A422" s="1"/>
    </row>
    <row r="423" spans="1:1" ht="14.25" customHeight="1" x14ac:dyDescent="0.2">
      <c r="A423" s="1"/>
    </row>
    <row r="424" spans="1:1" ht="14.25" customHeight="1" x14ac:dyDescent="0.2">
      <c r="A424" s="1"/>
    </row>
    <row r="425" spans="1:1" ht="14.25" customHeight="1" x14ac:dyDescent="0.2">
      <c r="A425" s="1"/>
    </row>
    <row r="426" spans="1:1" ht="14.25" customHeight="1" x14ac:dyDescent="0.2">
      <c r="A426" s="1"/>
    </row>
    <row r="427" spans="1:1" ht="14.25" customHeight="1" x14ac:dyDescent="0.2">
      <c r="A427" s="1"/>
    </row>
    <row r="428" spans="1:1" ht="14.25" customHeight="1" x14ac:dyDescent="0.2">
      <c r="A428" s="1"/>
    </row>
    <row r="429" spans="1:1" ht="14.25" customHeight="1" x14ac:dyDescent="0.2">
      <c r="A429" s="1"/>
    </row>
    <row r="430" spans="1:1" ht="14.25" customHeight="1" x14ac:dyDescent="0.2">
      <c r="A430" s="1"/>
    </row>
    <row r="431" spans="1:1" ht="14.25" customHeight="1" x14ac:dyDescent="0.2">
      <c r="A431" s="1"/>
    </row>
    <row r="432" spans="1:1" ht="14.25" customHeight="1" x14ac:dyDescent="0.2">
      <c r="A432" s="1"/>
    </row>
    <row r="433" spans="1:1" ht="14.25" customHeight="1" x14ac:dyDescent="0.2">
      <c r="A433" s="1"/>
    </row>
    <row r="434" spans="1:1" ht="14.25" customHeight="1" x14ac:dyDescent="0.2">
      <c r="A434" s="1"/>
    </row>
    <row r="435" spans="1:1" ht="14.25" customHeight="1" x14ac:dyDescent="0.2">
      <c r="A435" s="1"/>
    </row>
    <row r="436" spans="1:1" ht="14.25" customHeight="1" x14ac:dyDescent="0.2">
      <c r="A436" s="1"/>
    </row>
    <row r="437" spans="1:1" ht="14.25" customHeight="1" x14ac:dyDescent="0.2">
      <c r="A437" s="1"/>
    </row>
    <row r="438" spans="1:1" ht="14.25" customHeight="1" x14ac:dyDescent="0.2">
      <c r="A438" s="1"/>
    </row>
    <row r="439" spans="1:1" ht="14.25" customHeight="1" x14ac:dyDescent="0.2">
      <c r="A439" s="1"/>
    </row>
    <row r="440" spans="1:1" ht="14.25" customHeight="1" x14ac:dyDescent="0.2">
      <c r="A440" s="1"/>
    </row>
    <row r="441" spans="1:1" ht="14.25" customHeight="1" x14ac:dyDescent="0.2">
      <c r="A441" s="1"/>
    </row>
    <row r="442" spans="1:1" ht="14.25" customHeight="1" x14ac:dyDescent="0.2">
      <c r="A442" s="1"/>
    </row>
    <row r="443" spans="1:1" ht="14.25" customHeight="1" x14ac:dyDescent="0.2">
      <c r="A443" s="1"/>
    </row>
    <row r="444" spans="1:1" ht="14.25" customHeight="1" x14ac:dyDescent="0.2">
      <c r="A444" s="1"/>
    </row>
    <row r="445" spans="1:1" ht="14.25" customHeight="1" x14ac:dyDescent="0.2">
      <c r="A445" s="1"/>
    </row>
    <row r="446" spans="1:1" ht="14.25" customHeight="1" x14ac:dyDescent="0.2">
      <c r="A446" s="1"/>
    </row>
    <row r="447" spans="1:1" ht="14.25" customHeight="1" x14ac:dyDescent="0.2">
      <c r="A447" s="1"/>
    </row>
    <row r="448" spans="1:1" ht="14.25" customHeight="1" x14ac:dyDescent="0.2">
      <c r="A448" s="1"/>
    </row>
    <row r="449" spans="1:1" ht="14.25" customHeight="1" x14ac:dyDescent="0.2">
      <c r="A449" s="1"/>
    </row>
    <row r="450" spans="1:1" ht="14.25" customHeight="1" x14ac:dyDescent="0.2">
      <c r="A450" s="1"/>
    </row>
    <row r="451" spans="1:1" ht="14.25" customHeight="1" x14ac:dyDescent="0.2">
      <c r="A451" s="1"/>
    </row>
    <row r="452" spans="1:1" ht="14.25" customHeight="1" x14ac:dyDescent="0.2">
      <c r="A452" s="1"/>
    </row>
    <row r="453" spans="1:1" ht="14.25" customHeight="1" x14ac:dyDescent="0.2">
      <c r="A453" s="1"/>
    </row>
    <row r="454" spans="1:1" ht="14.25" customHeight="1" x14ac:dyDescent="0.2">
      <c r="A454" s="1"/>
    </row>
    <row r="455" spans="1:1" ht="14.25" customHeight="1" x14ac:dyDescent="0.2">
      <c r="A455" s="1"/>
    </row>
    <row r="456" spans="1:1" ht="14.25" customHeight="1" x14ac:dyDescent="0.2">
      <c r="A456" s="1"/>
    </row>
    <row r="457" spans="1:1" ht="14.25" customHeight="1" x14ac:dyDescent="0.2">
      <c r="A457" s="1"/>
    </row>
    <row r="458" spans="1:1" ht="14.25" customHeight="1" x14ac:dyDescent="0.2">
      <c r="A458" s="1"/>
    </row>
    <row r="459" spans="1:1" ht="14.25" customHeight="1" x14ac:dyDescent="0.2">
      <c r="A459" s="1"/>
    </row>
    <row r="460" spans="1:1" ht="14.25" customHeight="1" x14ac:dyDescent="0.2">
      <c r="A460" s="1"/>
    </row>
    <row r="461" spans="1:1" ht="14.25" customHeight="1" x14ac:dyDescent="0.2">
      <c r="A461" s="1"/>
    </row>
    <row r="462" spans="1:1" ht="14.25" customHeight="1" x14ac:dyDescent="0.2">
      <c r="A462" s="1"/>
    </row>
    <row r="463" spans="1:1" ht="14.25" customHeight="1" x14ac:dyDescent="0.2">
      <c r="A463" s="1"/>
    </row>
    <row r="464" spans="1:1" ht="14.25" customHeight="1" x14ac:dyDescent="0.2">
      <c r="A464" s="1"/>
    </row>
    <row r="465" spans="1:1" ht="14.25" customHeight="1" x14ac:dyDescent="0.2">
      <c r="A465" s="1"/>
    </row>
    <row r="466" spans="1:1" ht="14.25" customHeight="1" x14ac:dyDescent="0.2">
      <c r="A466" s="1"/>
    </row>
    <row r="467" spans="1:1" ht="14.25" customHeight="1" x14ac:dyDescent="0.2">
      <c r="A467" s="1"/>
    </row>
    <row r="468" spans="1:1" ht="14.25" customHeight="1" x14ac:dyDescent="0.2">
      <c r="A468" s="1"/>
    </row>
    <row r="469" spans="1:1" ht="14.25" customHeight="1" x14ac:dyDescent="0.2">
      <c r="A469" s="1"/>
    </row>
    <row r="470" spans="1:1" ht="14.25" customHeight="1" x14ac:dyDescent="0.2">
      <c r="A470" s="1"/>
    </row>
    <row r="471" spans="1:1" ht="14.25" customHeight="1" x14ac:dyDescent="0.2">
      <c r="A471" s="1"/>
    </row>
    <row r="472" spans="1:1" ht="14.25" customHeight="1" x14ac:dyDescent="0.2">
      <c r="A472" s="1"/>
    </row>
    <row r="473" spans="1:1" ht="14.25" customHeight="1" x14ac:dyDescent="0.2">
      <c r="A473" s="1"/>
    </row>
    <row r="474" spans="1:1" ht="14.25" customHeight="1" x14ac:dyDescent="0.2">
      <c r="A474" s="1"/>
    </row>
    <row r="475" spans="1:1" ht="14.25" customHeight="1" x14ac:dyDescent="0.2">
      <c r="A475" s="1"/>
    </row>
    <row r="476" spans="1:1" ht="14.25" customHeight="1" x14ac:dyDescent="0.2">
      <c r="A476" s="1"/>
    </row>
    <row r="477" spans="1:1" ht="14.25" customHeight="1" x14ac:dyDescent="0.2">
      <c r="A477" s="1"/>
    </row>
    <row r="478" spans="1:1" ht="14.25" customHeight="1" x14ac:dyDescent="0.2">
      <c r="A478" s="1"/>
    </row>
    <row r="479" spans="1:1" ht="14.25" customHeight="1" x14ac:dyDescent="0.2">
      <c r="A479" s="1"/>
    </row>
    <row r="480" spans="1:1" ht="14.25" customHeight="1" x14ac:dyDescent="0.2">
      <c r="A480" s="1"/>
    </row>
    <row r="481" spans="1:1" ht="14.25" customHeight="1" x14ac:dyDescent="0.2">
      <c r="A481" s="1"/>
    </row>
    <row r="482" spans="1:1" ht="14.25" customHeight="1" x14ac:dyDescent="0.2">
      <c r="A482" s="1"/>
    </row>
    <row r="483" spans="1:1" ht="14.25" customHeight="1" x14ac:dyDescent="0.2">
      <c r="A483" s="1"/>
    </row>
    <row r="484" spans="1:1" ht="14.25" customHeight="1" x14ac:dyDescent="0.2">
      <c r="A484" s="1"/>
    </row>
    <row r="485" spans="1:1" ht="14.25" customHeight="1" x14ac:dyDescent="0.2">
      <c r="A485" s="1"/>
    </row>
    <row r="486" spans="1:1" ht="14.25" customHeight="1" x14ac:dyDescent="0.2">
      <c r="A486" s="1"/>
    </row>
    <row r="487" spans="1:1" ht="14.25" customHeight="1" x14ac:dyDescent="0.2">
      <c r="A487" s="1"/>
    </row>
    <row r="488" spans="1:1" ht="14.25" customHeight="1" x14ac:dyDescent="0.2">
      <c r="A488" s="1"/>
    </row>
    <row r="489" spans="1:1" ht="14.25" customHeight="1" x14ac:dyDescent="0.2">
      <c r="A489" s="1"/>
    </row>
    <row r="490" spans="1:1" ht="14.25" customHeight="1" x14ac:dyDescent="0.2">
      <c r="A490" s="1"/>
    </row>
    <row r="491" spans="1:1" ht="14.25" customHeight="1" x14ac:dyDescent="0.2">
      <c r="A491" s="1"/>
    </row>
    <row r="492" spans="1:1" ht="14.25" customHeight="1" x14ac:dyDescent="0.2">
      <c r="A492" s="1"/>
    </row>
    <row r="493" spans="1:1" ht="14.25" customHeight="1" x14ac:dyDescent="0.2">
      <c r="A493" s="1"/>
    </row>
    <row r="494" spans="1:1" ht="14.25" customHeight="1" x14ac:dyDescent="0.2">
      <c r="A494" s="1"/>
    </row>
    <row r="495" spans="1:1" ht="14.25" customHeight="1" x14ac:dyDescent="0.2">
      <c r="A495" s="1"/>
    </row>
    <row r="496" spans="1:1" ht="14.25" customHeight="1" x14ac:dyDescent="0.2">
      <c r="A496" s="1"/>
    </row>
    <row r="497" spans="1:1" ht="14.25" customHeight="1" x14ac:dyDescent="0.2">
      <c r="A497" s="1"/>
    </row>
    <row r="498" spans="1:1" ht="14.25" customHeight="1" x14ac:dyDescent="0.2">
      <c r="A498" s="1"/>
    </row>
    <row r="499" spans="1:1" ht="14.25" customHeight="1" x14ac:dyDescent="0.2">
      <c r="A499" s="1"/>
    </row>
    <row r="500" spans="1:1" ht="14.25" customHeight="1" x14ac:dyDescent="0.2">
      <c r="A500" s="1"/>
    </row>
    <row r="501" spans="1:1" ht="14.25" customHeight="1" x14ac:dyDescent="0.2">
      <c r="A501" s="1"/>
    </row>
    <row r="502" spans="1:1" ht="14.25" customHeight="1" x14ac:dyDescent="0.2">
      <c r="A502" s="1"/>
    </row>
    <row r="503" spans="1:1" ht="14.25" customHeight="1" x14ac:dyDescent="0.2">
      <c r="A503" s="1"/>
    </row>
    <row r="504" spans="1:1" ht="14.25" customHeight="1" x14ac:dyDescent="0.2">
      <c r="A504" s="1"/>
    </row>
    <row r="505" spans="1:1" ht="14.25" customHeight="1" x14ac:dyDescent="0.2">
      <c r="A505" s="1"/>
    </row>
    <row r="506" spans="1:1" ht="14.25" customHeight="1" x14ac:dyDescent="0.2">
      <c r="A506" s="1"/>
    </row>
    <row r="507" spans="1:1" ht="14.25" customHeight="1" x14ac:dyDescent="0.2">
      <c r="A507" s="1"/>
    </row>
    <row r="508" spans="1:1" ht="14.25" customHeight="1" x14ac:dyDescent="0.2">
      <c r="A508" s="1"/>
    </row>
    <row r="509" spans="1:1" ht="14.25" customHeight="1" x14ac:dyDescent="0.2">
      <c r="A509" s="1"/>
    </row>
    <row r="510" spans="1:1" ht="14.25" customHeight="1" x14ac:dyDescent="0.2">
      <c r="A510" s="1"/>
    </row>
    <row r="511" spans="1:1" ht="14.25" customHeight="1" x14ac:dyDescent="0.2">
      <c r="A511" s="1"/>
    </row>
    <row r="512" spans="1:1" ht="14.25" customHeight="1" x14ac:dyDescent="0.2">
      <c r="A512" s="1"/>
    </row>
    <row r="513" spans="1:1" ht="14.25" customHeight="1" x14ac:dyDescent="0.2">
      <c r="A513" s="1"/>
    </row>
    <row r="514" spans="1:1" ht="14.25" customHeight="1" x14ac:dyDescent="0.2">
      <c r="A514" s="1"/>
    </row>
    <row r="515" spans="1:1" ht="14.25" customHeight="1" x14ac:dyDescent="0.2">
      <c r="A515" s="1"/>
    </row>
    <row r="516" spans="1:1" ht="14.25" customHeight="1" x14ac:dyDescent="0.2">
      <c r="A516" s="1"/>
    </row>
    <row r="517" spans="1:1" ht="14.25" customHeight="1" x14ac:dyDescent="0.2">
      <c r="A517" s="1"/>
    </row>
    <row r="518" spans="1:1" ht="14.25" customHeight="1" x14ac:dyDescent="0.2">
      <c r="A518" s="1"/>
    </row>
    <row r="519" spans="1:1" ht="14.25" customHeight="1" x14ac:dyDescent="0.2">
      <c r="A519" s="1"/>
    </row>
    <row r="520" spans="1:1" ht="14.25" customHeight="1" x14ac:dyDescent="0.2">
      <c r="A520" s="1"/>
    </row>
    <row r="521" spans="1:1" ht="14.25" customHeight="1" x14ac:dyDescent="0.2">
      <c r="A521" s="1"/>
    </row>
    <row r="522" spans="1:1" ht="14.25" customHeight="1" x14ac:dyDescent="0.2">
      <c r="A522" s="1"/>
    </row>
    <row r="523" spans="1:1" ht="14.25" customHeight="1" x14ac:dyDescent="0.2">
      <c r="A523" s="1"/>
    </row>
    <row r="524" spans="1:1" ht="14.25" customHeight="1" x14ac:dyDescent="0.2">
      <c r="A524" s="1"/>
    </row>
    <row r="525" spans="1:1" ht="14.25" customHeight="1" x14ac:dyDescent="0.2">
      <c r="A525" s="1"/>
    </row>
    <row r="526" spans="1:1" ht="14.25" customHeight="1" x14ac:dyDescent="0.2">
      <c r="A526" s="1"/>
    </row>
    <row r="527" spans="1:1" ht="14.25" customHeight="1" x14ac:dyDescent="0.2">
      <c r="A527" s="1"/>
    </row>
    <row r="528" spans="1:1" ht="14.25" customHeight="1" x14ac:dyDescent="0.2">
      <c r="A528" s="1"/>
    </row>
    <row r="529" spans="1:1" ht="14.25" customHeight="1" x14ac:dyDescent="0.2">
      <c r="A529" s="1"/>
    </row>
    <row r="530" spans="1:1" ht="14.25" customHeight="1" x14ac:dyDescent="0.2">
      <c r="A530" s="1"/>
    </row>
    <row r="531" spans="1:1" ht="14.25" customHeight="1" x14ac:dyDescent="0.2">
      <c r="A531" s="1"/>
    </row>
    <row r="532" spans="1:1" ht="14.25" customHeight="1" x14ac:dyDescent="0.2">
      <c r="A532" s="1"/>
    </row>
    <row r="533" spans="1:1" ht="14.25" customHeight="1" x14ac:dyDescent="0.2">
      <c r="A533" s="1"/>
    </row>
    <row r="534" spans="1:1" ht="14.25" customHeight="1" x14ac:dyDescent="0.2">
      <c r="A534" s="1"/>
    </row>
    <row r="535" spans="1:1" ht="14.25" customHeight="1" x14ac:dyDescent="0.2">
      <c r="A535" s="1"/>
    </row>
    <row r="536" spans="1:1" ht="14.25" customHeight="1" x14ac:dyDescent="0.2">
      <c r="A536" s="1"/>
    </row>
    <row r="537" spans="1:1" ht="14.25" customHeight="1" x14ac:dyDescent="0.2">
      <c r="A537" s="1"/>
    </row>
    <row r="538" spans="1:1" ht="14.25" customHeight="1" x14ac:dyDescent="0.2">
      <c r="A538" s="1"/>
    </row>
    <row r="539" spans="1:1" ht="14.25" customHeight="1" x14ac:dyDescent="0.2">
      <c r="A539" s="1"/>
    </row>
    <row r="540" spans="1:1" ht="14.25" customHeight="1" x14ac:dyDescent="0.2">
      <c r="A540" s="1"/>
    </row>
    <row r="541" spans="1:1" ht="14.25" customHeight="1" x14ac:dyDescent="0.2">
      <c r="A541" s="1"/>
    </row>
    <row r="542" spans="1:1" ht="14.25" customHeight="1" x14ac:dyDescent="0.2">
      <c r="A542" s="1"/>
    </row>
    <row r="543" spans="1:1" ht="14.25" customHeight="1" x14ac:dyDescent="0.2">
      <c r="A543" s="1"/>
    </row>
    <row r="544" spans="1:1" ht="14.25" customHeight="1" x14ac:dyDescent="0.2">
      <c r="A544" s="1"/>
    </row>
    <row r="545" spans="1:1" ht="14.25" customHeight="1" x14ac:dyDescent="0.2">
      <c r="A545" s="1"/>
    </row>
    <row r="546" spans="1:1" ht="14.25" customHeight="1" x14ac:dyDescent="0.2">
      <c r="A546" s="1"/>
    </row>
    <row r="547" spans="1:1" ht="14.25" customHeight="1" x14ac:dyDescent="0.2">
      <c r="A547" s="1"/>
    </row>
    <row r="548" spans="1:1" ht="14.25" customHeight="1" x14ac:dyDescent="0.2">
      <c r="A548" s="1"/>
    </row>
    <row r="549" spans="1:1" ht="14.25" customHeight="1" x14ac:dyDescent="0.2">
      <c r="A549" s="1"/>
    </row>
    <row r="550" spans="1:1" ht="14.25" customHeight="1" x14ac:dyDescent="0.2">
      <c r="A550" s="1"/>
    </row>
    <row r="551" spans="1:1" ht="14.25" customHeight="1" x14ac:dyDescent="0.2">
      <c r="A551" s="1"/>
    </row>
    <row r="552" spans="1:1" ht="14.25" customHeight="1" x14ac:dyDescent="0.2">
      <c r="A552" s="1"/>
    </row>
    <row r="553" spans="1:1" ht="14.25" customHeight="1" x14ac:dyDescent="0.2">
      <c r="A553" s="1"/>
    </row>
    <row r="554" spans="1:1" ht="14.25" customHeight="1" x14ac:dyDescent="0.2">
      <c r="A554" s="1"/>
    </row>
    <row r="555" spans="1:1" ht="14.25" customHeight="1" x14ac:dyDescent="0.2">
      <c r="A555" s="1"/>
    </row>
    <row r="556" spans="1:1" ht="14.25" customHeight="1" x14ac:dyDescent="0.2">
      <c r="A556" s="1"/>
    </row>
    <row r="557" spans="1:1" ht="14.25" customHeight="1" x14ac:dyDescent="0.2">
      <c r="A557" s="1"/>
    </row>
    <row r="558" spans="1:1" ht="14.25" customHeight="1" x14ac:dyDescent="0.2">
      <c r="A558" s="1"/>
    </row>
    <row r="559" spans="1:1" ht="14.25" customHeight="1" x14ac:dyDescent="0.2">
      <c r="A559" s="1"/>
    </row>
    <row r="560" spans="1:1" ht="14.25" customHeight="1" x14ac:dyDescent="0.2">
      <c r="A560" s="1"/>
    </row>
    <row r="561" spans="1:1" ht="14.25" customHeight="1" x14ac:dyDescent="0.2">
      <c r="A561" s="1"/>
    </row>
    <row r="562" spans="1:1" ht="14.25" customHeight="1" x14ac:dyDescent="0.2">
      <c r="A562" s="1"/>
    </row>
    <row r="563" spans="1:1" ht="14.25" customHeight="1" x14ac:dyDescent="0.2">
      <c r="A563" s="1"/>
    </row>
    <row r="564" spans="1:1" ht="14.25" customHeight="1" x14ac:dyDescent="0.2">
      <c r="A564" s="1"/>
    </row>
    <row r="565" spans="1:1" ht="14.25" customHeight="1" x14ac:dyDescent="0.2">
      <c r="A565" s="1"/>
    </row>
    <row r="566" spans="1:1" ht="14.25" customHeight="1" x14ac:dyDescent="0.2">
      <c r="A566" s="1"/>
    </row>
    <row r="567" spans="1:1" ht="14.25" customHeight="1" x14ac:dyDescent="0.2">
      <c r="A567" s="1"/>
    </row>
    <row r="568" spans="1:1" ht="14.25" customHeight="1" x14ac:dyDescent="0.2">
      <c r="A568" s="1"/>
    </row>
    <row r="569" spans="1:1" ht="14.25" customHeight="1" x14ac:dyDescent="0.2">
      <c r="A569" s="1"/>
    </row>
    <row r="570" spans="1:1" ht="14.25" customHeight="1" x14ac:dyDescent="0.2">
      <c r="A570" s="1"/>
    </row>
    <row r="571" spans="1:1" ht="14.25" customHeight="1" x14ac:dyDescent="0.2">
      <c r="A571" s="1"/>
    </row>
    <row r="572" spans="1:1" ht="14.25" customHeight="1" x14ac:dyDescent="0.2">
      <c r="A572" s="1"/>
    </row>
    <row r="573" spans="1:1" ht="14.25" customHeight="1" x14ac:dyDescent="0.2">
      <c r="A573" s="1"/>
    </row>
    <row r="574" spans="1:1" ht="14.25" customHeight="1" x14ac:dyDescent="0.2">
      <c r="A574" s="1"/>
    </row>
    <row r="575" spans="1:1" ht="14.25" customHeight="1" x14ac:dyDescent="0.2">
      <c r="A575" s="1"/>
    </row>
    <row r="576" spans="1:1" ht="14.25" customHeight="1" x14ac:dyDescent="0.2">
      <c r="A576" s="1"/>
    </row>
    <row r="577" spans="1:1" ht="14.25" customHeight="1" x14ac:dyDescent="0.2">
      <c r="A577" s="1"/>
    </row>
    <row r="578" spans="1:1" ht="14.25" customHeight="1" x14ac:dyDescent="0.2">
      <c r="A578" s="1"/>
    </row>
    <row r="579" spans="1:1" ht="14.25" customHeight="1" x14ac:dyDescent="0.2">
      <c r="A579" s="1"/>
    </row>
    <row r="580" spans="1:1" ht="14.25" customHeight="1" x14ac:dyDescent="0.2">
      <c r="A580" s="1"/>
    </row>
    <row r="581" spans="1:1" ht="14.25" customHeight="1" x14ac:dyDescent="0.2">
      <c r="A581" s="1"/>
    </row>
    <row r="582" spans="1:1" ht="14.25" customHeight="1" x14ac:dyDescent="0.2">
      <c r="A582" s="1"/>
    </row>
    <row r="583" spans="1:1" ht="14.25" customHeight="1" x14ac:dyDescent="0.2">
      <c r="A583" s="1"/>
    </row>
    <row r="584" spans="1:1" ht="14.25" customHeight="1" x14ac:dyDescent="0.2">
      <c r="A584" s="1"/>
    </row>
    <row r="585" spans="1:1" ht="14.25" customHeight="1" x14ac:dyDescent="0.2">
      <c r="A585" s="1"/>
    </row>
    <row r="586" spans="1:1" ht="14.25" customHeight="1" x14ac:dyDescent="0.2">
      <c r="A586" s="1"/>
    </row>
    <row r="587" spans="1:1" ht="14.25" customHeight="1" x14ac:dyDescent="0.2">
      <c r="A587" s="1"/>
    </row>
    <row r="588" spans="1:1" ht="14.25" customHeight="1" x14ac:dyDescent="0.2">
      <c r="A588" s="1"/>
    </row>
    <row r="589" spans="1:1" ht="14.25" customHeight="1" x14ac:dyDescent="0.2">
      <c r="A589" s="1"/>
    </row>
    <row r="590" spans="1:1" ht="14.25" customHeight="1" x14ac:dyDescent="0.2">
      <c r="A590" s="1"/>
    </row>
    <row r="591" spans="1:1" ht="14.25" customHeight="1" x14ac:dyDescent="0.2">
      <c r="A591" s="1"/>
    </row>
    <row r="592" spans="1:1" ht="14.25" customHeight="1" x14ac:dyDescent="0.2">
      <c r="A592" s="1"/>
    </row>
    <row r="593" spans="1:1" ht="14.25" customHeight="1" x14ac:dyDescent="0.2">
      <c r="A593" s="1"/>
    </row>
    <row r="594" spans="1:1" ht="14.25" customHeight="1" x14ac:dyDescent="0.2">
      <c r="A594" s="1"/>
    </row>
    <row r="595" spans="1:1" ht="14.25" customHeight="1" x14ac:dyDescent="0.2">
      <c r="A595" s="1"/>
    </row>
    <row r="596" spans="1:1" ht="14.25" customHeight="1" x14ac:dyDescent="0.2">
      <c r="A596" s="1"/>
    </row>
    <row r="597" spans="1:1" ht="14.25" customHeight="1" x14ac:dyDescent="0.2">
      <c r="A597" s="1"/>
    </row>
    <row r="598" spans="1:1" ht="14.25" customHeight="1" x14ac:dyDescent="0.2">
      <c r="A598" s="1"/>
    </row>
    <row r="599" spans="1:1" ht="14.25" customHeight="1" x14ac:dyDescent="0.2">
      <c r="A599" s="1"/>
    </row>
    <row r="600" spans="1:1" ht="14.25" customHeight="1" x14ac:dyDescent="0.2">
      <c r="A600" s="1"/>
    </row>
    <row r="601" spans="1:1" ht="14.25" customHeight="1" x14ac:dyDescent="0.2">
      <c r="A601" s="1"/>
    </row>
    <row r="602" spans="1:1" ht="14.25" customHeight="1" x14ac:dyDescent="0.2">
      <c r="A602" s="1"/>
    </row>
    <row r="603" spans="1:1" ht="14.25" customHeight="1" x14ac:dyDescent="0.2">
      <c r="A603" s="1"/>
    </row>
    <row r="604" spans="1:1" ht="14.25" customHeight="1" x14ac:dyDescent="0.2">
      <c r="A604" s="1"/>
    </row>
    <row r="605" spans="1:1" ht="14.25" customHeight="1" x14ac:dyDescent="0.2">
      <c r="A605" s="1"/>
    </row>
    <row r="606" spans="1:1" ht="14.25" customHeight="1" x14ac:dyDescent="0.2">
      <c r="A606" s="1"/>
    </row>
    <row r="607" spans="1:1" ht="14.25" customHeight="1" x14ac:dyDescent="0.2">
      <c r="A607" s="1"/>
    </row>
    <row r="608" spans="1:1" ht="14.25" customHeight="1" x14ac:dyDescent="0.2">
      <c r="A608" s="1"/>
    </row>
    <row r="609" spans="1:1" ht="14.25" customHeight="1" x14ac:dyDescent="0.2">
      <c r="A609" s="1"/>
    </row>
    <row r="610" spans="1:1" ht="14.25" customHeight="1" x14ac:dyDescent="0.2">
      <c r="A610" s="1"/>
    </row>
    <row r="611" spans="1:1" ht="14.25" customHeight="1" x14ac:dyDescent="0.2">
      <c r="A611" s="1"/>
    </row>
    <row r="612" spans="1:1" ht="14.25" customHeight="1" x14ac:dyDescent="0.2">
      <c r="A612" s="1"/>
    </row>
    <row r="613" spans="1:1" ht="14.25" customHeight="1" x14ac:dyDescent="0.2">
      <c r="A613" s="1"/>
    </row>
    <row r="614" spans="1:1" ht="14.25" customHeight="1" x14ac:dyDescent="0.2">
      <c r="A614" s="1"/>
    </row>
    <row r="615" spans="1:1" ht="14.25" customHeight="1" x14ac:dyDescent="0.2">
      <c r="A615" s="1"/>
    </row>
    <row r="616" spans="1:1" ht="14.25" customHeight="1" x14ac:dyDescent="0.2">
      <c r="A616" s="1"/>
    </row>
    <row r="617" spans="1:1" ht="14.25" customHeight="1" x14ac:dyDescent="0.2">
      <c r="A617" s="1"/>
    </row>
    <row r="618" spans="1:1" ht="14.25" customHeight="1" x14ac:dyDescent="0.2">
      <c r="A618" s="1"/>
    </row>
    <row r="619" spans="1:1" ht="14.25" customHeight="1" x14ac:dyDescent="0.2">
      <c r="A619" s="1"/>
    </row>
    <row r="620" spans="1:1" ht="14.25" customHeight="1" x14ac:dyDescent="0.2">
      <c r="A620" s="1"/>
    </row>
    <row r="621" spans="1:1" ht="14.25" customHeight="1" x14ac:dyDescent="0.2">
      <c r="A621" s="1"/>
    </row>
    <row r="622" spans="1:1" ht="14.25" customHeight="1" x14ac:dyDescent="0.2">
      <c r="A622" s="1"/>
    </row>
    <row r="623" spans="1:1" ht="14.25" customHeight="1" x14ac:dyDescent="0.2">
      <c r="A623" s="1"/>
    </row>
    <row r="624" spans="1:1" ht="14.25" customHeight="1" x14ac:dyDescent="0.2">
      <c r="A624" s="1"/>
    </row>
    <row r="625" spans="1:1" ht="14.25" customHeight="1" x14ac:dyDescent="0.2">
      <c r="A625" s="1"/>
    </row>
    <row r="626" spans="1:1" ht="14.25" customHeight="1" x14ac:dyDescent="0.2">
      <c r="A626" s="1"/>
    </row>
    <row r="627" spans="1:1" ht="14.25" customHeight="1" x14ac:dyDescent="0.2">
      <c r="A627" s="1"/>
    </row>
    <row r="628" spans="1:1" ht="14.25" customHeight="1" x14ac:dyDescent="0.2">
      <c r="A628" s="1"/>
    </row>
    <row r="629" spans="1:1" ht="14.25" customHeight="1" x14ac:dyDescent="0.2">
      <c r="A629" s="1"/>
    </row>
    <row r="630" spans="1:1" ht="14.25" customHeight="1" x14ac:dyDescent="0.2">
      <c r="A630" s="1"/>
    </row>
    <row r="631" spans="1:1" ht="14.25" customHeight="1" x14ac:dyDescent="0.2">
      <c r="A631" s="1"/>
    </row>
    <row r="632" spans="1:1" ht="14.25" customHeight="1" x14ac:dyDescent="0.2">
      <c r="A632" s="1"/>
    </row>
    <row r="633" spans="1:1" ht="14.25" customHeight="1" x14ac:dyDescent="0.2">
      <c r="A633" s="1"/>
    </row>
    <row r="634" spans="1:1" ht="14.25" customHeight="1" x14ac:dyDescent="0.2">
      <c r="A634" s="1"/>
    </row>
    <row r="635" spans="1:1" ht="14.25" customHeight="1" x14ac:dyDescent="0.2">
      <c r="A635" s="1"/>
    </row>
    <row r="636" spans="1:1" ht="14.25" customHeight="1" x14ac:dyDescent="0.2">
      <c r="A636" s="1"/>
    </row>
    <row r="637" spans="1:1" ht="14.25" customHeight="1" x14ac:dyDescent="0.2">
      <c r="A637" s="1"/>
    </row>
    <row r="638" spans="1:1" ht="14.25" customHeight="1" x14ac:dyDescent="0.2">
      <c r="A638" s="1"/>
    </row>
    <row r="639" spans="1:1" ht="14.25" customHeight="1" x14ac:dyDescent="0.2">
      <c r="A639" s="1"/>
    </row>
    <row r="640" spans="1:1" ht="14.25" customHeight="1" x14ac:dyDescent="0.2">
      <c r="A640" s="1"/>
    </row>
    <row r="641" spans="1:1" ht="14.25" customHeight="1" x14ac:dyDescent="0.2">
      <c r="A641" s="1"/>
    </row>
    <row r="642" spans="1:1" ht="14.25" customHeight="1" x14ac:dyDescent="0.2">
      <c r="A642" s="1"/>
    </row>
    <row r="643" spans="1:1" ht="14.25" customHeight="1" x14ac:dyDescent="0.2">
      <c r="A643" s="1"/>
    </row>
    <row r="644" spans="1:1" ht="14.25" customHeight="1" x14ac:dyDescent="0.2">
      <c r="A644" s="1"/>
    </row>
    <row r="645" spans="1:1" ht="14.25" customHeight="1" x14ac:dyDescent="0.2">
      <c r="A645" s="1"/>
    </row>
    <row r="646" spans="1:1" ht="14.25" customHeight="1" x14ac:dyDescent="0.2">
      <c r="A646" s="1"/>
    </row>
    <row r="647" spans="1:1" ht="14.25" customHeight="1" x14ac:dyDescent="0.2">
      <c r="A647" s="1"/>
    </row>
    <row r="648" spans="1:1" ht="14.25" customHeight="1" x14ac:dyDescent="0.2">
      <c r="A648" s="1"/>
    </row>
    <row r="649" spans="1:1" ht="14.25" customHeight="1" x14ac:dyDescent="0.2">
      <c r="A649" s="1"/>
    </row>
    <row r="650" spans="1:1" ht="14.25" customHeight="1" x14ac:dyDescent="0.2">
      <c r="A650" s="1"/>
    </row>
    <row r="651" spans="1:1" ht="14.25" customHeight="1" x14ac:dyDescent="0.2">
      <c r="A651" s="1"/>
    </row>
    <row r="652" spans="1:1" ht="14.25" customHeight="1" x14ac:dyDescent="0.2">
      <c r="A652" s="1"/>
    </row>
    <row r="653" spans="1:1" ht="14.25" customHeight="1" x14ac:dyDescent="0.2">
      <c r="A653" s="1"/>
    </row>
    <row r="654" spans="1:1" ht="14.25" customHeight="1" x14ac:dyDescent="0.2">
      <c r="A654" s="1"/>
    </row>
    <row r="655" spans="1:1" ht="14.25" customHeight="1" x14ac:dyDescent="0.2">
      <c r="A655" s="1"/>
    </row>
    <row r="656" spans="1:1" ht="14.25" customHeight="1" x14ac:dyDescent="0.2">
      <c r="A656" s="1"/>
    </row>
    <row r="657" spans="1:1" ht="14.25" customHeight="1" x14ac:dyDescent="0.2">
      <c r="A657" s="1"/>
    </row>
    <row r="658" spans="1:1" ht="14.25" customHeight="1" x14ac:dyDescent="0.2">
      <c r="A658" s="1"/>
    </row>
    <row r="659" spans="1:1" ht="14.25" customHeight="1" x14ac:dyDescent="0.2">
      <c r="A659" s="1"/>
    </row>
    <row r="660" spans="1:1" ht="14.25" customHeight="1" x14ac:dyDescent="0.2">
      <c r="A660" s="1"/>
    </row>
    <row r="661" spans="1:1" ht="14.25" customHeight="1" x14ac:dyDescent="0.2">
      <c r="A661" s="1"/>
    </row>
    <row r="662" spans="1:1" ht="14.25" customHeight="1" x14ac:dyDescent="0.2">
      <c r="A662" s="1"/>
    </row>
    <row r="663" spans="1:1" ht="14.25" customHeight="1" x14ac:dyDescent="0.2">
      <c r="A663" s="1"/>
    </row>
    <row r="664" spans="1:1" ht="14.25" customHeight="1" x14ac:dyDescent="0.2">
      <c r="A664" s="1"/>
    </row>
    <row r="665" spans="1:1" ht="14.25" customHeight="1" x14ac:dyDescent="0.2">
      <c r="A665" s="1"/>
    </row>
    <row r="666" spans="1:1" ht="14.25" customHeight="1" x14ac:dyDescent="0.2">
      <c r="A666" s="1"/>
    </row>
    <row r="667" spans="1:1" ht="14.25" customHeight="1" x14ac:dyDescent="0.2">
      <c r="A667" s="1"/>
    </row>
    <row r="668" spans="1:1" ht="14.25" customHeight="1" x14ac:dyDescent="0.2">
      <c r="A668" s="1"/>
    </row>
    <row r="669" spans="1:1" ht="14.25" customHeight="1" x14ac:dyDescent="0.2">
      <c r="A669" s="1"/>
    </row>
    <row r="670" spans="1:1" ht="14.25" customHeight="1" x14ac:dyDescent="0.2">
      <c r="A670" s="1"/>
    </row>
    <row r="671" spans="1:1" ht="14.25" customHeight="1" x14ac:dyDescent="0.2">
      <c r="A671" s="1"/>
    </row>
    <row r="672" spans="1:1" ht="14.25" customHeight="1" x14ac:dyDescent="0.2">
      <c r="A672" s="1"/>
    </row>
    <row r="673" spans="1:1" ht="14.25" customHeight="1" x14ac:dyDescent="0.2">
      <c r="A673" s="1"/>
    </row>
    <row r="674" spans="1:1" ht="14.25" customHeight="1" x14ac:dyDescent="0.2">
      <c r="A674" s="1"/>
    </row>
    <row r="675" spans="1:1" ht="14.25" customHeight="1" x14ac:dyDescent="0.2">
      <c r="A675" s="1"/>
    </row>
    <row r="676" spans="1:1" ht="14.25" customHeight="1" x14ac:dyDescent="0.2">
      <c r="A676" s="1"/>
    </row>
    <row r="677" spans="1:1" ht="14.25" customHeight="1" x14ac:dyDescent="0.2">
      <c r="A677" s="1"/>
    </row>
    <row r="678" spans="1:1" ht="14.25" customHeight="1" x14ac:dyDescent="0.2">
      <c r="A678" s="1"/>
    </row>
    <row r="679" spans="1:1" ht="14.25" customHeight="1" x14ac:dyDescent="0.2">
      <c r="A679" s="1"/>
    </row>
    <row r="680" spans="1:1" ht="14.25" customHeight="1" x14ac:dyDescent="0.2">
      <c r="A680" s="1"/>
    </row>
    <row r="681" spans="1:1" ht="14.25" customHeight="1" x14ac:dyDescent="0.2">
      <c r="A681" s="1"/>
    </row>
    <row r="682" spans="1:1" ht="14.25" customHeight="1" x14ac:dyDescent="0.2">
      <c r="A682" s="1"/>
    </row>
    <row r="683" spans="1:1" ht="14.25" customHeight="1" x14ac:dyDescent="0.2">
      <c r="A683" s="1"/>
    </row>
    <row r="684" spans="1:1" ht="14.25" customHeight="1" x14ac:dyDescent="0.2">
      <c r="A684" s="1"/>
    </row>
    <row r="685" spans="1:1" ht="14.25" customHeight="1" x14ac:dyDescent="0.2">
      <c r="A685" s="1"/>
    </row>
    <row r="686" spans="1:1" ht="14.25" customHeight="1" x14ac:dyDescent="0.2">
      <c r="A686" s="1"/>
    </row>
    <row r="687" spans="1:1" ht="14.25" customHeight="1" x14ac:dyDescent="0.2">
      <c r="A687" s="1"/>
    </row>
    <row r="688" spans="1:1" ht="14.25" customHeight="1" x14ac:dyDescent="0.2">
      <c r="A688" s="1"/>
    </row>
    <row r="689" spans="1:1" ht="14.25" customHeight="1" x14ac:dyDescent="0.2">
      <c r="A689" s="1"/>
    </row>
    <row r="690" spans="1:1" ht="14.25" customHeight="1" x14ac:dyDescent="0.2">
      <c r="A690" s="1"/>
    </row>
    <row r="691" spans="1:1" ht="14.25" customHeight="1" x14ac:dyDescent="0.2">
      <c r="A691" s="1"/>
    </row>
    <row r="692" spans="1:1" ht="14.25" customHeight="1" x14ac:dyDescent="0.2">
      <c r="A692" s="1"/>
    </row>
    <row r="693" spans="1:1" ht="14.25" customHeight="1" x14ac:dyDescent="0.2">
      <c r="A693" s="1"/>
    </row>
    <row r="694" spans="1:1" ht="14.25" customHeight="1" x14ac:dyDescent="0.2">
      <c r="A694" s="1"/>
    </row>
    <row r="695" spans="1:1" ht="14.25" customHeight="1" x14ac:dyDescent="0.2">
      <c r="A695" s="1"/>
    </row>
    <row r="696" spans="1:1" ht="14.25" customHeight="1" x14ac:dyDescent="0.2">
      <c r="A696" s="1"/>
    </row>
    <row r="697" spans="1:1" ht="14.25" customHeight="1" x14ac:dyDescent="0.2">
      <c r="A697" s="1"/>
    </row>
    <row r="698" spans="1:1" ht="14.25" customHeight="1" x14ac:dyDescent="0.2">
      <c r="A698" s="1"/>
    </row>
    <row r="699" spans="1:1" ht="14.25" customHeight="1" x14ac:dyDescent="0.2">
      <c r="A699" s="1"/>
    </row>
    <row r="700" spans="1:1" ht="14.25" customHeight="1" x14ac:dyDescent="0.2">
      <c r="A700" s="1"/>
    </row>
    <row r="701" spans="1:1" ht="14.25" customHeight="1" x14ac:dyDescent="0.2">
      <c r="A701" s="1"/>
    </row>
    <row r="702" spans="1:1" ht="14.25" customHeight="1" x14ac:dyDescent="0.2">
      <c r="A702" s="1"/>
    </row>
    <row r="703" spans="1:1" ht="14.25" customHeight="1" x14ac:dyDescent="0.2">
      <c r="A703" s="1"/>
    </row>
    <row r="704" spans="1:1" ht="14.25" customHeight="1" x14ac:dyDescent="0.2">
      <c r="A704" s="1"/>
    </row>
    <row r="705" spans="1:1" ht="14.25" customHeight="1" x14ac:dyDescent="0.2">
      <c r="A705" s="1"/>
    </row>
    <row r="706" spans="1:1" ht="14.25" customHeight="1" x14ac:dyDescent="0.2">
      <c r="A706" s="1"/>
    </row>
    <row r="707" spans="1:1" ht="14.25" customHeight="1" x14ac:dyDescent="0.2">
      <c r="A707" s="1"/>
    </row>
    <row r="708" spans="1:1" ht="14.25" customHeight="1" x14ac:dyDescent="0.2">
      <c r="A708" s="1"/>
    </row>
    <row r="709" spans="1:1" ht="14.25" customHeight="1" x14ac:dyDescent="0.2">
      <c r="A709" s="1"/>
    </row>
    <row r="710" spans="1:1" ht="14.25" customHeight="1" x14ac:dyDescent="0.2">
      <c r="A710" s="1"/>
    </row>
    <row r="711" spans="1:1" ht="14.25" customHeight="1" x14ac:dyDescent="0.2">
      <c r="A711" s="1"/>
    </row>
    <row r="712" spans="1:1" ht="14.25" customHeight="1" x14ac:dyDescent="0.2">
      <c r="A712" s="1"/>
    </row>
    <row r="713" spans="1:1" ht="14.25" customHeight="1" x14ac:dyDescent="0.2">
      <c r="A713" s="1"/>
    </row>
    <row r="714" spans="1:1" ht="14.25" customHeight="1" x14ac:dyDescent="0.2">
      <c r="A714" s="1"/>
    </row>
    <row r="715" spans="1:1" ht="14.25" customHeight="1" x14ac:dyDescent="0.2">
      <c r="A715" s="1"/>
    </row>
    <row r="716" spans="1:1" ht="14.25" customHeight="1" x14ac:dyDescent="0.2">
      <c r="A716" s="1"/>
    </row>
    <row r="717" spans="1:1" ht="14.25" customHeight="1" x14ac:dyDescent="0.2">
      <c r="A717" s="1"/>
    </row>
    <row r="718" spans="1:1" ht="14.25" customHeight="1" x14ac:dyDescent="0.2">
      <c r="A718" s="1"/>
    </row>
    <row r="719" spans="1:1" ht="14.25" customHeight="1" x14ac:dyDescent="0.2">
      <c r="A719" s="1"/>
    </row>
    <row r="720" spans="1:1" ht="14.25" customHeight="1" x14ac:dyDescent="0.2">
      <c r="A720" s="1"/>
    </row>
    <row r="721" spans="1:1" ht="14.25" customHeight="1" x14ac:dyDescent="0.2">
      <c r="A721" s="1"/>
    </row>
    <row r="722" spans="1:1" ht="14.25" customHeight="1" x14ac:dyDescent="0.2">
      <c r="A722" s="1"/>
    </row>
    <row r="723" spans="1:1" ht="14.25" customHeight="1" x14ac:dyDescent="0.2">
      <c r="A723" s="1"/>
    </row>
    <row r="724" spans="1:1" ht="14.25" customHeight="1" x14ac:dyDescent="0.2">
      <c r="A724" s="1"/>
    </row>
    <row r="725" spans="1:1" ht="14.25" customHeight="1" x14ac:dyDescent="0.2">
      <c r="A725" s="1"/>
    </row>
    <row r="726" spans="1:1" ht="14.25" customHeight="1" x14ac:dyDescent="0.2">
      <c r="A726" s="1"/>
    </row>
    <row r="727" spans="1:1" ht="14.25" customHeight="1" x14ac:dyDescent="0.2">
      <c r="A727" s="1"/>
    </row>
    <row r="728" spans="1:1" ht="14.25" customHeight="1" x14ac:dyDescent="0.2">
      <c r="A728" s="1"/>
    </row>
    <row r="729" spans="1:1" ht="14.25" customHeight="1" x14ac:dyDescent="0.2">
      <c r="A729" s="1"/>
    </row>
    <row r="730" spans="1:1" ht="14.25" customHeight="1" x14ac:dyDescent="0.2">
      <c r="A730" s="1"/>
    </row>
    <row r="731" spans="1:1" ht="14.25" customHeight="1" x14ac:dyDescent="0.2">
      <c r="A731" s="1"/>
    </row>
    <row r="732" spans="1:1" ht="14.25" customHeight="1" x14ac:dyDescent="0.2">
      <c r="A732" s="1"/>
    </row>
    <row r="733" spans="1:1" ht="14.25" customHeight="1" x14ac:dyDescent="0.2">
      <c r="A733" s="1"/>
    </row>
    <row r="734" spans="1:1" ht="14.25" customHeight="1" x14ac:dyDescent="0.2">
      <c r="A734" s="1"/>
    </row>
    <row r="735" spans="1:1" ht="14.25" customHeight="1" x14ac:dyDescent="0.2">
      <c r="A735" s="1"/>
    </row>
    <row r="736" spans="1:1" ht="14.25" customHeight="1" x14ac:dyDescent="0.2">
      <c r="A736" s="1"/>
    </row>
    <row r="737" spans="1:1" ht="14.25" customHeight="1" x14ac:dyDescent="0.2">
      <c r="A737" s="1"/>
    </row>
    <row r="738" spans="1:1" ht="14.25" customHeight="1" x14ac:dyDescent="0.2">
      <c r="A738" s="1"/>
    </row>
    <row r="739" spans="1:1" ht="14.25" customHeight="1" x14ac:dyDescent="0.2">
      <c r="A739" s="1"/>
    </row>
    <row r="740" spans="1:1" ht="14.25" customHeight="1" x14ac:dyDescent="0.2">
      <c r="A740" s="1"/>
    </row>
    <row r="741" spans="1:1" ht="14.25" customHeight="1" x14ac:dyDescent="0.2">
      <c r="A741" s="1"/>
    </row>
    <row r="742" spans="1:1" ht="14.25" customHeight="1" x14ac:dyDescent="0.2">
      <c r="A742" s="1"/>
    </row>
    <row r="743" spans="1:1" ht="14.25" customHeight="1" x14ac:dyDescent="0.2">
      <c r="A743" s="1"/>
    </row>
    <row r="744" spans="1:1" ht="14.25" customHeight="1" x14ac:dyDescent="0.2">
      <c r="A744" s="1"/>
    </row>
    <row r="745" spans="1:1" ht="14.25" customHeight="1" x14ac:dyDescent="0.2">
      <c r="A745" s="1"/>
    </row>
    <row r="746" spans="1:1" ht="14.25" customHeight="1" x14ac:dyDescent="0.2">
      <c r="A746" s="1"/>
    </row>
    <row r="747" spans="1:1" ht="14.25" customHeight="1" x14ac:dyDescent="0.2">
      <c r="A747" s="1"/>
    </row>
    <row r="748" spans="1:1" ht="14.25" customHeight="1" x14ac:dyDescent="0.2">
      <c r="A748" s="1"/>
    </row>
    <row r="749" spans="1:1" ht="14.25" customHeight="1" x14ac:dyDescent="0.2">
      <c r="A749" s="1"/>
    </row>
    <row r="750" spans="1:1" ht="14.25" customHeight="1" x14ac:dyDescent="0.2">
      <c r="A750" s="1"/>
    </row>
    <row r="751" spans="1:1" ht="14.25" customHeight="1" x14ac:dyDescent="0.2">
      <c r="A751" s="1"/>
    </row>
    <row r="752" spans="1:1" ht="14.25" customHeight="1" x14ac:dyDescent="0.2">
      <c r="A752" s="1"/>
    </row>
    <row r="753" spans="1:1" ht="14.25" customHeight="1" x14ac:dyDescent="0.2">
      <c r="A753" s="1"/>
    </row>
    <row r="754" spans="1:1" ht="14.25" customHeight="1" x14ac:dyDescent="0.2">
      <c r="A754" s="1"/>
    </row>
    <row r="755" spans="1:1" ht="14.25" customHeight="1" x14ac:dyDescent="0.2">
      <c r="A755" s="1"/>
    </row>
    <row r="756" spans="1:1" ht="14.25" customHeight="1" x14ac:dyDescent="0.2">
      <c r="A756" s="1"/>
    </row>
    <row r="757" spans="1:1" ht="14.25" customHeight="1" x14ac:dyDescent="0.2">
      <c r="A757" s="1"/>
    </row>
    <row r="758" spans="1:1" ht="14.25" customHeight="1" x14ac:dyDescent="0.2">
      <c r="A758" s="1"/>
    </row>
    <row r="759" spans="1:1" ht="14.25" customHeight="1" x14ac:dyDescent="0.2">
      <c r="A759" s="1"/>
    </row>
    <row r="760" spans="1:1" ht="14.25" customHeight="1" x14ac:dyDescent="0.2">
      <c r="A760" s="1"/>
    </row>
    <row r="761" spans="1:1" ht="14.25" customHeight="1" x14ac:dyDescent="0.2">
      <c r="A761" s="1"/>
    </row>
    <row r="762" spans="1:1" ht="14.25" customHeight="1" x14ac:dyDescent="0.2">
      <c r="A762" s="1"/>
    </row>
    <row r="763" spans="1:1" ht="14.25" customHeight="1" x14ac:dyDescent="0.2">
      <c r="A763" s="1"/>
    </row>
    <row r="764" spans="1:1" ht="14.25" customHeight="1" x14ac:dyDescent="0.2">
      <c r="A764" s="1"/>
    </row>
    <row r="765" spans="1:1" ht="14.25" customHeight="1" x14ac:dyDescent="0.2">
      <c r="A765" s="1"/>
    </row>
    <row r="766" spans="1:1" ht="14.25" customHeight="1" x14ac:dyDescent="0.2">
      <c r="A766" s="1"/>
    </row>
    <row r="767" spans="1:1" ht="14.25" customHeight="1" x14ac:dyDescent="0.2">
      <c r="A767" s="1"/>
    </row>
    <row r="768" spans="1:1" ht="14.25" customHeight="1" x14ac:dyDescent="0.2">
      <c r="A768" s="1"/>
    </row>
    <row r="769" spans="1:1" ht="14.25" customHeight="1" x14ac:dyDescent="0.2">
      <c r="A769" s="1"/>
    </row>
    <row r="770" spans="1:1" ht="14.25" customHeight="1" x14ac:dyDescent="0.2">
      <c r="A770" s="1"/>
    </row>
    <row r="771" spans="1:1" ht="14.25" customHeight="1" x14ac:dyDescent="0.2">
      <c r="A771" s="1"/>
    </row>
    <row r="772" spans="1:1" ht="14.25" customHeight="1" x14ac:dyDescent="0.2">
      <c r="A772" s="1"/>
    </row>
    <row r="773" spans="1:1" ht="14.25" customHeight="1" x14ac:dyDescent="0.2">
      <c r="A773" s="1"/>
    </row>
    <row r="774" spans="1:1" ht="14.25" customHeight="1" x14ac:dyDescent="0.2">
      <c r="A774" s="1"/>
    </row>
    <row r="775" spans="1:1" ht="14.25" customHeight="1" x14ac:dyDescent="0.2">
      <c r="A775" s="1"/>
    </row>
    <row r="776" spans="1:1" ht="14.25" customHeight="1" x14ac:dyDescent="0.2">
      <c r="A776" s="1"/>
    </row>
    <row r="777" spans="1:1" ht="14.25" customHeight="1" x14ac:dyDescent="0.2">
      <c r="A777" s="1"/>
    </row>
    <row r="778" spans="1:1" ht="14.25" customHeight="1" x14ac:dyDescent="0.2">
      <c r="A778" s="1"/>
    </row>
    <row r="779" spans="1:1" ht="14.25" customHeight="1" x14ac:dyDescent="0.2">
      <c r="A779" s="1"/>
    </row>
    <row r="780" spans="1:1" ht="14.25" customHeight="1" x14ac:dyDescent="0.2">
      <c r="A780" s="1"/>
    </row>
    <row r="781" spans="1:1" ht="14.25" customHeight="1" x14ac:dyDescent="0.2">
      <c r="A781" s="1"/>
    </row>
    <row r="782" spans="1:1" ht="14.25" customHeight="1" x14ac:dyDescent="0.2">
      <c r="A782" s="1"/>
    </row>
    <row r="783" spans="1:1" ht="14.25" customHeight="1" x14ac:dyDescent="0.2">
      <c r="A783" s="1"/>
    </row>
    <row r="784" spans="1:1" ht="14.25" customHeight="1" x14ac:dyDescent="0.2">
      <c r="A784" s="1"/>
    </row>
    <row r="785" spans="1:1" ht="14.25" customHeight="1" x14ac:dyDescent="0.2">
      <c r="A785" s="1"/>
    </row>
    <row r="786" spans="1:1" ht="14.25" customHeight="1" x14ac:dyDescent="0.2">
      <c r="A786" s="1"/>
    </row>
    <row r="787" spans="1:1" ht="14.25" customHeight="1" x14ac:dyDescent="0.2">
      <c r="A787" s="1"/>
    </row>
    <row r="788" spans="1:1" ht="14.25" customHeight="1" x14ac:dyDescent="0.2">
      <c r="A788" s="1"/>
    </row>
    <row r="789" spans="1:1" ht="14.25" customHeight="1" x14ac:dyDescent="0.2">
      <c r="A789" s="1"/>
    </row>
    <row r="790" spans="1:1" ht="14.25" customHeight="1" x14ac:dyDescent="0.2">
      <c r="A790" s="1"/>
    </row>
    <row r="791" spans="1:1" ht="14.25" customHeight="1" x14ac:dyDescent="0.2">
      <c r="A791" s="1"/>
    </row>
    <row r="792" spans="1:1" ht="14.25" customHeight="1" x14ac:dyDescent="0.2">
      <c r="A792" s="1"/>
    </row>
    <row r="793" spans="1:1" ht="14.25" customHeight="1" x14ac:dyDescent="0.2">
      <c r="A793" s="1"/>
    </row>
    <row r="794" spans="1:1" ht="14.25" customHeight="1" x14ac:dyDescent="0.2">
      <c r="A794" s="1"/>
    </row>
    <row r="795" spans="1:1" ht="14.25" customHeight="1" x14ac:dyDescent="0.2">
      <c r="A795" s="1"/>
    </row>
    <row r="796" spans="1:1" ht="14.25" customHeight="1" x14ac:dyDescent="0.2">
      <c r="A796" s="1"/>
    </row>
    <row r="797" spans="1:1" ht="14.25" customHeight="1" x14ac:dyDescent="0.2">
      <c r="A797" s="1"/>
    </row>
    <row r="798" spans="1:1" ht="14.25" customHeight="1" x14ac:dyDescent="0.2">
      <c r="A798" s="1"/>
    </row>
    <row r="799" spans="1:1" ht="14.25" customHeight="1" x14ac:dyDescent="0.2">
      <c r="A799" s="1"/>
    </row>
    <row r="800" spans="1:1" ht="14.25" customHeight="1" x14ac:dyDescent="0.2">
      <c r="A800" s="1"/>
    </row>
    <row r="801" spans="1:1" ht="14.25" customHeight="1" x14ac:dyDescent="0.2">
      <c r="A801" s="1"/>
    </row>
    <row r="802" spans="1:1" ht="14.25" customHeight="1" x14ac:dyDescent="0.2">
      <c r="A802" s="1"/>
    </row>
    <row r="803" spans="1:1" ht="14.25" customHeight="1" x14ac:dyDescent="0.2">
      <c r="A803" s="1"/>
    </row>
    <row r="804" spans="1:1" ht="14.25" customHeight="1" x14ac:dyDescent="0.2">
      <c r="A804" s="1"/>
    </row>
    <row r="805" spans="1:1" ht="14.25" customHeight="1" x14ac:dyDescent="0.2">
      <c r="A805" s="1"/>
    </row>
    <row r="806" spans="1:1" ht="14.25" customHeight="1" x14ac:dyDescent="0.2">
      <c r="A806" s="1"/>
    </row>
    <row r="807" spans="1:1" ht="14.25" customHeight="1" x14ac:dyDescent="0.2">
      <c r="A807" s="1"/>
    </row>
    <row r="808" spans="1:1" ht="14.25" customHeight="1" x14ac:dyDescent="0.2">
      <c r="A808" s="1"/>
    </row>
    <row r="809" spans="1:1" ht="14.25" customHeight="1" x14ac:dyDescent="0.2">
      <c r="A809" s="1"/>
    </row>
    <row r="810" spans="1:1" ht="14.25" customHeight="1" x14ac:dyDescent="0.2">
      <c r="A810" s="1"/>
    </row>
    <row r="811" spans="1:1" ht="14.25" customHeight="1" x14ac:dyDescent="0.2">
      <c r="A811" s="1"/>
    </row>
    <row r="812" spans="1:1" ht="14.25" customHeight="1" x14ac:dyDescent="0.2">
      <c r="A812" s="1"/>
    </row>
    <row r="813" spans="1:1" ht="14.25" customHeight="1" x14ac:dyDescent="0.2">
      <c r="A813" s="1"/>
    </row>
    <row r="814" spans="1:1" ht="14.25" customHeight="1" x14ac:dyDescent="0.2">
      <c r="A814" s="1"/>
    </row>
    <row r="815" spans="1:1" ht="14.25" customHeight="1" x14ac:dyDescent="0.2">
      <c r="A815" s="1"/>
    </row>
    <row r="816" spans="1:1" ht="14.25" customHeight="1" x14ac:dyDescent="0.2">
      <c r="A816" s="1"/>
    </row>
    <row r="817" spans="1:1" ht="14.25" customHeight="1" x14ac:dyDescent="0.2">
      <c r="A817" s="1"/>
    </row>
    <row r="818" spans="1:1" ht="14.25" customHeight="1" x14ac:dyDescent="0.2">
      <c r="A818" s="1"/>
    </row>
    <row r="819" spans="1:1" ht="14.25" customHeight="1" x14ac:dyDescent="0.2">
      <c r="A819" s="1"/>
    </row>
    <row r="820" spans="1:1" ht="14.25" customHeight="1" x14ac:dyDescent="0.2">
      <c r="A820" s="1"/>
    </row>
    <row r="821" spans="1:1" ht="14.25" customHeight="1" x14ac:dyDescent="0.2">
      <c r="A821" s="1"/>
    </row>
    <row r="822" spans="1:1" ht="14.25" customHeight="1" x14ac:dyDescent="0.2">
      <c r="A822" s="1"/>
    </row>
    <row r="823" spans="1:1" ht="14.25" customHeight="1" x14ac:dyDescent="0.2">
      <c r="A823" s="1"/>
    </row>
    <row r="824" spans="1:1" ht="14.25" customHeight="1" x14ac:dyDescent="0.2">
      <c r="A824" s="1"/>
    </row>
    <row r="825" spans="1:1" ht="14.25" customHeight="1" x14ac:dyDescent="0.2">
      <c r="A825" s="1"/>
    </row>
    <row r="826" spans="1:1" ht="14.25" customHeight="1" x14ac:dyDescent="0.2">
      <c r="A826" s="1"/>
    </row>
    <row r="827" spans="1:1" ht="14.25" customHeight="1" x14ac:dyDescent="0.2">
      <c r="A827" s="1"/>
    </row>
    <row r="828" spans="1:1" ht="14.25" customHeight="1" x14ac:dyDescent="0.2">
      <c r="A828" s="1"/>
    </row>
    <row r="829" spans="1:1" ht="14.25" customHeight="1" x14ac:dyDescent="0.2">
      <c r="A829" s="1"/>
    </row>
    <row r="830" spans="1:1" ht="14.25" customHeight="1" x14ac:dyDescent="0.2">
      <c r="A830" s="1"/>
    </row>
    <row r="831" spans="1:1" ht="14.25" customHeight="1" x14ac:dyDescent="0.2">
      <c r="A831" s="1"/>
    </row>
    <row r="832" spans="1:1" ht="14.25" customHeight="1" x14ac:dyDescent="0.2">
      <c r="A832" s="1"/>
    </row>
    <row r="833" spans="1:1" ht="14.25" customHeight="1" x14ac:dyDescent="0.2">
      <c r="A833" s="1"/>
    </row>
    <row r="834" spans="1:1" ht="14.25" customHeight="1" x14ac:dyDescent="0.2">
      <c r="A834" s="1"/>
    </row>
    <row r="835" spans="1:1" ht="14.25" customHeight="1" x14ac:dyDescent="0.2">
      <c r="A835" s="1"/>
    </row>
    <row r="836" spans="1:1" ht="14.25" customHeight="1" x14ac:dyDescent="0.2">
      <c r="A836" s="1"/>
    </row>
    <row r="837" spans="1:1" ht="14.25" customHeight="1" x14ac:dyDescent="0.2">
      <c r="A837" s="1"/>
    </row>
    <row r="838" spans="1:1" ht="14.25" customHeight="1" x14ac:dyDescent="0.2">
      <c r="A838" s="1"/>
    </row>
    <row r="839" spans="1:1" ht="14.25" customHeight="1" x14ac:dyDescent="0.2">
      <c r="A839" s="1"/>
    </row>
    <row r="840" spans="1:1" ht="14.25" customHeight="1" x14ac:dyDescent="0.2">
      <c r="A840" s="1"/>
    </row>
    <row r="841" spans="1:1" ht="14.25" customHeight="1" x14ac:dyDescent="0.2">
      <c r="A841" s="1"/>
    </row>
    <row r="842" spans="1:1" ht="14.25" customHeight="1" x14ac:dyDescent="0.2">
      <c r="A842" s="1"/>
    </row>
    <row r="843" spans="1:1" ht="14.25" customHeight="1" x14ac:dyDescent="0.2">
      <c r="A843" s="1"/>
    </row>
    <row r="844" spans="1:1" ht="14.25" customHeight="1" x14ac:dyDescent="0.2">
      <c r="A844" s="1"/>
    </row>
    <row r="845" spans="1:1" ht="14.25" customHeight="1" x14ac:dyDescent="0.2">
      <c r="A845" s="1"/>
    </row>
    <row r="846" spans="1:1" ht="14.25" customHeight="1" x14ac:dyDescent="0.2">
      <c r="A846" s="1"/>
    </row>
    <row r="847" spans="1:1" ht="14.25" customHeight="1" x14ac:dyDescent="0.2">
      <c r="A847" s="1"/>
    </row>
    <row r="848" spans="1:1" ht="14.25" customHeight="1" x14ac:dyDescent="0.2">
      <c r="A848" s="1"/>
    </row>
    <row r="849" spans="1:1" ht="14.25" customHeight="1" x14ac:dyDescent="0.2">
      <c r="A849" s="1"/>
    </row>
    <row r="850" spans="1:1" ht="14.25" customHeight="1" x14ac:dyDescent="0.2">
      <c r="A850" s="1"/>
    </row>
    <row r="851" spans="1:1" ht="14.25" customHeight="1" x14ac:dyDescent="0.2">
      <c r="A851" s="1"/>
    </row>
    <row r="852" spans="1:1" ht="14.25" customHeight="1" x14ac:dyDescent="0.2">
      <c r="A852" s="1"/>
    </row>
    <row r="853" spans="1:1" ht="14.25" customHeight="1" x14ac:dyDescent="0.2">
      <c r="A853" s="1"/>
    </row>
    <row r="854" spans="1:1" ht="14.25" customHeight="1" x14ac:dyDescent="0.2">
      <c r="A854" s="1"/>
    </row>
    <row r="855" spans="1:1" ht="14.25" customHeight="1" x14ac:dyDescent="0.2">
      <c r="A855" s="1"/>
    </row>
    <row r="856" spans="1:1" ht="14.25" customHeight="1" x14ac:dyDescent="0.2">
      <c r="A856" s="1"/>
    </row>
    <row r="857" spans="1:1" ht="14.25" customHeight="1" x14ac:dyDescent="0.2">
      <c r="A857" s="1"/>
    </row>
    <row r="858" spans="1:1" ht="14.25" customHeight="1" x14ac:dyDescent="0.2">
      <c r="A858" s="1"/>
    </row>
    <row r="859" spans="1:1" ht="14.25" customHeight="1" x14ac:dyDescent="0.2">
      <c r="A859" s="1"/>
    </row>
    <row r="860" spans="1:1" ht="14.25" customHeight="1" x14ac:dyDescent="0.2">
      <c r="A860" s="1"/>
    </row>
    <row r="861" spans="1:1" ht="14.25" customHeight="1" x14ac:dyDescent="0.2">
      <c r="A861" s="1"/>
    </row>
    <row r="862" spans="1:1" ht="14.25" customHeight="1" x14ac:dyDescent="0.2">
      <c r="A862" s="1"/>
    </row>
    <row r="863" spans="1:1" ht="14.25" customHeight="1" x14ac:dyDescent="0.2">
      <c r="A863" s="1"/>
    </row>
    <row r="864" spans="1:1" ht="14.25" customHeight="1" x14ac:dyDescent="0.2">
      <c r="A864" s="1"/>
    </row>
    <row r="865" spans="1:1" ht="14.25" customHeight="1" x14ac:dyDescent="0.2">
      <c r="A865" s="1"/>
    </row>
    <row r="866" spans="1:1" ht="14.25" customHeight="1" x14ac:dyDescent="0.2">
      <c r="A866" s="1"/>
    </row>
    <row r="867" spans="1:1" ht="14.25" customHeight="1" x14ac:dyDescent="0.2">
      <c r="A867" s="1"/>
    </row>
    <row r="868" spans="1:1" ht="14.25" customHeight="1" x14ac:dyDescent="0.2">
      <c r="A868" s="1"/>
    </row>
    <row r="869" spans="1:1" ht="14.25" customHeight="1" x14ac:dyDescent="0.2">
      <c r="A869" s="1"/>
    </row>
    <row r="870" spans="1:1" ht="14.25" customHeight="1" x14ac:dyDescent="0.2">
      <c r="A870" s="1"/>
    </row>
    <row r="871" spans="1:1" ht="14.25" customHeight="1" x14ac:dyDescent="0.2">
      <c r="A871" s="1"/>
    </row>
    <row r="872" spans="1:1" ht="14.25" customHeight="1" x14ac:dyDescent="0.2">
      <c r="A872" s="1"/>
    </row>
    <row r="873" spans="1:1" ht="14.25" customHeight="1" x14ac:dyDescent="0.2">
      <c r="A873" s="1"/>
    </row>
    <row r="874" spans="1:1" ht="14.25" customHeight="1" x14ac:dyDescent="0.2">
      <c r="A874" s="1"/>
    </row>
    <row r="875" spans="1:1" ht="14.25" customHeight="1" x14ac:dyDescent="0.2">
      <c r="A875" s="1"/>
    </row>
    <row r="876" spans="1:1" ht="14.25" customHeight="1" x14ac:dyDescent="0.2">
      <c r="A876" s="1"/>
    </row>
    <row r="877" spans="1:1" ht="14.25" customHeight="1" x14ac:dyDescent="0.2">
      <c r="A877" s="1"/>
    </row>
    <row r="878" spans="1:1" ht="14.25" customHeight="1" x14ac:dyDescent="0.2">
      <c r="A878" s="1"/>
    </row>
    <row r="879" spans="1:1" ht="14.25" customHeight="1" x14ac:dyDescent="0.2">
      <c r="A879" s="1"/>
    </row>
    <row r="880" spans="1:1" ht="14.25" customHeight="1" x14ac:dyDescent="0.2">
      <c r="A880" s="1"/>
    </row>
    <row r="881" spans="1:1" ht="14.25" customHeight="1" x14ac:dyDescent="0.2">
      <c r="A881" s="1"/>
    </row>
    <row r="882" spans="1:1" ht="14.25" customHeight="1" x14ac:dyDescent="0.2">
      <c r="A882" s="1"/>
    </row>
    <row r="883" spans="1:1" ht="14.25" customHeight="1" x14ac:dyDescent="0.2">
      <c r="A883" s="1"/>
    </row>
    <row r="884" spans="1:1" ht="14.25" customHeight="1" x14ac:dyDescent="0.2">
      <c r="A884" s="1"/>
    </row>
    <row r="885" spans="1:1" ht="14.25" customHeight="1" x14ac:dyDescent="0.2">
      <c r="A885" s="1"/>
    </row>
    <row r="886" spans="1:1" ht="14.25" customHeight="1" x14ac:dyDescent="0.2">
      <c r="A886" s="1"/>
    </row>
    <row r="887" spans="1:1" ht="14.25" customHeight="1" x14ac:dyDescent="0.2">
      <c r="A887" s="1"/>
    </row>
    <row r="888" spans="1:1" ht="14.25" customHeight="1" x14ac:dyDescent="0.2">
      <c r="A888" s="1"/>
    </row>
    <row r="889" spans="1:1" ht="14.25" customHeight="1" x14ac:dyDescent="0.2">
      <c r="A889" s="1"/>
    </row>
    <row r="890" spans="1:1" ht="14.25" customHeight="1" x14ac:dyDescent="0.2">
      <c r="A890" s="1"/>
    </row>
    <row r="891" spans="1:1" ht="14.25" customHeight="1" x14ac:dyDescent="0.2">
      <c r="A891" s="1"/>
    </row>
    <row r="892" spans="1:1" ht="14.25" customHeight="1" x14ac:dyDescent="0.2">
      <c r="A892" s="1"/>
    </row>
    <row r="893" spans="1:1" ht="14.25" customHeight="1" x14ac:dyDescent="0.2">
      <c r="A893" s="1"/>
    </row>
    <row r="894" spans="1:1" ht="14.25" customHeight="1" x14ac:dyDescent="0.2">
      <c r="A894" s="1"/>
    </row>
    <row r="895" spans="1:1" ht="14.25" customHeight="1" x14ac:dyDescent="0.2">
      <c r="A895" s="1"/>
    </row>
    <row r="896" spans="1:1" ht="14.25" customHeight="1" x14ac:dyDescent="0.2">
      <c r="A896" s="1"/>
    </row>
    <row r="897" spans="1:1" ht="14.25" customHeight="1" x14ac:dyDescent="0.2">
      <c r="A897" s="1"/>
    </row>
    <row r="898" spans="1:1" ht="14.25" customHeight="1" x14ac:dyDescent="0.2">
      <c r="A898" s="1"/>
    </row>
    <row r="899" spans="1:1" ht="14.25" customHeight="1" x14ac:dyDescent="0.2">
      <c r="A899" s="1"/>
    </row>
    <row r="900" spans="1:1" ht="14.25" customHeight="1" x14ac:dyDescent="0.2">
      <c r="A900" s="1"/>
    </row>
    <row r="901" spans="1:1" ht="14.25" customHeight="1" x14ac:dyDescent="0.2">
      <c r="A901" s="1"/>
    </row>
    <row r="902" spans="1:1" ht="14.25" customHeight="1" x14ac:dyDescent="0.2">
      <c r="A902" s="1"/>
    </row>
    <row r="903" spans="1:1" ht="14.25" customHeight="1" x14ac:dyDescent="0.2">
      <c r="A903" s="1"/>
    </row>
    <row r="904" spans="1:1" ht="14.25" customHeight="1" x14ac:dyDescent="0.2">
      <c r="A904" s="1"/>
    </row>
    <row r="905" spans="1:1" ht="14.25" customHeight="1" x14ac:dyDescent="0.2">
      <c r="A905" s="1"/>
    </row>
    <row r="906" spans="1:1" ht="14.25" customHeight="1" x14ac:dyDescent="0.2">
      <c r="A906" s="1"/>
    </row>
    <row r="907" spans="1:1" ht="14.25" customHeight="1" x14ac:dyDescent="0.2">
      <c r="A907" s="1"/>
    </row>
    <row r="908" spans="1:1" ht="14.25" customHeight="1" x14ac:dyDescent="0.2">
      <c r="A908" s="1"/>
    </row>
    <row r="909" spans="1:1" ht="14.25" customHeight="1" x14ac:dyDescent="0.2">
      <c r="A909" s="1"/>
    </row>
    <row r="910" spans="1:1" ht="14.25" customHeight="1" x14ac:dyDescent="0.2">
      <c r="A910" s="1"/>
    </row>
    <row r="911" spans="1:1" ht="14.25" customHeight="1" x14ac:dyDescent="0.2">
      <c r="A911" s="1"/>
    </row>
    <row r="912" spans="1:1" ht="14.25" customHeight="1" x14ac:dyDescent="0.2">
      <c r="A912" s="1"/>
    </row>
    <row r="913" spans="1:1" ht="14.25" customHeight="1" x14ac:dyDescent="0.2">
      <c r="A913" s="1"/>
    </row>
    <row r="914" spans="1:1" ht="14.25" customHeight="1" x14ac:dyDescent="0.2">
      <c r="A914" s="1"/>
    </row>
    <row r="915" spans="1:1" ht="14.25" customHeight="1" x14ac:dyDescent="0.2">
      <c r="A915" s="1"/>
    </row>
    <row r="916" spans="1:1" ht="14.25" customHeight="1" x14ac:dyDescent="0.2">
      <c r="A916" s="1"/>
    </row>
    <row r="917" spans="1:1" ht="14.25" customHeight="1" x14ac:dyDescent="0.2">
      <c r="A917" s="1"/>
    </row>
    <row r="918" spans="1:1" ht="14.25" customHeight="1" x14ac:dyDescent="0.2">
      <c r="A918" s="1"/>
    </row>
    <row r="919" spans="1:1" ht="14.25" customHeight="1" x14ac:dyDescent="0.2">
      <c r="A919" s="1"/>
    </row>
    <row r="920" spans="1:1" ht="14.25" customHeight="1" x14ac:dyDescent="0.2">
      <c r="A920" s="1"/>
    </row>
    <row r="921" spans="1:1" ht="14.25" customHeight="1" x14ac:dyDescent="0.2">
      <c r="A921" s="1"/>
    </row>
    <row r="922" spans="1:1" ht="14.25" customHeight="1" x14ac:dyDescent="0.2">
      <c r="A922" s="1"/>
    </row>
    <row r="923" spans="1:1" ht="14.25" customHeight="1" x14ac:dyDescent="0.2">
      <c r="A923" s="1"/>
    </row>
    <row r="924" spans="1:1" ht="14.25" customHeight="1" x14ac:dyDescent="0.2">
      <c r="A924" s="1"/>
    </row>
    <row r="925" spans="1:1" ht="14.25" customHeight="1" x14ac:dyDescent="0.2">
      <c r="A925" s="1"/>
    </row>
    <row r="926" spans="1:1" ht="14.25" customHeight="1" x14ac:dyDescent="0.2">
      <c r="A926" s="1"/>
    </row>
    <row r="927" spans="1:1" ht="14.25" customHeight="1" x14ac:dyDescent="0.2">
      <c r="A927" s="1"/>
    </row>
    <row r="928" spans="1:1" ht="14.25" customHeight="1" x14ac:dyDescent="0.2">
      <c r="A928" s="1"/>
    </row>
    <row r="929" spans="1:1" ht="14.25" customHeight="1" x14ac:dyDescent="0.2">
      <c r="A929" s="1"/>
    </row>
    <row r="930" spans="1:1" ht="14.25" customHeight="1" x14ac:dyDescent="0.2">
      <c r="A930" s="1"/>
    </row>
    <row r="931" spans="1:1" ht="14.25" customHeight="1" x14ac:dyDescent="0.2">
      <c r="A931" s="1"/>
    </row>
    <row r="932" spans="1:1" ht="14.25" customHeight="1" x14ac:dyDescent="0.2">
      <c r="A932" s="1"/>
    </row>
    <row r="933" spans="1:1" ht="14.25" customHeight="1" x14ac:dyDescent="0.2">
      <c r="A933" s="1"/>
    </row>
    <row r="934" spans="1:1" ht="14.25" customHeight="1" x14ac:dyDescent="0.2">
      <c r="A934" s="1"/>
    </row>
    <row r="935" spans="1:1" ht="14.25" customHeight="1" x14ac:dyDescent="0.2">
      <c r="A935" s="1"/>
    </row>
    <row r="936" spans="1:1" ht="14.25" customHeight="1" x14ac:dyDescent="0.2">
      <c r="A936" s="1"/>
    </row>
    <row r="937" spans="1:1" ht="14.25" customHeight="1" x14ac:dyDescent="0.2">
      <c r="A937" s="1"/>
    </row>
    <row r="938" spans="1:1" ht="14.25" customHeight="1" x14ac:dyDescent="0.2">
      <c r="A938" s="1"/>
    </row>
    <row r="939" spans="1:1" ht="14.25" customHeight="1" x14ac:dyDescent="0.2">
      <c r="A939" s="1"/>
    </row>
    <row r="940" spans="1:1" ht="14.25" customHeight="1" x14ac:dyDescent="0.2">
      <c r="A940" s="1"/>
    </row>
    <row r="941" spans="1:1" ht="14.25" customHeight="1" x14ac:dyDescent="0.2">
      <c r="A941" s="1"/>
    </row>
    <row r="942" spans="1:1" ht="14.25" customHeight="1" x14ac:dyDescent="0.2">
      <c r="A942" s="1"/>
    </row>
    <row r="943" spans="1:1" ht="14.25" customHeight="1" x14ac:dyDescent="0.2">
      <c r="A943" s="1"/>
    </row>
    <row r="944" spans="1:1" ht="14.25" customHeight="1" x14ac:dyDescent="0.2">
      <c r="A944" s="1"/>
    </row>
    <row r="945" spans="1:1" ht="14.25" customHeight="1" x14ac:dyDescent="0.2">
      <c r="A945" s="1"/>
    </row>
    <row r="946" spans="1:1" ht="14.25" customHeight="1" x14ac:dyDescent="0.2">
      <c r="A946" s="1"/>
    </row>
    <row r="947" spans="1:1" ht="14.25" customHeight="1" x14ac:dyDescent="0.2">
      <c r="A947" s="1"/>
    </row>
    <row r="948" spans="1:1" ht="14.25" customHeight="1" x14ac:dyDescent="0.2">
      <c r="A948" s="1"/>
    </row>
    <row r="949" spans="1:1" ht="14.25" customHeight="1" x14ac:dyDescent="0.2">
      <c r="A949" s="1"/>
    </row>
    <row r="950" spans="1:1" ht="14.25" customHeight="1" x14ac:dyDescent="0.2">
      <c r="A950" s="1"/>
    </row>
    <row r="951" spans="1:1" ht="14.25" customHeight="1" x14ac:dyDescent="0.2">
      <c r="A951" s="1"/>
    </row>
    <row r="952" spans="1:1" ht="14.25" customHeight="1" x14ac:dyDescent="0.2">
      <c r="A952" s="1"/>
    </row>
    <row r="953" spans="1:1" ht="14.25" customHeight="1" x14ac:dyDescent="0.2">
      <c r="A953" s="1"/>
    </row>
    <row r="954" spans="1:1" ht="14.25" customHeight="1" x14ac:dyDescent="0.2">
      <c r="A954" s="1"/>
    </row>
    <row r="955" spans="1:1" ht="14.25" customHeight="1" x14ac:dyDescent="0.2">
      <c r="A955" s="1"/>
    </row>
    <row r="956" spans="1:1" ht="14.25" customHeight="1" x14ac:dyDescent="0.2">
      <c r="A956" s="1"/>
    </row>
    <row r="957" spans="1:1" ht="14.25" customHeight="1" x14ac:dyDescent="0.2">
      <c r="A957" s="1"/>
    </row>
    <row r="958" spans="1:1" ht="14.25" customHeight="1" x14ac:dyDescent="0.2">
      <c r="A958" s="1"/>
    </row>
    <row r="959" spans="1:1" ht="14.25" customHeight="1" x14ac:dyDescent="0.2">
      <c r="A959" s="1"/>
    </row>
    <row r="960" spans="1:1" ht="14.25" customHeight="1" x14ac:dyDescent="0.2">
      <c r="A960" s="1"/>
    </row>
    <row r="961" spans="1:1" ht="14.25" customHeight="1" x14ac:dyDescent="0.2">
      <c r="A961" s="1"/>
    </row>
    <row r="962" spans="1:1" ht="14.25" customHeight="1" x14ac:dyDescent="0.2">
      <c r="A962" s="1"/>
    </row>
    <row r="963" spans="1:1" ht="14.25" customHeight="1" x14ac:dyDescent="0.2">
      <c r="A963" s="1"/>
    </row>
    <row r="964" spans="1:1" ht="14.25" customHeight="1" x14ac:dyDescent="0.2">
      <c r="A964" s="1"/>
    </row>
    <row r="965" spans="1:1" ht="14.25" customHeight="1" x14ac:dyDescent="0.2">
      <c r="A965" s="1"/>
    </row>
    <row r="966" spans="1:1" ht="14.25" customHeight="1" x14ac:dyDescent="0.2">
      <c r="A966" s="1"/>
    </row>
    <row r="967" spans="1:1" ht="14.25" customHeight="1" x14ac:dyDescent="0.2">
      <c r="A967" s="1"/>
    </row>
    <row r="968" spans="1:1" ht="14.25" customHeight="1" x14ac:dyDescent="0.2">
      <c r="A968" s="1"/>
    </row>
    <row r="969" spans="1:1" ht="14.25" customHeight="1" x14ac:dyDescent="0.2">
      <c r="A969" s="1"/>
    </row>
    <row r="970" spans="1:1" ht="14.25" customHeight="1" x14ac:dyDescent="0.2">
      <c r="A970" s="1"/>
    </row>
    <row r="971" spans="1:1" ht="14.25" customHeight="1" x14ac:dyDescent="0.2">
      <c r="A971" s="1"/>
    </row>
    <row r="972" spans="1:1" ht="14.25" customHeight="1" x14ac:dyDescent="0.2">
      <c r="A972" s="1"/>
    </row>
    <row r="973" spans="1:1" ht="14.25" customHeight="1" x14ac:dyDescent="0.2">
      <c r="A973" s="1"/>
    </row>
    <row r="974" spans="1:1" ht="14.25" customHeight="1" x14ac:dyDescent="0.2">
      <c r="A974" s="1"/>
    </row>
    <row r="975" spans="1:1" ht="14.25" customHeight="1" x14ac:dyDescent="0.2">
      <c r="A975" s="1"/>
    </row>
    <row r="976" spans="1:1" ht="14.25" customHeight="1" x14ac:dyDescent="0.2">
      <c r="A976" s="1"/>
    </row>
    <row r="977" spans="1:1" ht="14.25" customHeight="1" x14ac:dyDescent="0.2">
      <c r="A977" s="1"/>
    </row>
    <row r="978" spans="1:1" ht="14.25" customHeight="1" x14ac:dyDescent="0.2">
      <c r="A978" s="1"/>
    </row>
    <row r="979" spans="1:1" ht="14.25" customHeight="1" x14ac:dyDescent="0.2">
      <c r="A979" s="1"/>
    </row>
    <row r="980" spans="1:1" ht="14.25" customHeight="1" x14ac:dyDescent="0.2">
      <c r="A980" s="1"/>
    </row>
    <row r="981" spans="1:1" ht="14.25" customHeight="1" x14ac:dyDescent="0.2">
      <c r="A981" s="1"/>
    </row>
    <row r="982" spans="1:1" ht="14.25" customHeight="1" x14ac:dyDescent="0.2">
      <c r="A982" s="1"/>
    </row>
    <row r="983" spans="1:1" ht="14.25" customHeight="1" x14ac:dyDescent="0.2">
      <c r="A983" s="1"/>
    </row>
    <row r="984" spans="1:1" ht="14.25" customHeight="1" x14ac:dyDescent="0.2">
      <c r="A984" s="1"/>
    </row>
    <row r="985" spans="1:1" ht="14.25" customHeight="1" x14ac:dyDescent="0.2">
      <c r="A985" s="1"/>
    </row>
    <row r="986" spans="1:1" ht="14.25" customHeight="1" x14ac:dyDescent="0.2">
      <c r="A986" s="1"/>
    </row>
    <row r="987" spans="1:1" ht="14.25" customHeight="1" x14ac:dyDescent="0.2">
      <c r="A987" s="1"/>
    </row>
    <row r="988" spans="1:1" ht="14.25" customHeight="1" x14ac:dyDescent="0.2">
      <c r="A988" s="1"/>
    </row>
    <row r="989" spans="1:1" ht="14.25" customHeight="1" x14ac:dyDescent="0.2">
      <c r="A989" s="1"/>
    </row>
    <row r="990" spans="1:1" ht="14.25" customHeight="1" x14ac:dyDescent="0.2">
      <c r="A990" s="1"/>
    </row>
    <row r="991" spans="1:1" ht="14.25" customHeight="1" x14ac:dyDescent="0.2">
      <c r="A991" s="1"/>
    </row>
    <row r="992" spans="1:1" ht="14.25" customHeight="1" x14ac:dyDescent="0.2">
      <c r="A992" s="1"/>
    </row>
    <row r="993" spans="1:1" ht="14.25" customHeight="1" x14ac:dyDescent="0.2">
      <c r="A993" s="1"/>
    </row>
    <row r="994" spans="1:1" ht="14.25" customHeight="1" x14ac:dyDescent="0.2">
      <c r="A994" s="1"/>
    </row>
    <row r="995" spans="1:1" ht="14.25" customHeight="1" x14ac:dyDescent="0.2">
      <c r="A995" s="1"/>
    </row>
    <row r="996" spans="1:1" ht="14.25" customHeight="1" x14ac:dyDescent="0.2">
      <c r="A996" s="1"/>
    </row>
    <row r="997" spans="1:1" ht="14.25" customHeight="1" x14ac:dyDescent="0.2">
      <c r="A997" s="1"/>
    </row>
    <row r="998" spans="1:1" ht="14.25" customHeight="1" x14ac:dyDescent="0.2">
      <c r="A998" s="1"/>
    </row>
    <row r="999" spans="1:1" ht="14.25" customHeight="1" x14ac:dyDescent="0.2">
      <c r="A999" s="1"/>
    </row>
    <row r="1000" spans="1:1" ht="14.25" customHeight="1" x14ac:dyDescent="0.2">
      <c r="A1000" s="1"/>
    </row>
  </sheetData>
  <mergeCells count="18">
    <mergeCell ref="B20:B21"/>
    <mergeCell ref="B14:D14"/>
    <mergeCell ref="B18:B19"/>
    <mergeCell ref="K2:L2"/>
    <mergeCell ref="K8:N8"/>
    <mergeCell ref="B8:D8"/>
    <mergeCell ref="B65:D65"/>
    <mergeCell ref="C61:D61"/>
    <mergeCell ref="B22:B23"/>
    <mergeCell ref="B26:E26"/>
    <mergeCell ref="B55:B57"/>
    <mergeCell ref="B52:B54"/>
    <mergeCell ref="B36:B37"/>
    <mergeCell ref="B31:D31"/>
    <mergeCell ref="B38:B39"/>
    <mergeCell ref="B40:B41"/>
    <mergeCell ref="B45:E45"/>
    <mergeCell ref="B47:E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" workbookViewId="0">
      <selection activeCell="C4" sqref="C4:C6"/>
    </sheetView>
  </sheetViews>
  <sheetFormatPr baseColWidth="10" defaultColWidth="12.6640625" defaultRowHeight="15" customHeight="1" x14ac:dyDescent="0.2"/>
  <cols>
    <col min="1" max="1" width="10.6640625" customWidth="1"/>
    <col min="2" max="2" width="12.6640625" customWidth="1"/>
    <col min="3" max="3" width="38.1640625" customWidth="1"/>
    <col min="4" max="5" width="8.6640625" customWidth="1"/>
    <col min="6" max="6" width="8.1640625" customWidth="1"/>
    <col min="7" max="7" width="6.5" customWidth="1"/>
    <col min="8" max="12" width="10.1640625" customWidth="1"/>
    <col min="13" max="13" width="7.6640625" customWidth="1"/>
    <col min="14" max="14" width="64.83203125" customWidth="1"/>
    <col min="15" max="15" width="12" customWidth="1"/>
    <col min="16" max="26" width="9.33203125" customWidth="1"/>
  </cols>
  <sheetData>
    <row r="1" spans="1:26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/>
      <c r="B3" s="242" t="s">
        <v>20</v>
      </c>
      <c r="C3" s="227"/>
      <c r="D3" s="227"/>
      <c r="E3" s="227"/>
      <c r="F3" s="227"/>
      <c r="G3" s="227"/>
      <c r="H3" s="227"/>
      <c r="I3" s="227"/>
      <c r="J3" s="227"/>
      <c r="K3" s="227"/>
      <c r="L3" s="228"/>
      <c r="M3" s="10"/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/>
      <c r="B4" s="238" t="s">
        <v>2</v>
      </c>
      <c r="C4" s="241" t="s">
        <v>23</v>
      </c>
      <c r="D4" s="257" t="s">
        <v>25</v>
      </c>
      <c r="E4" s="258"/>
      <c r="F4" s="258"/>
      <c r="G4" s="259"/>
      <c r="H4" s="251" t="s">
        <v>29</v>
      </c>
      <c r="I4" s="252"/>
      <c r="J4" s="247"/>
      <c r="K4" s="246" t="s">
        <v>32</v>
      </c>
      <c r="L4" s="249" t="s">
        <v>33</v>
      </c>
      <c r="M4" s="10"/>
      <c r="N4" s="222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/>
      <c r="B5" s="239"/>
      <c r="C5" s="214"/>
      <c r="D5" s="256" t="s">
        <v>36</v>
      </c>
      <c r="E5" s="260" t="s">
        <v>6</v>
      </c>
      <c r="F5" s="261" t="s">
        <v>7</v>
      </c>
      <c r="G5" s="250" t="s">
        <v>44</v>
      </c>
      <c r="H5" s="253"/>
      <c r="I5" s="254"/>
      <c r="J5" s="255"/>
      <c r="K5" s="247"/>
      <c r="L5" s="220"/>
      <c r="M5" s="10"/>
      <c r="N5" s="21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 x14ac:dyDescent="0.2">
      <c r="A6" s="10"/>
      <c r="B6" s="240"/>
      <c r="C6" s="230"/>
      <c r="D6" s="230"/>
      <c r="E6" s="230"/>
      <c r="F6" s="230"/>
      <c r="G6" s="230"/>
      <c r="H6" s="19" t="s">
        <v>46</v>
      </c>
      <c r="I6" s="19" t="s">
        <v>47</v>
      </c>
      <c r="J6" s="19" t="s">
        <v>48</v>
      </c>
      <c r="K6" s="248"/>
      <c r="L6" s="221"/>
      <c r="M6" s="10"/>
      <c r="N6" s="213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/>
      <c r="B7" s="226" t="s">
        <v>49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0"/>
      <c r="N7" s="20" t="s">
        <v>50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/>
      <c r="B8" s="21">
        <v>0</v>
      </c>
      <c r="C8" s="23" t="s">
        <v>53</v>
      </c>
      <c r="D8" s="24">
        <v>0</v>
      </c>
      <c r="E8" s="24">
        <v>30</v>
      </c>
      <c r="F8" s="24">
        <v>0</v>
      </c>
      <c r="G8" s="24">
        <v>0</v>
      </c>
      <c r="H8" s="25" t="s">
        <v>54</v>
      </c>
      <c r="I8" s="25">
        <v>0</v>
      </c>
      <c r="J8" s="25">
        <v>0</v>
      </c>
      <c r="K8" s="243"/>
      <c r="L8" s="244"/>
      <c r="M8" s="10"/>
      <c r="N8" s="26" t="s">
        <v>50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/>
      <c r="B9" s="27"/>
      <c r="C9" s="29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3"/>
      <c r="L9" s="245"/>
      <c r="M9" s="10"/>
      <c r="N9" s="26" t="s">
        <v>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10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/>
      <c r="B11" s="226" t="s">
        <v>59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8"/>
      <c r="M11" s="10"/>
      <c r="N11" s="20" t="s">
        <v>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/>
      <c r="B12" s="34" t="s">
        <v>61</v>
      </c>
      <c r="C12" s="35" t="s">
        <v>62</v>
      </c>
      <c r="D12" s="24">
        <v>24</v>
      </c>
      <c r="E12" s="24">
        <v>24</v>
      </c>
      <c r="F12" s="24">
        <v>16</v>
      </c>
      <c r="G12" s="24">
        <v>0</v>
      </c>
      <c r="H12" s="25">
        <v>0.5</v>
      </c>
      <c r="I12" s="25">
        <v>0.5</v>
      </c>
      <c r="J12" s="37">
        <v>1</v>
      </c>
      <c r="K12" s="225">
        <v>4</v>
      </c>
      <c r="L12" s="223">
        <v>5</v>
      </c>
      <c r="M12" s="10"/>
      <c r="N12" s="26" t="s">
        <v>67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/>
      <c r="B13" s="231">
        <v>64</v>
      </c>
      <c r="C13" s="232"/>
      <c r="D13" s="42">
        <v>24</v>
      </c>
      <c r="E13" s="42">
        <v>24</v>
      </c>
      <c r="F13" s="42">
        <v>16</v>
      </c>
      <c r="G13" s="42">
        <v>0</v>
      </c>
      <c r="H13" s="43"/>
      <c r="I13" s="43"/>
      <c r="J13" s="44">
        <v>1</v>
      </c>
      <c r="K13" s="213"/>
      <c r="L13" s="224"/>
      <c r="M13" s="10"/>
      <c r="N13" s="4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/>
      <c r="B14" s="226" t="s">
        <v>72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8"/>
      <c r="M14" s="10"/>
      <c r="N14" s="20" t="s">
        <v>76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/>
      <c r="B15" s="34" t="s">
        <v>77</v>
      </c>
      <c r="C15" s="35" t="s">
        <v>78</v>
      </c>
      <c r="D15" s="46">
        <v>12</v>
      </c>
      <c r="E15" s="46">
        <v>0</v>
      </c>
      <c r="F15" s="46">
        <v>4</v>
      </c>
      <c r="G15" s="46">
        <v>0</v>
      </c>
      <c r="H15" s="47">
        <v>0.33</v>
      </c>
      <c r="I15" s="47">
        <v>0.67</v>
      </c>
      <c r="J15" s="37">
        <v>0.25</v>
      </c>
      <c r="K15" s="225">
        <v>4</v>
      </c>
      <c r="L15" s="223">
        <v>5</v>
      </c>
      <c r="M15" s="3"/>
      <c r="N15" s="49" t="s">
        <v>79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 x14ac:dyDescent="0.2">
      <c r="A16" s="10"/>
      <c r="B16" s="34"/>
      <c r="C16" s="35" t="s">
        <v>80</v>
      </c>
      <c r="D16" s="46">
        <v>8</v>
      </c>
      <c r="E16" s="46">
        <v>4</v>
      </c>
      <c r="F16" s="46">
        <v>4</v>
      </c>
      <c r="G16" s="46">
        <v>0</v>
      </c>
      <c r="H16" s="47">
        <v>0</v>
      </c>
      <c r="I16" s="47">
        <v>1</v>
      </c>
      <c r="J16" s="37">
        <v>0.25</v>
      </c>
      <c r="K16" s="214"/>
      <c r="L16" s="220"/>
      <c r="M16" s="3"/>
      <c r="N16" s="26" t="s">
        <v>82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 x14ac:dyDescent="0.2">
      <c r="A17" s="10"/>
      <c r="B17" s="34"/>
      <c r="C17" s="35" t="s">
        <v>84</v>
      </c>
      <c r="D17" s="46">
        <v>0</v>
      </c>
      <c r="E17" s="46">
        <v>0</v>
      </c>
      <c r="F17" s="46">
        <v>25</v>
      </c>
      <c r="G17" s="46">
        <v>7</v>
      </c>
      <c r="H17" s="47">
        <v>1</v>
      </c>
      <c r="I17" s="47">
        <v>0</v>
      </c>
      <c r="J17" s="37">
        <v>0.5</v>
      </c>
      <c r="K17" s="214"/>
      <c r="L17" s="220"/>
      <c r="M17" s="50" t="s">
        <v>81</v>
      </c>
      <c r="N17" s="49" t="s">
        <v>86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/>
      <c r="B18" s="231">
        <v>57</v>
      </c>
      <c r="C18" s="232"/>
      <c r="D18" s="42">
        <v>20</v>
      </c>
      <c r="E18" s="42">
        <v>4</v>
      </c>
      <c r="F18" s="42">
        <v>33</v>
      </c>
      <c r="G18" s="42">
        <v>7</v>
      </c>
      <c r="H18" s="43"/>
      <c r="I18" s="43"/>
      <c r="J18" s="44">
        <v>1</v>
      </c>
      <c r="K18" s="230"/>
      <c r="L18" s="221"/>
      <c r="M18" s="10"/>
      <c r="N18" s="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/>
      <c r="B19" s="226" t="s">
        <v>89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8"/>
      <c r="M19" s="10"/>
      <c r="N19" s="20" t="s">
        <v>90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" customHeight="1" x14ac:dyDescent="0.2">
      <c r="A20" s="10"/>
      <c r="B20" s="34" t="s">
        <v>91</v>
      </c>
      <c r="C20" s="35" t="s">
        <v>92</v>
      </c>
      <c r="D20" s="46">
        <v>16</v>
      </c>
      <c r="E20" s="46">
        <v>20</v>
      </c>
      <c r="F20" s="46">
        <v>28</v>
      </c>
      <c r="G20" s="46">
        <v>0</v>
      </c>
      <c r="H20" s="47">
        <v>1</v>
      </c>
      <c r="I20" s="47">
        <v>0</v>
      </c>
      <c r="J20" s="37">
        <v>1</v>
      </c>
      <c r="K20" s="225">
        <v>4</v>
      </c>
      <c r="L20" s="223">
        <v>5</v>
      </c>
      <c r="M20" s="50" t="s">
        <v>81</v>
      </c>
      <c r="N20" s="52" t="s">
        <v>94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/>
      <c r="B21" s="231">
        <v>64</v>
      </c>
      <c r="C21" s="232"/>
      <c r="D21" s="42">
        <v>16</v>
      </c>
      <c r="E21" s="42">
        <v>20</v>
      </c>
      <c r="F21" s="42">
        <v>28</v>
      </c>
      <c r="G21" s="42">
        <v>0</v>
      </c>
      <c r="H21" s="43"/>
      <c r="I21" s="43"/>
      <c r="J21" s="44">
        <v>1</v>
      </c>
      <c r="K21" s="213"/>
      <c r="L21" s="224"/>
      <c r="M21" s="10"/>
      <c r="N21" s="4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/>
      <c r="B22" s="226" t="s">
        <v>97</v>
      </c>
      <c r="C22" s="227"/>
      <c r="D22" s="227"/>
      <c r="E22" s="227"/>
      <c r="F22" s="227"/>
      <c r="G22" s="227"/>
      <c r="H22" s="227"/>
      <c r="I22" s="227"/>
      <c r="J22" s="227"/>
      <c r="K22" s="227"/>
      <c r="L22" s="228"/>
      <c r="M22" s="10"/>
      <c r="N22" s="20" t="s">
        <v>100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/>
      <c r="B23" s="34" t="s">
        <v>101</v>
      </c>
      <c r="C23" s="35" t="s">
        <v>102</v>
      </c>
      <c r="D23" s="46">
        <v>20</v>
      </c>
      <c r="E23" s="46">
        <v>10</v>
      </c>
      <c r="F23" s="46">
        <v>2</v>
      </c>
      <c r="G23" s="46">
        <v>0</v>
      </c>
      <c r="H23" s="47">
        <v>0</v>
      </c>
      <c r="I23" s="47">
        <v>1</v>
      </c>
      <c r="J23" s="37">
        <v>0.5</v>
      </c>
      <c r="K23" s="229">
        <v>4</v>
      </c>
      <c r="L23" s="219">
        <v>5</v>
      </c>
      <c r="M23" s="10"/>
      <c r="N23" s="52" t="s">
        <v>106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/>
      <c r="B24" s="34"/>
      <c r="C24" s="35" t="s">
        <v>107</v>
      </c>
      <c r="D24" s="24">
        <v>10</v>
      </c>
      <c r="E24" s="24">
        <v>0</v>
      </c>
      <c r="F24" s="24">
        <v>22</v>
      </c>
      <c r="G24" s="24">
        <v>0</v>
      </c>
      <c r="H24" s="25">
        <v>1</v>
      </c>
      <c r="I24" s="25">
        <v>0</v>
      </c>
      <c r="J24" s="48">
        <v>0.5</v>
      </c>
      <c r="K24" s="214"/>
      <c r="L24" s="220"/>
      <c r="M24" s="50" t="s">
        <v>81</v>
      </c>
      <c r="N24" s="52" t="s">
        <v>109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/>
      <c r="B25" s="231">
        <v>64</v>
      </c>
      <c r="C25" s="232"/>
      <c r="D25" s="42">
        <v>30</v>
      </c>
      <c r="E25" s="42">
        <v>10</v>
      </c>
      <c r="F25" s="42">
        <v>24</v>
      </c>
      <c r="G25" s="42">
        <v>0</v>
      </c>
      <c r="H25" s="43"/>
      <c r="I25" s="43"/>
      <c r="J25" s="44">
        <v>1</v>
      </c>
      <c r="K25" s="230"/>
      <c r="L25" s="221"/>
      <c r="M25" s="10"/>
      <c r="N25" s="4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/>
      <c r="B26" s="226" t="s">
        <v>113</v>
      </c>
      <c r="C26" s="227"/>
      <c r="D26" s="227"/>
      <c r="E26" s="227"/>
      <c r="F26" s="227"/>
      <c r="G26" s="227"/>
      <c r="H26" s="227"/>
      <c r="I26" s="227"/>
      <c r="J26" s="227"/>
      <c r="K26" s="227"/>
      <c r="L26" s="228"/>
      <c r="M26" s="10"/>
      <c r="N26" s="20" t="s">
        <v>115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 x14ac:dyDescent="0.2">
      <c r="A27" s="10"/>
      <c r="B27" s="34" t="s">
        <v>116</v>
      </c>
      <c r="C27" s="35" t="s">
        <v>117</v>
      </c>
      <c r="D27" s="46">
        <v>12</v>
      </c>
      <c r="E27" s="46">
        <v>12</v>
      </c>
      <c r="F27" s="46">
        <v>0</v>
      </c>
      <c r="G27" s="46">
        <v>0</v>
      </c>
      <c r="H27" s="47">
        <v>1</v>
      </c>
      <c r="I27" s="46">
        <v>0</v>
      </c>
      <c r="J27" s="37">
        <v>0.375</v>
      </c>
      <c r="K27" s="229">
        <v>4</v>
      </c>
      <c r="L27" s="219">
        <v>5</v>
      </c>
      <c r="M27" s="50" t="s">
        <v>81</v>
      </c>
      <c r="N27" s="49" t="s">
        <v>120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/>
      <c r="B28" s="34"/>
      <c r="C28" s="35" t="s">
        <v>122</v>
      </c>
      <c r="D28" s="46">
        <v>2</v>
      </c>
      <c r="E28" s="46">
        <v>0</v>
      </c>
      <c r="F28" s="46">
        <v>6</v>
      </c>
      <c r="G28" s="46">
        <v>0</v>
      </c>
      <c r="H28" s="47">
        <v>1</v>
      </c>
      <c r="I28" s="46">
        <v>0</v>
      </c>
      <c r="J28" s="37">
        <v>0.125</v>
      </c>
      <c r="K28" s="214"/>
      <c r="L28" s="220"/>
      <c r="M28" s="50" t="s">
        <v>81</v>
      </c>
      <c r="N28" s="52" t="s">
        <v>123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/>
      <c r="B29" s="34"/>
      <c r="C29" s="35" t="s">
        <v>125</v>
      </c>
      <c r="D29" s="46">
        <v>0</v>
      </c>
      <c r="E29" s="46">
        <v>0</v>
      </c>
      <c r="F29" s="46">
        <v>25</v>
      </c>
      <c r="G29" s="46">
        <v>7</v>
      </c>
      <c r="H29" s="47">
        <v>1</v>
      </c>
      <c r="I29" s="46">
        <v>0</v>
      </c>
      <c r="J29" s="37">
        <v>0.5</v>
      </c>
      <c r="K29" s="214"/>
      <c r="L29" s="220"/>
      <c r="M29" s="10"/>
      <c r="N29" s="52" t="s">
        <v>126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/>
      <c r="B30" s="231">
        <v>57</v>
      </c>
      <c r="C30" s="321"/>
      <c r="D30" s="42">
        <v>14</v>
      </c>
      <c r="E30" s="42">
        <v>12</v>
      </c>
      <c r="F30" s="42">
        <v>31</v>
      </c>
      <c r="G30" s="42">
        <v>7</v>
      </c>
      <c r="H30" s="43"/>
      <c r="I30" s="43"/>
      <c r="J30" s="44">
        <v>1</v>
      </c>
      <c r="K30" s="230"/>
      <c r="L30" s="221"/>
      <c r="M30" s="10"/>
      <c r="N30" s="4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/>
      <c r="B31" s="322" t="s">
        <v>135</v>
      </c>
      <c r="C31" s="323"/>
      <c r="D31" s="323"/>
      <c r="E31" s="323"/>
      <c r="F31" s="323"/>
      <c r="G31" s="323"/>
      <c r="H31" s="323"/>
      <c r="I31" s="323"/>
      <c r="J31" s="323"/>
      <c r="K31" s="323"/>
      <c r="L31" s="324"/>
      <c r="M31" s="1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/>
      <c r="B32" s="54" t="s">
        <v>136</v>
      </c>
      <c r="C32" s="35" t="s">
        <v>139</v>
      </c>
      <c r="D32" s="318">
        <v>12</v>
      </c>
      <c r="E32" s="55">
        <v>40</v>
      </c>
      <c r="F32" s="55">
        <v>0</v>
      </c>
      <c r="G32" s="55">
        <v>0</v>
      </c>
      <c r="H32" s="56">
        <v>0.5</v>
      </c>
      <c r="I32" s="56">
        <v>0.5</v>
      </c>
      <c r="J32" s="57">
        <v>0.5</v>
      </c>
      <c r="K32" s="229">
        <v>4</v>
      </c>
      <c r="L32" s="219">
        <v>5</v>
      </c>
      <c r="M32" s="10"/>
      <c r="N32" s="58" t="s">
        <v>146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/>
      <c r="B33" s="34"/>
      <c r="C33" s="35" t="s">
        <v>148</v>
      </c>
      <c r="D33" s="319">
        <v>0</v>
      </c>
      <c r="E33" s="24">
        <v>10</v>
      </c>
      <c r="F33" s="24">
        <v>0</v>
      </c>
      <c r="G33" s="24"/>
      <c r="H33" s="25">
        <v>1</v>
      </c>
      <c r="I33" s="25">
        <v>0</v>
      </c>
      <c r="J33" s="48">
        <v>0.25</v>
      </c>
      <c r="K33" s="214"/>
      <c r="L33" s="220"/>
      <c r="M33" s="10"/>
      <c r="N33" s="58" t="s">
        <v>150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/>
      <c r="B34" s="34"/>
      <c r="C34" s="35" t="s">
        <v>151</v>
      </c>
      <c r="D34" s="319">
        <v>0</v>
      </c>
      <c r="E34" s="24">
        <v>14</v>
      </c>
      <c r="F34" s="24">
        <v>0</v>
      </c>
      <c r="G34" s="24">
        <v>0</v>
      </c>
      <c r="H34" s="25">
        <v>1</v>
      </c>
      <c r="I34" s="25">
        <v>0</v>
      </c>
      <c r="J34" s="48">
        <v>0.25</v>
      </c>
      <c r="K34" s="214"/>
      <c r="L34" s="220"/>
      <c r="M34" s="10"/>
      <c r="N34" s="58" t="s">
        <v>154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/>
      <c r="B35" s="34"/>
      <c r="C35" s="35" t="s">
        <v>153</v>
      </c>
      <c r="D35" s="319">
        <v>0</v>
      </c>
      <c r="E35" s="24">
        <v>0</v>
      </c>
      <c r="F35" s="24">
        <v>1</v>
      </c>
      <c r="G35" s="24">
        <v>0</v>
      </c>
      <c r="H35" s="25">
        <v>0</v>
      </c>
      <c r="I35" s="25">
        <v>0</v>
      </c>
      <c r="J35" s="48"/>
      <c r="K35" s="214"/>
      <c r="L35" s="220"/>
      <c r="M35" s="10"/>
      <c r="N35" s="45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/>
      <c r="B36" s="233">
        <v>65</v>
      </c>
      <c r="C36" s="234"/>
      <c r="D36" s="320">
        <v>0</v>
      </c>
      <c r="E36" s="60">
        <v>64</v>
      </c>
      <c r="F36" s="60">
        <v>1</v>
      </c>
      <c r="G36" s="60">
        <v>0</v>
      </c>
      <c r="H36" s="61"/>
      <c r="I36" s="61"/>
      <c r="J36" s="62">
        <v>1</v>
      </c>
      <c r="K36" s="230"/>
      <c r="L36" s="221"/>
      <c r="M36" s="10"/>
      <c r="N36" s="4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10"/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/>
      <c r="B38" s="6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/>
      <c r="B39" s="63"/>
      <c r="C39" s="66" t="s">
        <v>161</v>
      </c>
      <c r="D39" s="67">
        <v>104</v>
      </c>
      <c r="E39" s="68">
        <v>134</v>
      </c>
      <c r="F39" s="69">
        <v>133</v>
      </c>
      <c r="G39" s="70">
        <v>14</v>
      </c>
      <c r="H39" s="4"/>
      <c r="I39" s="4"/>
      <c r="J39" s="4"/>
      <c r="K39" s="4"/>
      <c r="L39" s="236">
        <v>30</v>
      </c>
      <c r="M39" s="10"/>
      <c r="N39" s="4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/>
      <c r="B40" s="71"/>
      <c r="C40" s="4"/>
      <c r="D40" s="235">
        <v>371</v>
      </c>
      <c r="E40" s="227"/>
      <c r="F40" s="228"/>
      <c r="G40" s="4"/>
      <c r="H40" s="4"/>
      <c r="I40" s="4"/>
      <c r="J40" s="4"/>
      <c r="K40" s="4"/>
      <c r="L40" s="237"/>
      <c r="M40" s="10"/>
      <c r="N40" s="4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/>
      <c r="B41" s="73" t="s">
        <v>172</v>
      </c>
      <c r="C41" s="7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1">
    <mergeCell ref="B3:L3"/>
    <mergeCell ref="B14:L14"/>
    <mergeCell ref="B13:C13"/>
    <mergeCell ref="K8:K9"/>
    <mergeCell ref="B7:L7"/>
    <mergeCell ref="L8:L9"/>
    <mergeCell ref="B11:L11"/>
    <mergeCell ref="K4:K6"/>
    <mergeCell ref="L4:L6"/>
    <mergeCell ref="G5:G6"/>
    <mergeCell ref="H4:J5"/>
    <mergeCell ref="D5:D6"/>
    <mergeCell ref="D4:G4"/>
    <mergeCell ref="E5:E6"/>
    <mergeCell ref="F5:F6"/>
    <mergeCell ref="B31:L31"/>
    <mergeCell ref="B36:C36"/>
    <mergeCell ref="D40:F40"/>
    <mergeCell ref="L12:L13"/>
    <mergeCell ref="K12:K13"/>
    <mergeCell ref="B18:C18"/>
    <mergeCell ref="B21:C21"/>
    <mergeCell ref="B25:C25"/>
    <mergeCell ref="K15:K18"/>
    <mergeCell ref="L15:L18"/>
    <mergeCell ref="B19:L19"/>
    <mergeCell ref="L39:L40"/>
    <mergeCell ref="K32:K36"/>
    <mergeCell ref="L32:L36"/>
    <mergeCell ref="K27:K30"/>
    <mergeCell ref="L27:L30"/>
    <mergeCell ref="N4:N6"/>
    <mergeCell ref="L20:L21"/>
    <mergeCell ref="K20:K21"/>
    <mergeCell ref="B22:L22"/>
    <mergeCell ref="B26:L26"/>
    <mergeCell ref="K23:K25"/>
    <mergeCell ref="L23:L25"/>
    <mergeCell ref="B30:C30"/>
    <mergeCell ref="B4:B6"/>
    <mergeCell ref="C4:C6"/>
  </mergeCells>
  <conditionalFormatting sqref="D12:F12 D15:G17 D27:G29 I27:J29">
    <cfRule type="cellIs" dxfId="394" priority="1" stopIfTrue="1" operator="equal">
      <formula>0</formula>
    </cfRule>
  </conditionalFormatting>
  <conditionalFormatting sqref="H12 H15:I17">
    <cfRule type="cellIs" dxfId="393" priority="2" operator="equal">
      <formula>0</formula>
    </cfRule>
  </conditionalFormatting>
  <conditionalFormatting sqref="I12">
    <cfRule type="cellIs" dxfId="392" priority="3" operator="equal">
      <formula>0</formula>
    </cfRule>
  </conditionalFormatting>
  <conditionalFormatting sqref="I23">
    <cfRule type="cellIs" dxfId="391" priority="4" operator="equal">
      <formula>0</formula>
    </cfRule>
  </conditionalFormatting>
  <conditionalFormatting sqref="D23:F23">
    <cfRule type="cellIs" dxfId="390" priority="5" stopIfTrue="1" operator="equal">
      <formula>0</formula>
    </cfRule>
  </conditionalFormatting>
  <conditionalFormatting sqref="H23">
    <cfRule type="cellIs" dxfId="389" priority="6" operator="equal">
      <formula>0</formula>
    </cfRule>
  </conditionalFormatting>
  <conditionalFormatting sqref="D24:F24">
    <cfRule type="cellIs" dxfId="388" priority="7" stopIfTrue="1" operator="equal">
      <formula>0</formula>
    </cfRule>
  </conditionalFormatting>
  <conditionalFormatting sqref="H24">
    <cfRule type="cellIs" dxfId="387" priority="8" operator="equal">
      <formula>0</formula>
    </cfRule>
  </conditionalFormatting>
  <conditionalFormatting sqref="I24">
    <cfRule type="cellIs" dxfId="386" priority="9" operator="equal">
      <formula>0</formula>
    </cfRule>
  </conditionalFormatting>
  <conditionalFormatting sqref="D20:F20">
    <cfRule type="cellIs" dxfId="385" priority="10" stopIfTrue="1" operator="equal">
      <formula>0</formula>
    </cfRule>
  </conditionalFormatting>
  <conditionalFormatting sqref="H20">
    <cfRule type="cellIs" dxfId="384" priority="11" operator="equal">
      <formula>0</formula>
    </cfRule>
  </conditionalFormatting>
  <conditionalFormatting sqref="I20">
    <cfRule type="cellIs" dxfId="383" priority="12" operator="equal">
      <formula>0</formula>
    </cfRule>
  </conditionalFormatting>
  <conditionalFormatting sqref="D32:F32">
    <cfRule type="cellIs" dxfId="382" priority="13" stopIfTrue="1" operator="equal">
      <formula>0</formula>
    </cfRule>
  </conditionalFormatting>
  <conditionalFormatting sqref="H32">
    <cfRule type="cellIs" dxfId="381" priority="14" operator="equal">
      <formula>0</formula>
    </cfRule>
  </conditionalFormatting>
  <conditionalFormatting sqref="I32">
    <cfRule type="cellIs" dxfId="380" priority="15" operator="equal">
      <formula>0</formula>
    </cfRule>
  </conditionalFormatting>
  <conditionalFormatting sqref="G9">
    <cfRule type="cellIs" dxfId="379" priority="16" stopIfTrue="1" operator="equal">
      <formula>0</formula>
    </cfRule>
  </conditionalFormatting>
  <conditionalFormatting sqref="H33">
    <cfRule type="cellIs" dxfId="378" priority="17" operator="equal">
      <formula>0</formula>
    </cfRule>
  </conditionalFormatting>
  <conditionalFormatting sqref="D34:F34">
    <cfRule type="cellIs" dxfId="377" priority="18" stopIfTrue="1" operator="equal">
      <formula>0</formula>
    </cfRule>
  </conditionalFormatting>
  <conditionalFormatting sqref="G20">
    <cfRule type="cellIs" dxfId="376" priority="19" stopIfTrue="1" operator="equal">
      <formula>0</formula>
    </cfRule>
  </conditionalFormatting>
  <conditionalFormatting sqref="D35:F35">
    <cfRule type="cellIs" dxfId="375" priority="20" stopIfTrue="1" operator="equal">
      <formula>0</formula>
    </cfRule>
  </conditionalFormatting>
  <conditionalFormatting sqref="D9:F9">
    <cfRule type="cellIs" dxfId="374" priority="21" stopIfTrue="1" operator="equal">
      <formula>0</formula>
    </cfRule>
  </conditionalFormatting>
  <conditionalFormatting sqref="B8">
    <cfRule type="cellIs" dxfId="373" priority="22" stopIfTrue="1" operator="equal">
      <formula>0</formula>
    </cfRule>
  </conditionalFormatting>
  <conditionalFormatting sqref="G8">
    <cfRule type="cellIs" dxfId="372" priority="23" stopIfTrue="1" operator="equal">
      <formula>0</formula>
    </cfRule>
  </conditionalFormatting>
  <conditionalFormatting sqref="G24">
    <cfRule type="cellIs" dxfId="371" priority="24" stopIfTrue="1" operator="equal">
      <formula>0</formula>
    </cfRule>
  </conditionalFormatting>
  <conditionalFormatting sqref="G12">
    <cfRule type="cellIs" dxfId="370" priority="25" stopIfTrue="1" operator="equal">
      <formula>0</formula>
    </cfRule>
  </conditionalFormatting>
  <conditionalFormatting sqref="G23">
    <cfRule type="cellIs" dxfId="369" priority="26" stopIfTrue="1" operator="equal">
      <formula>0</formula>
    </cfRule>
  </conditionalFormatting>
  <conditionalFormatting sqref="G13">
    <cfRule type="cellIs" dxfId="368" priority="27" operator="equal">
      <formula>0</formula>
    </cfRule>
  </conditionalFormatting>
  <conditionalFormatting sqref="D13:F13">
    <cfRule type="cellIs" dxfId="367" priority="28" operator="equal">
      <formula>0</formula>
    </cfRule>
  </conditionalFormatting>
  <conditionalFormatting sqref="D18:G18">
    <cfRule type="cellIs" dxfId="366" priority="29" operator="equal">
      <formula>0</formula>
    </cfRule>
  </conditionalFormatting>
  <conditionalFormatting sqref="D37:G37">
    <cfRule type="cellIs" dxfId="365" priority="30" stopIfTrue="1" operator="equal">
      <formula>0</formula>
    </cfRule>
  </conditionalFormatting>
  <conditionalFormatting sqref="D33:F33">
    <cfRule type="cellIs" dxfId="364" priority="31" stopIfTrue="1" operator="equal">
      <formula>0</formula>
    </cfRule>
  </conditionalFormatting>
  <conditionalFormatting sqref="I33">
    <cfRule type="cellIs" dxfId="363" priority="32" operator="equal">
      <formula>0</formula>
    </cfRule>
  </conditionalFormatting>
  <conditionalFormatting sqref="H34">
    <cfRule type="cellIs" dxfId="362" priority="33" operator="equal">
      <formula>0</formula>
    </cfRule>
  </conditionalFormatting>
  <conditionalFormatting sqref="I34">
    <cfRule type="cellIs" dxfId="361" priority="34" operator="equal">
      <formula>0</formula>
    </cfRule>
  </conditionalFormatting>
  <conditionalFormatting sqref="H35">
    <cfRule type="cellIs" dxfId="360" priority="35" operator="equal">
      <formula>0</formula>
    </cfRule>
  </conditionalFormatting>
  <conditionalFormatting sqref="I35">
    <cfRule type="cellIs" dxfId="359" priority="36" operator="equal">
      <formula>0</formula>
    </cfRule>
  </conditionalFormatting>
  <conditionalFormatting sqref="H8:J8">
    <cfRule type="cellIs" dxfId="358" priority="37" operator="equal">
      <formula>0</formula>
    </cfRule>
  </conditionalFormatting>
  <conditionalFormatting sqref="H9:J9">
    <cfRule type="cellIs" dxfId="357" priority="38" operator="equal">
      <formula>0</formula>
    </cfRule>
  </conditionalFormatting>
  <conditionalFormatting sqref="D8:F8">
    <cfRule type="cellIs" dxfId="356" priority="39" stopIfTrue="1" operator="equal">
      <formula>0</formula>
    </cfRule>
  </conditionalFormatting>
  <conditionalFormatting sqref="G33">
    <cfRule type="cellIs" dxfId="355" priority="40" stopIfTrue="1" operator="equal">
      <formula>0</formula>
    </cfRule>
  </conditionalFormatting>
  <conditionalFormatting sqref="G35">
    <cfRule type="cellIs" dxfId="354" priority="41" stopIfTrue="1" operator="equal">
      <formula>0</formula>
    </cfRule>
  </conditionalFormatting>
  <conditionalFormatting sqref="G32">
    <cfRule type="cellIs" dxfId="353" priority="42" stopIfTrue="1" operator="equal">
      <formula>0</formula>
    </cfRule>
  </conditionalFormatting>
  <conditionalFormatting sqref="G34">
    <cfRule type="cellIs" dxfId="352" priority="43" stopIfTrue="1" operator="equal">
      <formula>0</formula>
    </cfRule>
  </conditionalFormatting>
  <conditionalFormatting sqref="D21:G21">
    <cfRule type="cellIs" dxfId="351" priority="44" operator="equal">
      <formula>0</formula>
    </cfRule>
  </conditionalFormatting>
  <conditionalFormatting sqref="D25:G25">
    <cfRule type="cellIs" dxfId="350" priority="45" operator="equal">
      <formula>0</formula>
    </cfRule>
  </conditionalFormatting>
  <conditionalFormatting sqref="D30:G30">
    <cfRule type="cellIs" dxfId="349" priority="46" operator="equal">
      <formula>0</formula>
    </cfRule>
  </conditionalFormatting>
  <conditionalFormatting sqref="D36:G36">
    <cfRule type="cellIs" dxfId="348" priority="47" operator="equal">
      <formula>0</formula>
    </cfRule>
  </conditionalFormatting>
  <conditionalFormatting sqref="H27:H29">
    <cfRule type="cellIs" dxfId="347" priority="48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A3" workbookViewId="0">
      <selection activeCell="B7" sqref="B7:L7"/>
    </sheetView>
  </sheetViews>
  <sheetFormatPr baseColWidth="10" defaultColWidth="12.6640625" defaultRowHeight="15" customHeight="1" x14ac:dyDescent="0.2"/>
  <cols>
    <col min="1" max="1" width="9.83203125" customWidth="1"/>
    <col min="2" max="2" width="15.6640625" customWidth="1"/>
    <col min="3" max="3" width="43.6640625" customWidth="1"/>
    <col min="4" max="4" width="8" customWidth="1"/>
    <col min="5" max="5" width="7.1640625" customWidth="1"/>
    <col min="6" max="6" width="7" customWidth="1"/>
    <col min="7" max="7" width="10.1640625" customWidth="1"/>
    <col min="8" max="8" width="8.1640625" customWidth="1"/>
    <col min="9" max="9" width="8.33203125" customWidth="1"/>
    <col min="10" max="10" width="10.33203125" customWidth="1"/>
    <col min="11" max="11" width="7.5" customWidth="1"/>
    <col min="12" max="12" width="6.1640625" customWidth="1"/>
    <col min="13" max="13" width="9.1640625" customWidth="1"/>
    <col min="14" max="14" width="67.1640625" customWidth="1"/>
    <col min="15" max="15" width="12.1640625" customWidth="1"/>
    <col min="16" max="26" width="9.33203125" customWidth="1"/>
  </cols>
  <sheetData>
    <row r="1" spans="1:15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spans="1:15" ht="18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3"/>
    </row>
    <row r="3" spans="1:15" ht="18" customHeight="1" x14ac:dyDescent="0.2">
      <c r="A3" s="1"/>
      <c r="B3" s="242" t="s">
        <v>16</v>
      </c>
      <c r="C3" s="227"/>
      <c r="D3" s="227"/>
      <c r="E3" s="227"/>
      <c r="F3" s="227"/>
      <c r="G3" s="227"/>
      <c r="H3" s="227"/>
      <c r="I3" s="227"/>
      <c r="J3" s="227"/>
      <c r="K3" s="227"/>
      <c r="L3" s="228"/>
      <c r="M3" s="3"/>
      <c r="N3" s="4"/>
      <c r="O3" s="3"/>
    </row>
    <row r="4" spans="1:15" ht="18.75" customHeight="1" x14ac:dyDescent="0.2">
      <c r="A4" s="1"/>
      <c r="B4" s="271" t="s">
        <v>2</v>
      </c>
      <c r="C4" s="279" t="s">
        <v>23</v>
      </c>
      <c r="D4" s="280" t="s">
        <v>25</v>
      </c>
      <c r="E4" s="258"/>
      <c r="F4" s="258"/>
      <c r="G4" s="259"/>
      <c r="H4" s="273" t="s">
        <v>29</v>
      </c>
      <c r="I4" s="274"/>
      <c r="J4" s="275"/>
      <c r="K4" s="276" t="s">
        <v>32</v>
      </c>
      <c r="L4" s="272" t="s">
        <v>33</v>
      </c>
      <c r="M4" s="3"/>
      <c r="N4" s="222" t="s">
        <v>34</v>
      </c>
      <c r="O4" s="3"/>
    </row>
    <row r="5" spans="1:15" ht="15" customHeight="1" x14ac:dyDescent="0.2">
      <c r="A5" s="1"/>
      <c r="B5" s="239"/>
      <c r="C5" s="214"/>
      <c r="D5" s="256" t="s">
        <v>36</v>
      </c>
      <c r="E5" s="260" t="s">
        <v>6</v>
      </c>
      <c r="F5" s="261" t="s">
        <v>7</v>
      </c>
      <c r="G5" s="250" t="s">
        <v>44</v>
      </c>
      <c r="H5" s="253"/>
      <c r="I5" s="254"/>
      <c r="J5" s="255"/>
      <c r="K5" s="277"/>
      <c r="L5" s="220"/>
      <c r="M5" s="3"/>
      <c r="N5" s="214"/>
      <c r="O5" s="3"/>
    </row>
    <row r="6" spans="1:15" ht="19.5" customHeight="1" x14ac:dyDescent="0.2">
      <c r="A6" s="1"/>
      <c r="B6" s="240"/>
      <c r="C6" s="230"/>
      <c r="D6" s="230"/>
      <c r="E6" s="230"/>
      <c r="F6" s="230"/>
      <c r="G6" s="230"/>
      <c r="H6" s="18" t="s">
        <v>46</v>
      </c>
      <c r="I6" s="18" t="s">
        <v>47</v>
      </c>
      <c r="J6" s="18" t="s">
        <v>48</v>
      </c>
      <c r="K6" s="278"/>
      <c r="L6" s="221"/>
      <c r="M6" s="3"/>
      <c r="N6" s="213"/>
      <c r="O6" s="3"/>
    </row>
    <row r="7" spans="1:15" ht="18" customHeight="1" x14ac:dyDescent="0.2">
      <c r="A7" s="1"/>
      <c r="B7" s="325" t="s">
        <v>49</v>
      </c>
      <c r="C7" s="227"/>
      <c r="D7" s="227"/>
      <c r="E7" s="227"/>
      <c r="F7" s="227"/>
      <c r="G7" s="227"/>
      <c r="H7" s="227"/>
      <c r="I7" s="227"/>
      <c r="J7" s="227"/>
      <c r="K7" s="227"/>
      <c r="L7" s="326"/>
      <c r="M7" s="3"/>
      <c r="N7" s="20" t="s">
        <v>50</v>
      </c>
      <c r="O7" s="3"/>
    </row>
    <row r="8" spans="1:15" ht="18" customHeight="1" x14ac:dyDescent="0.2">
      <c r="A8" s="1"/>
      <c r="B8" s="21">
        <v>0</v>
      </c>
      <c r="C8" s="22" t="s">
        <v>53</v>
      </c>
      <c r="D8" s="24">
        <v>0</v>
      </c>
      <c r="E8" s="24">
        <v>30</v>
      </c>
      <c r="F8" s="24">
        <v>0</v>
      </c>
      <c r="G8" s="24">
        <v>0</v>
      </c>
      <c r="H8" s="25">
        <v>0</v>
      </c>
      <c r="I8" s="25">
        <v>0</v>
      </c>
      <c r="J8" s="25">
        <v>0</v>
      </c>
      <c r="K8" s="265"/>
      <c r="L8" s="264"/>
      <c r="M8" s="3"/>
      <c r="N8" s="26" t="s">
        <v>50</v>
      </c>
      <c r="O8" s="3"/>
    </row>
    <row r="9" spans="1:15" ht="18" customHeight="1" x14ac:dyDescent="0.2">
      <c r="A9" s="1"/>
      <c r="B9" s="28"/>
      <c r="C9" s="22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3"/>
      <c r="L9" s="245"/>
      <c r="M9" s="3"/>
      <c r="N9" s="26" t="s">
        <v>50</v>
      </c>
      <c r="O9" s="3"/>
    </row>
    <row r="10" spans="1:15" ht="18" customHeight="1" x14ac:dyDescent="0.2">
      <c r="A10" s="1"/>
      <c r="B10" s="262"/>
      <c r="C10" s="263"/>
      <c r="D10" s="32"/>
      <c r="E10" s="32"/>
      <c r="F10" s="32"/>
      <c r="G10" s="32"/>
      <c r="H10" s="32"/>
      <c r="I10" s="32"/>
      <c r="J10" s="32"/>
      <c r="K10" s="33"/>
      <c r="L10" s="36"/>
      <c r="M10" s="3"/>
      <c r="N10" s="4"/>
      <c r="O10" s="3"/>
    </row>
    <row r="11" spans="1:15" ht="18" customHeight="1" x14ac:dyDescent="0.2">
      <c r="A11" s="1"/>
      <c r="B11" s="226" t="s">
        <v>63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8"/>
      <c r="M11" s="3"/>
      <c r="N11" s="20" t="s">
        <v>64</v>
      </c>
      <c r="O11" s="3"/>
    </row>
    <row r="12" spans="1:15" ht="18" customHeight="1" x14ac:dyDescent="0.2">
      <c r="A12" s="1"/>
      <c r="B12" s="34" t="s">
        <v>65</v>
      </c>
      <c r="C12" s="38" t="s">
        <v>66</v>
      </c>
      <c r="D12" s="24">
        <v>18</v>
      </c>
      <c r="E12" s="24">
        <v>8</v>
      </c>
      <c r="F12" s="24">
        <v>0</v>
      </c>
      <c r="G12" s="24">
        <v>0</v>
      </c>
      <c r="H12" s="25">
        <v>1</v>
      </c>
      <c r="I12" s="25">
        <v>0</v>
      </c>
      <c r="J12" s="39">
        <v>0.4</v>
      </c>
      <c r="K12" s="225">
        <v>4</v>
      </c>
      <c r="L12" s="223">
        <v>4</v>
      </c>
      <c r="M12" s="3"/>
      <c r="N12" s="26" t="s">
        <v>68</v>
      </c>
      <c r="O12" s="3"/>
    </row>
    <row r="13" spans="1:15" ht="18" customHeight="1" x14ac:dyDescent="0.2">
      <c r="A13" s="1"/>
      <c r="B13" s="40"/>
      <c r="C13" s="38" t="s">
        <v>69</v>
      </c>
      <c r="D13" s="24">
        <v>20</v>
      </c>
      <c r="E13" s="24">
        <v>10</v>
      </c>
      <c r="F13" s="24">
        <v>8</v>
      </c>
      <c r="G13" s="24">
        <v>0</v>
      </c>
      <c r="H13" s="25">
        <v>0.5</v>
      </c>
      <c r="I13" s="25">
        <v>0.5</v>
      </c>
      <c r="J13" s="41">
        <v>0.6</v>
      </c>
      <c r="K13" s="214"/>
      <c r="L13" s="220"/>
      <c r="M13" s="3"/>
      <c r="N13" s="26" t="s">
        <v>70</v>
      </c>
      <c r="O13" s="3"/>
    </row>
    <row r="14" spans="1:15" ht="18" customHeight="1" x14ac:dyDescent="0.2">
      <c r="A14" s="1"/>
      <c r="B14" s="231">
        <v>64</v>
      </c>
      <c r="C14" s="232"/>
      <c r="D14" s="42">
        <v>38</v>
      </c>
      <c r="E14" s="42">
        <v>18</v>
      </c>
      <c r="F14" s="42">
        <v>8</v>
      </c>
      <c r="G14" s="42">
        <v>0</v>
      </c>
      <c r="H14" s="43"/>
      <c r="I14" s="43"/>
      <c r="J14" s="44">
        <v>1</v>
      </c>
      <c r="K14" s="213"/>
      <c r="L14" s="224"/>
      <c r="M14" s="3"/>
      <c r="N14" s="4"/>
      <c r="O14" s="3"/>
    </row>
    <row r="15" spans="1:15" ht="18" customHeight="1" x14ac:dyDescent="0.2">
      <c r="A15" s="1"/>
      <c r="B15" s="226" t="s">
        <v>71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8"/>
      <c r="M15" s="3"/>
      <c r="N15" s="20" t="s">
        <v>73</v>
      </c>
      <c r="O15" s="3"/>
    </row>
    <row r="16" spans="1:15" ht="18" customHeight="1" x14ac:dyDescent="0.2">
      <c r="A16" s="1"/>
      <c r="B16" s="34" t="s">
        <v>74</v>
      </c>
      <c r="C16" s="38" t="s">
        <v>75</v>
      </c>
      <c r="D16" s="46">
        <v>8</v>
      </c>
      <c r="E16" s="46">
        <v>8</v>
      </c>
      <c r="F16" s="46">
        <v>0</v>
      </c>
      <c r="G16" s="46">
        <v>0</v>
      </c>
      <c r="H16" s="25">
        <v>0</v>
      </c>
      <c r="I16" s="25">
        <v>1</v>
      </c>
      <c r="J16" s="48">
        <v>0.25</v>
      </c>
      <c r="K16" s="225">
        <v>4</v>
      </c>
      <c r="L16" s="266">
        <v>5</v>
      </c>
      <c r="M16" s="50" t="s">
        <v>81</v>
      </c>
      <c r="N16" s="51" t="s">
        <v>83</v>
      </c>
      <c r="O16" s="3"/>
    </row>
    <row r="17" spans="1:15" ht="18" customHeight="1" x14ac:dyDescent="0.2">
      <c r="A17" s="1"/>
      <c r="B17" s="34"/>
      <c r="C17" s="38" t="s">
        <v>85</v>
      </c>
      <c r="D17" s="46">
        <v>8</v>
      </c>
      <c r="E17" s="46">
        <v>0</v>
      </c>
      <c r="F17" s="46">
        <v>8</v>
      </c>
      <c r="G17" s="46">
        <v>0</v>
      </c>
      <c r="H17" s="25">
        <v>0</v>
      </c>
      <c r="I17" s="25">
        <v>1</v>
      </c>
      <c r="J17" s="48">
        <v>0.25</v>
      </c>
      <c r="K17" s="214"/>
      <c r="L17" s="267"/>
      <c r="M17" s="50" t="s">
        <v>81</v>
      </c>
      <c r="N17" s="51" t="s">
        <v>87</v>
      </c>
      <c r="O17" s="3"/>
    </row>
    <row r="18" spans="1:15" ht="21" customHeight="1" x14ac:dyDescent="0.2">
      <c r="A18" s="1"/>
      <c r="B18" s="40"/>
      <c r="C18" s="38" t="s">
        <v>88</v>
      </c>
      <c r="D18" s="46">
        <v>0</v>
      </c>
      <c r="E18" s="46">
        <v>0</v>
      </c>
      <c r="F18" s="46">
        <v>25</v>
      </c>
      <c r="G18" s="46">
        <v>7</v>
      </c>
      <c r="H18" s="25">
        <v>1</v>
      </c>
      <c r="I18" s="25">
        <v>0</v>
      </c>
      <c r="J18" s="48">
        <v>0.5</v>
      </c>
      <c r="K18" s="214"/>
      <c r="L18" s="267"/>
      <c r="M18" s="50" t="s">
        <v>81</v>
      </c>
      <c r="N18" s="51" t="s">
        <v>93</v>
      </c>
      <c r="O18" s="3"/>
    </row>
    <row r="19" spans="1:15" ht="18" customHeight="1" x14ac:dyDescent="0.2">
      <c r="A19" s="1"/>
      <c r="B19" s="231">
        <v>64</v>
      </c>
      <c r="C19" s="232"/>
      <c r="D19" s="42">
        <v>16</v>
      </c>
      <c r="E19" s="42">
        <v>8</v>
      </c>
      <c r="F19" s="42">
        <v>33</v>
      </c>
      <c r="G19" s="42">
        <v>7</v>
      </c>
      <c r="H19" s="43"/>
      <c r="I19" s="43"/>
      <c r="J19" s="44">
        <v>1</v>
      </c>
      <c r="K19" s="213"/>
      <c r="L19" s="268"/>
      <c r="M19" s="3"/>
      <c r="N19" s="4"/>
      <c r="O19" s="3"/>
    </row>
    <row r="20" spans="1:15" ht="18" customHeight="1" x14ac:dyDescent="0.2">
      <c r="A20" s="1"/>
      <c r="B20" s="226" t="s">
        <v>95</v>
      </c>
      <c r="C20" s="227"/>
      <c r="D20" s="227"/>
      <c r="E20" s="227"/>
      <c r="F20" s="227"/>
      <c r="G20" s="227"/>
      <c r="H20" s="227"/>
      <c r="I20" s="227"/>
      <c r="J20" s="227"/>
      <c r="K20" s="227"/>
      <c r="L20" s="228"/>
      <c r="M20" s="3"/>
      <c r="N20" s="20" t="s">
        <v>96</v>
      </c>
      <c r="O20" s="3"/>
    </row>
    <row r="21" spans="1:15" ht="18" customHeight="1" x14ac:dyDescent="0.2">
      <c r="A21" s="1"/>
      <c r="B21" s="34" t="s">
        <v>98</v>
      </c>
      <c r="C21" s="38" t="s">
        <v>99</v>
      </c>
      <c r="D21" s="24">
        <v>14</v>
      </c>
      <c r="E21" s="24">
        <v>0</v>
      </c>
      <c r="F21" s="24">
        <v>4</v>
      </c>
      <c r="G21" s="24">
        <v>0</v>
      </c>
      <c r="H21" s="25">
        <v>0</v>
      </c>
      <c r="I21" s="25">
        <v>1</v>
      </c>
      <c r="J21" s="39">
        <v>0.3</v>
      </c>
      <c r="K21" s="225">
        <v>4</v>
      </c>
      <c r="L21" s="223">
        <v>4</v>
      </c>
      <c r="M21" s="3"/>
      <c r="N21" s="26" t="s">
        <v>103</v>
      </c>
      <c r="O21" s="3"/>
    </row>
    <row r="22" spans="1:15" ht="42.75" customHeight="1" x14ac:dyDescent="0.2">
      <c r="A22" s="1"/>
      <c r="B22" s="40"/>
      <c r="C22" s="38" t="s">
        <v>104</v>
      </c>
      <c r="D22" s="24">
        <v>20</v>
      </c>
      <c r="E22" s="24">
        <v>6</v>
      </c>
      <c r="F22" s="24">
        <v>20</v>
      </c>
      <c r="G22" s="24">
        <v>0</v>
      </c>
      <c r="H22" s="25">
        <v>0.5</v>
      </c>
      <c r="I22" s="25">
        <v>0.5</v>
      </c>
      <c r="J22" s="41">
        <v>0.7</v>
      </c>
      <c r="K22" s="214"/>
      <c r="L22" s="220"/>
      <c r="M22" s="50" t="s">
        <v>81</v>
      </c>
      <c r="N22" s="26" t="s">
        <v>105</v>
      </c>
      <c r="O22" s="3"/>
    </row>
    <row r="23" spans="1:15" ht="18" customHeight="1" x14ac:dyDescent="0.2">
      <c r="A23" s="1"/>
      <c r="B23" s="231">
        <v>64</v>
      </c>
      <c r="C23" s="232"/>
      <c r="D23" s="42">
        <v>34</v>
      </c>
      <c r="E23" s="42">
        <v>6</v>
      </c>
      <c r="F23" s="42">
        <v>24</v>
      </c>
      <c r="G23" s="42">
        <v>0</v>
      </c>
      <c r="H23" s="43"/>
      <c r="I23" s="43"/>
      <c r="J23" s="44">
        <v>1</v>
      </c>
      <c r="K23" s="213"/>
      <c r="L23" s="224"/>
      <c r="M23" s="3"/>
      <c r="N23" s="4"/>
      <c r="O23" s="3"/>
    </row>
    <row r="24" spans="1:15" ht="18" customHeight="1" x14ac:dyDescent="0.2">
      <c r="A24" s="1"/>
      <c r="B24" s="226" t="s">
        <v>108</v>
      </c>
      <c r="C24" s="227"/>
      <c r="D24" s="227"/>
      <c r="E24" s="227"/>
      <c r="F24" s="227"/>
      <c r="G24" s="227"/>
      <c r="H24" s="227"/>
      <c r="I24" s="227"/>
      <c r="J24" s="227"/>
      <c r="K24" s="227"/>
      <c r="L24" s="228"/>
      <c r="M24" s="3"/>
      <c r="N24" s="20"/>
      <c r="O24" s="3"/>
    </row>
    <row r="25" spans="1:15" ht="18" customHeight="1" x14ac:dyDescent="0.2">
      <c r="A25" s="1"/>
      <c r="B25" s="34" t="s">
        <v>110</v>
      </c>
      <c r="C25" s="38" t="s">
        <v>111</v>
      </c>
      <c r="D25" s="46">
        <v>10</v>
      </c>
      <c r="E25" s="46">
        <v>4</v>
      </c>
      <c r="F25" s="46">
        <v>10</v>
      </c>
      <c r="G25" s="46">
        <v>0</v>
      </c>
      <c r="H25" s="25">
        <v>1</v>
      </c>
      <c r="I25" s="25">
        <v>0</v>
      </c>
      <c r="J25" s="39">
        <v>0.35</v>
      </c>
      <c r="K25" s="229">
        <v>4</v>
      </c>
      <c r="L25" s="219">
        <v>4</v>
      </c>
      <c r="M25" s="50" t="s">
        <v>81</v>
      </c>
      <c r="N25" s="26" t="s">
        <v>112</v>
      </c>
      <c r="O25" s="3"/>
    </row>
    <row r="26" spans="1:15" ht="18" customHeight="1" x14ac:dyDescent="0.2">
      <c r="A26" s="1"/>
      <c r="B26" s="34"/>
      <c r="C26" s="38" t="s">
        <v>114</v>
      </c>
      <c r="D26" s="24">
        <v>8</v>
      </c>
      <c r="E26" s="24">
        <v>0</v>
      </c>
      <c r="F26" s="24">
        <v>10</v>
      </c>
      <c r="G26" s="24">
        <v>0</v>
      </c>
      <c r="H26" s="25">
        <v>1</v>
      </c>
      <c r="I26" s="25">
        <v>0</v>
      </c>
      <c r="J26" s="41">
        <v>0.3</v>
      </c>
      <c r="K26" s="214"/>
      <c r="L26" s="220"/>
      <c r="M26" s="3"/>
      <c r="N26" s="26" t="s">
        <v>118</v>
      </c>
      <c r="O26" s="3"/>
    </row>
    <row r="27" spans="1:15" ht="34.5" customHeight="1" x14ac:dyDescent="0.2">
      <c r="A27" s="1"/>
      <c r="B27" s="34"/>
      <c r="C27" s="38" t="s">
        <v>119</v>
      </c>
      <c r="D27" s="24">
        <v>8</v>
      </c>
      <c r="E27" s="24">
        <v>4</v>
      </c>
      <c r="F27" s="24">
        <v>10</v>
      </c>
      <c r="G27" s="24">
        <v>0</v>
      </c>
      <c r="H27" s="25">
        <v>1</v>
      </c>
      <c r="I27" s="25">
        <v>0</v>
      </c>
      <c r="J27" s="48">
        <v>0.35</v>
      </c>
      <c r="K27" s="214"/>
      <c r="L27" s="220"/>
      <c r="M27" s="50" t="s">
        <v>81</v>
      </c>
      <c r="N27" s="26" t="s">
        <v>121</v>
      </c>
      <c r="O27" s="3"/>
    </row>
    <row r="28" spans="1:15" ht="18" customHeight="1" x14ac:dyDescent="0.2">
      <c r="A28" s="1"/>
      <c r="B28" s="231">
        <v>64</v>
      </c>
      <c r="C28" s="232"/>
      <c r="D28" s="42">
        <v>26</v>
      </c>
      <c r="E28" s="42">
        <v>8</v>
      </c>
      <c r="F28" s="42">
        <v>30</v>
      </c>
      <c r="G28" s="42">
        <v>0</v>
      </c>
      <c r="H28" s="43"/>
      <c r="I28" s="43"/>
      <c r="J28" s="44">
        <v>0.99999999999999989</v>
      </c>
      <c r="K28" s="213"/>
      <c r="L28" s="224"/>
      <c r="M28" s="3"/>
      <c r="N28" s="4"/>
      <c r="O28" s="3"/>
    </row>
    <row r="29" spans="1:15" ht="18" customHeight="1" x14ac:dyDescent="0.2">
      <c r="A29" s="1"/>
      <c r="B29" s="226" t="s">
        <v>124</v>
      </c>
      <c r="C29" s="227"/>
      <c r="D29" s="227"/>
      <c r="E29" s="227"/>
      <c r="F29" s="227"/>
      <c r="G29" s="227"/>
      <c r="H29" s="227"/>
      <c r="I29" s="227"/>
      <c r="J29" s="227"/>
      <c r="K29" s="227"/>
      <c r="L29" s="228"/>
      <c r="M29" s="1"/>
      <c r="N29" s="20"/>
      <c r="O29" s="3"/>
    </row>
    <row r="30" spans="1:15" ht="18" customHeight="1" x14ac:dyDescent="0.2">
      <c r="A30" s="1"/>
      <c r="B30" s="34" t="s">
        <v>127</v>
      </c>
      <c r="C30" s="35" t="s">
        <v>128</v>
      </c>
      <c r="D30" s="46">
        <v>8</v>
      </c>
      <c r="E30" s="46">
        <v>8</v>
      </c>
      <c r="F30" s="46">
        <v>0</v>
      </c>
      <c r="G30" s="46">
        <v>0</v>
      </c>
      <c r="H30" s="25">
        <v>0</v>
      </c>
      <c r="I30" s="25">
        <v>1</v>
      </c>
      <c r="J30" s="48">
        <v>0.25</v>
      </c>
      <c r="K30" s="225">
        <v>4</v>
      </c>
      <c r="L30" s="223">
        <v>4</v>
      </c>
      <c r="M30" s="50" t="s">
        <v>81</v>
      </c>
      <c r="N30" s="51" t="s">
        <v>129</v>
      </c>
      <c r="O30" s="3"/>
    </row>
    <row r="31" spans="1:15" ht="18" customHeight="1" x14ac:dyDescent="0.2">
      <c r="A31" s="1"/>
      <c r="B31" s="40"/>
      <c r="C31" s="35" t="s">
        <v>130</v>
      </c>
      <c r="D31" s="46">
        <v>6</v>
      </c>
      <c r="E31" s="46">
        <v>0</v>
      </c>
      <c r="F31" s="46">
        <v>10</v>
      </c>
      <c r="G31" s="46">
        <v>0</v>
      </c>
      <c r="H31" s="25">
        <v>1</v>
      </c>
      <c r="I31" s="25">
        <v>0</v>
      </c>
      <c r="J31" s="48">
        <v>0.25</v>
      </c>
      <c r="K31" s="214"/>
      <c r="L31" s="220"/>
      <c r="M31" s="3"/>
      <c r="N31" s="51" t="s">
        <v>131</v>
      </c>
      <c r="O31" s="3"/>
    </row>
    <row r="32" spans="1:15" ht="18" customHeight="1" x14ac:dyDescent="0.2">
      <c r="A32" s="1"/>
      <c r="B32" s="40"/>
      <c r="C32" s="35" t="s">
        <v>132</v>
      </c>
      <c r="D32" s="46">
        <v>0</v>
      </c>
      <c r="E32" s="46">
        <v>0</v>
      </c>
      <c r="F32" s="46">
        <v>25</v>
      </c>
      <c r="G32" s="46">
        <v>7</v>
      </c>
      <c r="H32" s="25">
        <v>1</v>
      </c>
      <c r="I32" s="25">
        <v>0</v>
      </c>
      <c r="J32" s="48">
        <v>0.5</v>
      </c>
      <c r="K32" s="214"/>
      <c r="L32" s="220"/>
      <c r="M32" s="3"/>
      <c r="N32" s="26" t="s">
        <v>133</v>
      </c>
      <c r="O32" s="3"/>
    </row>
    <row r="33" spans="1:15" ht="18" customHeight="1" x14ac:dyDescent="0.2">
      <c r="A33" s="1"/>
      <c r="B33" s="231">
        <v>57</v>
      </c>
      <c r="C33" s="232"/>
      <c r="D33" s="42">
        <v>14</v>
      </c>
      <c r="E33" s="42">
        <v>8</v>
      </c>
      <c r="F33" s="42">
        <v>35</v>
      </c>
      <c r="G33" s="42">
        <v>7</v>
      </c>
      <c r="H33" s="43"/>
      <c r="I33" s="43"/>
      <c r="J33" s="44">
        <v>1</v>
      </c>
      <c r="K33" s="213"/>
      <c r="L33" s="224"/>
      <c r="M33" s="3"/>
      <c r="N33" s="4"/>
      <c r="O33" s="3"/>
    </row>
    <row r="34" spans="1:15" ht="18" customHeight="1" x14ac:dyDescent="0.2">
      <c r="A34" s="1"/>
      <c r="B34" s="226" t="s">
        <v>134</v>
      </c>
      <c r="C34" s="227"/>
      <c r="D34" s="227"/>
      <c r="E34" s="227"/>
      <c r="F34" s="227"/>
      <c r="G34" s="227"/>
      <c r="H34" s="227"/>
      <c r="I34" s="227"/>
      <c r="J34" s="227"/>
      <c r="K34" s="227"/>
      <c r="L34" s="228"/>
      <c r="M34" s="1"/>
      <c r="N34" s="53"/>
      <c r="O34" s="3"/>
    </row>
    <row r="35" spans="1:15" ht="18" customHeight="1" x14ac:dyDescent="0.2">
      <c r="A35" s="1"/>
      <c r="B35" s="34" t="s">
        <v>137</v>
      </c>
      <c r="C35" s="38" t="s">
        <v>138</v>
      </c>
      <c r="D35" s="46">
        <v>0</v>
      </c>
      <c r="E35" s="46">
        <v>40</v>
      </c>
      <c r="F35" s="46">
        <v>0</v>
      </c>
      <c r="G35" s="46">
        <v>0</v>
      </c>
      <c r="H35" s="47">
        <v>0.5</v>
      </c>
      <c r="I35" s="47">
        <v>0.5</v>
      </c>
      <c r="J35" s="39">
        <v>0.52</v>
      </c>
      <c r="K35" s="229">
        <v>4</v>
      </c>
      <c r="L35" s="219">
        <v>5</v>
      </c>
      <c r="M35" s="3"/>
      <c r="N35" s="26" t="s">
        <v>50</v>
      </c>
      <c r="O35" s="3"/>
    </row>
    <row r="36" spans="1:15" ht="18" customHeight="1" x14ac:dyDescent="0.2">
      <c r="A36" s="1"/>
      <c r="B36" s="40"/>
      <c r="C36" s="38" t="s">
        <v>140</v>
      </c>
      <c r="D36" s="24">
        <v>10</v>
      </c>
      <c r="E36" s="24">
        <v>0</v>
      </c>
      <c r="F36" s="24">
        <v>0</v>
      </c>
      <c r="G36" s="24">
        <v>0</v>
      </c>
      <c r="H36" s="25">
        <v>0</v>
      </c>
      <c r="I36" s="25">
        <v>1</v>
      </c>
      <c r="J36" s="41">
        <v>0.13</v>
      </c>
      <c r="K36" s="214"/>
      <c r="L36" s="220"/>
      <c r="M36" s="3"/>
      <c r="N36" s="26" t="s">
        <v>141</v>
      </c>
      <c r="O36" s="3"/>
    </row>
    <row r="37" spans="1:15" ht="18" customHeight="1" x14ac:dyDescent="0.2">
      <c r="A37" s="1"/>
      <c r="B37" s="40"/>
      <c r="C37" s="38" t="s">
        <v>142</v>
      </c>
      <c r="D37" s="24">
        <v>10</v>
      </c>
      <c r="E37" s="24">
        <v>0</v>
      </c>
      <c r="F37" s="24">
        <v>0</v>
      </c>
      <c r="G37" s="24">
        <v>0</v>
      </c>
      <c r="H37" s="25">
        <v>0</v>
      </c>
      <c r="I37" s="25">
        <v>1</v>
      </c>
      <c r="J37" s="48">
        <v>0.13</v>
      </c>
      <c r="K37" s="214"/>
      <c r="L37" s="220"/>
      <c r="M37" s="3"/>
      <c r="N37" s="26" t="s">
        <v>143</v>
      </c>
      <c r="O37" s="3"/>
    </row>
    <row r="38" spans="1:15" ht="18" customHeight="1" x14ac:dyDescent="0.2">
      <c r="A38" s="1"/>
      <c r="B38" s="40"/>
      <c r="C38" s="38" t="s">
        <v>144</v>
      </c>
      <c r="D38" s="46">
        <v>2</v>
      </c>
      <c r="E38" s="46">
        <v>6</v>
      </c>
      <c r="F38" s="46">
        <v>0</v>
      </c>
      <c r="G38" s="46">
        <v>0</v>
      </c>
      <c r="H38" s="25">
        <v>0</v>
      </c>
      <c r="I38" s="25">
        <v>1</v>
      </c>
      <c r="J38" s="48">
        <v>0.09</v>
      </c>
      <c r="K38" s="214"/>
      <c r="L38" s="220"/>
      <c r="M38" s="3"/>
      <c r="N38" s="59" t="s">
        <v>147</v>
      </c>
      <c r="O38" s="3"/>
    </row>
    <row r="39" spans="1:15" ht="18" customHeight="1" x14ac:dyDescent="0.2">
      <c r="A39" s="1"/>
      <c r="B39" s="40"/>
      <c r="C39" s="38" t="s">
        <v>149</v>
      </c>
      <c r="D39" s="24">
        <v>12</v>
      </c>
      <c r="E39" s="24">
        <v>0</v>
      </c>
      <c r="F39" s="24">
        <v>0</v>
      </c>
      <c r="G39" s="24">
        <v>0</v>
      </c>
      <c r="H39" s="25">
        <v>1</v>
      </c>
      <c r="I39" s="25">
        <v>0</v>
      </c>
      <c r="J39" s="41">
        <v>0.13</v>
      </c>
      <c r="K39" s="214"/>
      <c r="L39" s="220"/>
      <c r="M39" s="3"/>
      <c r="N39" s="59" t="s">
        <v>152</v>
      </c>
      <c r="O39" s="3"/>
    </row>
    <row r="40" spans="1:15" ht="18" customHeight="1" x14ac:dyDescent="0.2">
      <c r="A40" s="1"/>
      <c r="B40" s="40"/>
      <c r="C40" s="38" t="s">
        <v>153</v>
      </c>
      <c r="D40" s="24">
        <v>0</v>
      </c>
      <c r="E40" s="24">
        <v>0</v>
      </c>
      <c r="F40" s="24">
        <v>1</v>
      </c>
      <c r="G40" s="24">
        <v>0</v>
      </c>
      <c r="H40" s="25"/>
      <c r="I40" s="25"/>
      <c r="J40" s="41"/>
      <c r="K40" s="214"/>
      <c r="L40" s="220"/>
      <c r="M40" s="3"/>
      <c r="N40" s="45"/>
      <c r="O40" s="3"/>
    </row>
    <row r="41" spans="1:15" ht="18" customHeight="1" x14ac:dyDescent="0.2">
      <c r="A41" s="1"/>
      <c r="B41" s="231">
        <v>81</v>
      </c>
      <c r="C41" s="232"/>
      <c r="D41" s="42">
        <v>34</v>
      </c>
      <c r="E41" s="42">
        <v>46</v>
      </c>
      <c r="F41" s="42">
        <v>1</v>
      </c>
      <c r="G41" s="42">
        <v>0</v>
      </c>
      <c r="H41" s="43"/>
      <c r="I41" s="43"/>
      <c r="J41" s="44">
        <v>1</v>
      </c>
      <c r="K41" s="213"/>
      <c r="L41" s="245"/>
      <c r="M41" s="3"/>
      <c r="N41" s="45"/>
      <c r="O41" s="3"/>
    </row>
    <row r="42" spans="1:15" ht="18" customHeight="1" x14ac:dyDescent="0.2">
      <c r="A42" s="1"/>
      <c r="B42" s="226" t="s">
        <v>165</v>
      </c>
      <c r="C42" s="227"/>
      <c r="D42" s="227"/>
      <c r="E42" s="227"/>
      <c r="F42" s="227"/>
      <c r="G42" s="227"/>
      <c r="H42" s="227"/>
      <c r="I42" s="227"/>
      <c r="J42" s="227"/>
      <c r="K42" s="227"/>
      <c r="L42" s="228"/>
      <c r="M42" s="3"/>
      <c r="N42" s="45"/>
      <c r="O42" s="3"/>
    </row>
    <row r="43" spans="1:15" ht="18" customHeight="1" x14ac:dyDescent="0.2">
      <c r="A43" s="1"/>
      <c r="B43" s="40" t="s">
        <v>168</v>
      </c>
      <c r="C43" s="38" t="s">
        <v>169</v>
      </c>
      <c r="D43" s="38"/>
      <c r="E43" s="38"/>
      <c r="F43" s="38"/>
      <c r="G43" s="38"/>
      <c r="H43" s="47"/>
      <c r="I43" s="47"/>
      <c r="J43" s="72"/>
      <c r="K43" s="225"/>
      <c r="L43" s="269">
        <v>4</v>
      </c>
      <c r="M43" s="3"/>
      <c r="N43" s="45"/>
      <c r="O43" s="3"/>
    </row>
    <row r="44" spans="1:15" ht="18" customHeight="1" x14ac:dyDescent="0.2">
      <c r="A44" s="1"/>
      <c r="B44" s="270"/>
      <c r="C44" s="263"/>
      <c r="D44" s="75"/>
      <c r="E44" s="75"/>
      <c r="F44" s="75"/>
      <c r="G44" s="75"/>
      <c r="H44" s="76"/>
      <c r="I44" s="76"/>
      <c r="J44" s="77"/>
      <c r="K44" s="230"/>
      <c r="L44" s="221"/>
      <c r="M44" s="3"/>
      <c r="N44" s="45"/>
      <c r="O44" s="3"/>
    </row>
    <row r="45" spans="1:15" ht="18" customHeight="1" x14ac:dyDescent="0.2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3"/>
      <c r="N45" s="45"/>
      <c r="O45" s="3"/>
    </row>
    <row r="46" spans="1:15" ht="18" customHeight="1" x14ac:dyDescent="0.2">
      <c r="A46" s="1"/>
      <c r="B46" s="78"/>
      <c r="C46" s="80"/>
      <c r="D46" s="79"/>
      <c r="E46" s="79"/>
      <c r="F46" s="79"/>
      <c r="G46" s="79"/>
      <c r="H46" s="79"/>
      <c r="I46" s="79"/>
      <c r="J46" s="79"/>
      <c r="K46" s="79"/>
      <c r="L46" s="79"/>
      <c r="M46" s="3"/>
      <c r="N46" s="45"/>
      <c r="O46" s="3"/>
    </row>
    <row r="47" spans="1:15" ht="18" customHeight="1" x14ac:dyDescent="0.2">
      <c r="A47" s="1"/>
      <c r="B47" s="81"/>
      <c r="C47" s="66" t="s">
        <v>178</v>
      </c>
      <c r="D47" s="67">
        <v>162</v>
      </c>
      <c r="E47" s="68">
        <v>94</v>
      </c>
      <c r="F47" s="69">
        <v>131</v>
      </c>
      <c r="G47" s="70">
        <v>14</v>
      </c>
      <c r="H47" s="82"/>
      <c r="I47" s="82"/>
      <c r="J47" s="82"/>
      <c r="K47" s="82"/>
      <c r="L47" s="236">
        <v>30</v>
      </c>
      <c r="M47" s="3"/>
      <c r="N47" s="4"/>
      <c r="O47" s="3"/>
    </row>
    <row r="48" spans="1:15" ht="18" customHeight="1" x14ac:dyDescent="0.2">
      <c r="A48" s="1"/>
      <c r="B48" s="71" t="s">
        <v>181</v>
      </c>
      <c r="C48" s="82"/>
      <c r="D48" s="235">
        <v>387</v>
      </c>
      <c r="E48" s="227"/>
      <c r="F48" s="228"/>
      <c r="G48" s="82"/>
      <c r="H48" s="82"/>
      <c r="I48" s="82"/>
      <c r="J48" s="82"/>
      <c r="K48" s="82"/>
      <c r="L48" s="237"/>
      <c r="M48" s="3"/>
      <c r="N48" s="4"/>
      <c r="O48" s="3"/>
    </row>
    <row r="49" spans="1:15" ht="18" customHeight="1" x14ac:dyDescent="0.2">
      <c r="A49" s="1"/>
      <c r="B49" s="9" t="s">
        <v>172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4"/>
      <c r="O49" s="3"/>
    </row>
    <row r="50" spans="1:15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4"/>
      <c r="O50" s="3"/>
    </row>
    <row r="51" spans="1:15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4"/>
      <c r="O51" s="3"/>
    </row>
    <row r="52" spans="1:15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4"/>
      <c r="O52" s="3"/>
    </row>
    <row r="53" spans="1:15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4"/>
      <c r="O53" s="3"/>
    </row>
    <row r="54" spans="1:15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4"/>
      <c r="O54" s="3"/>
    </row>
    <row r="55" spans="1:15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4"/>
      <c r="O55" s="3"/>
    </row>
    <row r="56" spans="1:15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4"/>
      <c r="O56" s="3"/>
    </row>
    <row r="57" spans="1:15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4"/>
      <c r="O57" s="3"/>
    </row>
    <row r="58" spans="1:15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4"/>
      <c r="O58" s="3"/>
    </row>
    <row r="59" spans="1:15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4"/>
      <c r="O59" s="3"/>
    </row>
    <row r="60" spans="1:15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4"/>
      <c r="O60" s="3"/>
    </row>
    <row r="61" spans="1:15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4"/>
      <c r="O61" s="3"/>
    </row>
    <row r="62" spans="1:15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4"/>
      <c r="O62" s="3"/>
    </row>
    <row r="63" spans="1:15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4"/>
      <c r="O63" s="3"/>
    </row>
    <row r="64" spans="1:15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4"/>
      <c r="O64" s="3"/>
    </row>
    <row r="65" spans="1:15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4"/>
      <c r="O65" s="3"/>
    </row>
    <row r="66" spans="1:15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4"/>
      <c r="O66" s="3"/>
    </row>
    <row r="67" spans="1:15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4"/>
      <c r="O67" s="3"/>
    </row>
    <row r="68" spans="1:15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4"/>
      <c r="O68" s="3"/>
    </row>
    <row r="69" spans="1:15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4"/>
      <c r="O69" s="3"/>
    </row>
    <row r="70" spans="1:15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4"/>
      <c r="O70" s="3"/>
    </row>
    <row r="71" spans="1:15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4"/>
      <c r="O71" s="3"/>
    </row>
    <row r="72" spans="1:15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4"/>
      <c r="O72" s="3"/>
    </row>
    <row r="73" spans="1:15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4"/>
      <c r="O73" s="3"/>
    </row>
    <row r="74" spans="1:15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4"/>
      <c r="O74" s="3"/>
    </row>
    <row r="75" spans="1:15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4"/>
      <c r="O75" s="3"/>
    </row>
    <row r="76" spans="1:15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4"/>
      <c r="O76" s="3"/>
    </row>
    <row r="77" spans="1:15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4"/>
      <c r="O77" s="3"/>
    </row>
    <row r="78" spans="1:15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4"/>
      <c r="O78" s="3"/>
    </row>
    <row r="79" spans="1:15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4"/>
      <c r="O79" s="3"/>
    </row>
    <row r="80" spans="1:15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4"/>
      <c r="O80" s="3"/>
    </row>
    <row r="81" spans="1:15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4"/>
      <c r="O81" s="3"/>
    </row>
    <row r="82" spans="1:15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4"/>
      <c r="O82" s="3"/>
    </row>
    <row r="83" spans="1:15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4"/>
      <c r="O83" s="3"/>
    </row>
    <row r="84" spans="1:15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4"/>
      <c r="O84" s="3"/>
    </row>
    <row r="85" spans="1:15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4"/>
      <c r="O85" s="3"/>
    </row>
    <row r="86" spans="1:15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4"/>
      <c r="O86" s="3"/>
    </row>
    <row r="87" spans="1:15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4"/>
      <c r="O87" s="3"/>
    </row>
    <row r="88" spans="1:15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4"/>
      <c r="O88" s="3"/>
    </row>
    <row r="89" spans="1:15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4"/>
      <c r="O89" s="3"/>
    </row>
    <row r="90" spans="1:15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4"/>
      <c r="O90" s="3"/>
    </row>
    <row r="91" spans="1:15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4"/>
      <c r="O91" s="3"/>
    </row>
    <row r="92" spans="1:15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4"/>
      <c r="O92" s="3"/>
    </row>
    <row r="93" spans="1:15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4"/>
      <c r="O93" s="3"/>
    </row>
    <row r="94" spans="1:15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4"/>
      <c r="O94" s="3"/>
    </row>
    <row r="95" spans="1:15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4"/>
      <c r="O95" s="3"/>
    </row>
    <row r="96" spans="1:15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4"/>
      <c r="O96" s="3"/>
    </row>
    <row r="97" spans="1:15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4"/>
      <c r="O97" s="3"/>
    </row>
    <row r="98" spans="1:15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4"/>
      <c r="O98" s="3"/>
    </row>
    <row r="99" spans="1:15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4"/>
      <c r="O99" s="3"/>
    </row>
    <row r="100" spans="1:15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4"/>
      <c r="O100" s="3"/>
    </row>
    <row r="101" spans="1:15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4"/>
      <c r="O101" s="3"/>
    </row>
    <row r="102" spans="1:15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4"/>
      <c r="O102" s="3"/>
    </row>
    <row r="103" spans="1:15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4"/>
      <c r="O103" s="3"/>
    </row>
    <row r="104" spans="1:15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4"/>
      <c r="O104" s="3"/>
    </row>
    <row r="105" spans="1:15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4"/>
      <c r="O105" s="3"/>
    </row>
    <row r="106" spans="1:15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4"/>
      <c r="O106" s="3"/>
    </row>
    <row r="107" spans="1:15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4"/>
      <c r="O107" s="3"/>
    </row>
    <row r="108" spans="1:15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4"/>
      <c r="O108" s="3"/>
    </row>
    <row r="109" spans="1:15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4"/>
      <c r="O109" s="3"/>
    </row>
    <row r="110" spans="1:15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4"/>
      <c r="O110" s="3"/>
    </row>
    <row r="111" spans="1:15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4"/>
      <c r="O111" s="3"/>
    </row>
    <row r="112" spans="1:15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4"/>
      <c r="O112" s="3"/>
    </row>
    <row r="113" spans="1:15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4"/>
      <c r="O113" s="3"/>
    </row>
    <row r="114" spans="1:15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4"/>
      <c r="O114" s="3"/>
    </row>
    <row r="115" spans="1:15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4"/>
      <c r="O115" s="3"/>
    </row>
    <row r="116" spans="1:15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4"/>
      <c r="O116" s="3"/>
    </row>
    <row r="117" spans="1:15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4"/>
      <c r="O117" s="3"/>
    </row>
    <row r="118" spans="1:15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4"/>
      <c r="O118" s="3"/>
    </row>
    <row r="119" spans="1:15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4"/>
      <c r="O119" s="3"/>
    </row>
    <row r="120" spans="1:15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4"/>
      <c r="O120" s="3"/>
    </row>
    <row r="121" spans="1:15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4"/>
      <c r="O121" s="3"/>
    </row>
    <row r="122" spans="1:15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4"/>
      <c r="O122" s="3"/>
    </row>
    <row r="123" spans="1:15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4"/>
      <c r="O123" s="3"/>
    </row>
    <row r="124" spans="1:15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4"/>
      <c r="O124" s="3"/>
    </row>
    <row r="125" spans="1:15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4"/>
      <c r="O125" s="3"/>
    </row>
    <row r="126" spans="1:15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4"/>
      <c r="O126" s="3"/>
    </row>
    <row r="127" spans="1:15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4"/>
      <c r="O127" s="3"/>
    </row>
    <row r="128" spans="1:15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4"/>
      <c r="O128" s="3"/>
    </row>
    <row r="129" spans="1:15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4"/>
      <c r="O129" s="3"/>
    </row>
    <row r="130" spans="1:15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4"/>
      <c r="O130" s="3"/>
    </row>
    <row r="131" spans="1:15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4"/>
      <c r="O131" s="3"/>
    </row>
    <row r="132" spans="1:15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4"/>
      <c r="O132" s="3"/>
    </row>
    <row r="133" spans="1:15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4"/>
      <c r="O133" s="3"/>
    </row>
    <row r="134" spans="1:15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4"/>
      <c r="O134" s="3"/>
    </row>
    <row r="135" spans="1:15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4"/>
      <c r="O135" s="3"/>
    </row>
    <row r="136" spans="1:15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4"/>
      <c r="O136" s="3"/>
    </row>
    <row r="137" spans="1:15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4"/>
      <c r="O137" s="3"/>
    </row>
    <row r="138" spans="1:15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4"/>
      <c r="O138" s="3"/>
    </row>
    <row r="139" spans="1:15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4"/>
      <c r="O139" s="3"/>
    </row>
    <row r="140" spans="1:15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4"/>
      <c r="O140" s="3"/>
    </row>
    <row r="141" spans="1:15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4"/>
      <c r="O141" s="3"/>
    </row>
    <row r="142" spans="1:15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4"/>
      <c r="O142" s="3"/>
    </row>
    <row r="143" spans="1:15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4"/>
      <c r="O143" s="3"/>
    </row>
    <row r="144" spans="1:15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4"/>
      <c r="O144" s="3"/>
    </row>
    <row r="145" spans="1:15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4"/>
      <c r="O145" s="3"/>
    </row>
    <row r="146" spans="1:15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4"/>
      <c r="O146" s="3"/>
    </row>
    <row r="147" spans="1:15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4"/>
      <c r="O147" s="3"/>
    </row>
    <row r="148" spans="1:15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4"/>
      <c r="O148" s="3"/>
    </row>
    <row r="149" spans="1:15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4"/>
      <c r="O149" s="3"/>
    </row>
    <row r="150" spans="1:15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4"/>
      <c r="O150" s="3"/>
    </row>
    <row r="151" spans="1:15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4"/>
      <c r="O151" s="3"/>
    </row>
    <row r="152" spans="1:15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4"/>
      <c r="O152" s="3"/>
    </row>
    <row r="153" spans="1:15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4"/>
      <c r="O153" s="3"/>
    </row>
    <row r="154" spans="1:15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4"/>
      <c r="O154" s="3"/>
    </row>
    <row r="155" spans="1:15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4"/>
      <c r="O155" s="3"/>
    </row>
    <row r="156" spans="1:15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4"/>
      <c r="O156" s="3"/>
    </row>
    <row r="157" spans="1:15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4"/>
      <c r="O157" s="3"/>
    </row>
    <row r="158" spans="1:15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4"/>
      <c r="O158" s="3"/>
    </row>
    <row r="159" spans="1:15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4"/>
      <c r="O159" s="3"/>
    </row>
    <row r="160" spans="1:15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4"/>
      <c r="O160" s="3"/>
    </row>
    <row r="161" spans="1:15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4"/>
      <c r="O161" s="3"/>
    </row>
    <row r="162" spans="1:15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4"/>
      <c r="O162" s="3"/>
    </row>
    <row r="163" spans="1:15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4"/>
      <c r="O163" s="3"/>
    </row>
    <row r="164" spans="1:15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4"/>
      <c r="O164" s="3"/>
    </row>
    <row r="165" spans="1:15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4"/>
      <c r="O165" s="3"/>
    </row>
    <row r="166" spans="1:15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4"/>
      <c r="O166" s="3"/>
    </row>
    <row r="167" spans="1:15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4"/>
      <c r="O167" s="3"/>
    </row>
    <row r="168" spans="1:15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4"/>
      <c r="O168" s="3"/>
    </row>
    <row r="169" spans="1:15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4"/>
      <c r="O169" s="3"/>
    </row>
    <row r="170" spans="1:15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4"/>
      <c r="O170" s="3"/>
    </row>
    <row r="171" spans="1:15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4"/>
      <c r="O171" s="3"/>
    </row>
    <row r="172" spans="1:15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4"/>
      <c r="O172" s="3"/>
    </row>
    <row r="173" spans="1:15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4"/>
      <c r="O173" s="3"/>
    </row>
    <row r="174" spans="1:15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4"/>
      <c r="O174" s="3"/>
    </row>
    <row r="175" spans="1:15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4"/>
      <c r="O175" s="3"/>
    </row>
    <row r="176" spans="1:15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4"/>
      <c r="O176" s="3"/>
    </row>
    <row r="177" spans="1:15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4"/>
      <c r="O177" s="3"/>
    </row>
    <row r="178" spans="1:15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4"/>
      <c r="O178" s="3"/>
    </row>
    <row r="179" spans="1:15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4"/>
      <c r="O179" s="3"/>
    </row>
    <row r="180" spans="1:15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4"/>
      <c r="O180" s="3"/>
    </row>
    <row r="181" spans="1:15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4"/>
      <c r="O181" s="3"/>
    </row>
    <row r="182" spans="1:15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4"/>
      <c r="O182" s="3"/>
    </row>
    <row r="183" spans="1:15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4"/>
      <c r="O183" s="3"/>
    </row>
    <row r="184" spans="1:15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4"/>
      <c r="O184" s="3"/>
    </row>
    <row r="185" spans="1:15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4"/>
      <c r="O185" s="3"/>
    </row>
    <row r="186" spans="1:15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4"/>
      <c r="O186" s="3"/>
    </row>
    <row r="187" spans="1:15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4"/>
      <c r="O187" s="3"/>
    </row>
    <row r="188" spans="1:15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4"/>
      <c r="O188" s="3"/>
    </row>
    <row r="189" spans="1:15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4"/>
      <c r="O189" s="3"/>
    </row>
    <row r="190" spans="1:15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4"/>
      <c r="O190" s="3"/>
    </row>
    <row r="191" spans="1:15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4"/>
      <c r="O191" s="3"/>
    </row>
    <row r="192" spans="1:15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4"/>
      <c r="O192" s="3"/>
    </row>
    <row r="193" spans="1:15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4"/>
      <c r="O193" s="3"/>
    </row>
    <row r="194" spans="1:15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4"/>
      <c r="O194" s="3"/>
    </row>
    <row r="195" spans="1:15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4"/>
      <c r="O195" s="3"/>
    </row>
    <row r="196" spans="1:15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4"/>
      <c r="O196" s="3"/>
    </row>
    <row r="197" spans="1:15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4"/>
      <c r="O197" s="3"/>
    </row>
    <row r="198" spans="1:15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4"/>
      <c r="O198" s="3"/>
    </row>
    <row r="199" spans="1:15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4"/>
      <c r="O199" s="3"/>
    </row>
    <row r="200" spans="1:15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4"/>
      <c r="O200" s="3"/>
    </row>
    <row r="201" spans="1:15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4"/>
      <c r="O201" s="3"/>
    </row>
    <row r="202" spans="1:15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4"/>
      <c r="O202" s="3"/>
    </row>
    <row r="203" spans="1:15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4"/>
      <c r="O203" s="3"/>
    </row>
    <row r="204" spans="1:15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4"/>
      <c r="O204" s="3"/>
    </row>
    <row r="205" spans="1:15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4"/>
      <c r="O205" s="3"/>
    </row>
    <row r="206" spans="1:15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4"/>
      <c r="O206" s="3"/>
    </row>
    <row r="207" spans="1:15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4"/>
      <c r="O207" s="3"/>
    </row>
    <row r="208" spans="1:15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4"/>
      <c r="O208" s="3"/>
    </row>
    <row r="209" spans="1:15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4"/>
      <c r="O209" s="3"/>
    </row>
    <row r="210" spans="1:15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4"/>
      <c r="O210" s="3"/>
    </row>
    <row r="211" spans="1:15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4"/>
      <c r="O211" s="3"/>
    </row>
    <row r="212" spans="1:15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4"/>
      <c r="O212" s="3"/>
    </row>
    <row r="213" spans="1:15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4"/>
      <c r="O213" s="3"/>
    </row>
    <row r="214" spans="1:15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4"/>
      <c r="O214" s="3"/>
    </row>
    <row r="215" spans="1:15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4"/>
      <c r="O215" s="3"/>
    </row>
    <row r="216" spans="1:15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4"/>
      <c r="O216" s="3"/>
    </row>
    <row r="217" spans="1:15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4"/>
      <c r="O217" s="3"/>
    </row>
    <row r="218" spans="1:15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4"/>
      <c r="O218" s="3"/>
    </row>
    <row r="219" spans="1:15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4"/>
      <c r="O219" s="3"/>
    </row>
    <row r="220" spans="1:15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4"/>
      <c r="O220" s="3"/>
    </row>
    <row r="221" spans="1:15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4"/>
      <c r="O221" s="3"/>
    </row>
    <row r="222" spans="1:15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4"/>
      <c r="O222" s="3"/>
    </row>
    <row r="223" spans="1:15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4"/>
      <c r="O223" s="3"/>
    </row>
    <row r="224" spans="1:15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4"/>
      <c r="O224" s="3"/>
    </row>
    <row r="225" spans="1:15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4"/>
      <c r="O225" s="3"/>
    </row>
    <row r="226" spans="1:15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4"/>
      <c r="O226" s="3"/>
    </row>
    <row r="227" spans="1:15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4"/>
      <c r="O227" s="3"/>
    </row>
    <row r="228" spans="1:15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4"/>
      <c r="O228" s="3"/>
    </row>
    <row r="229" spans="1:15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4"/>
      <c r="O229" s="3"/>
    </row>
    <row r="230" spans="1:15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4"/>
      <c r="O230" s="3"/>
    </row>
    <row r="231" spans="1:15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4"/>
      <c r="O231" s="3"/>
    </row>
    <row r="232" spans="1:15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4"/>
      <c r="O232" s="3"/>
    </row>
    <row r="233" spans="1:15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4"/>
      <c r="O233" s="3"/>
    </row>
    <row r="234" spans="1:15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4"/>
      <c r="O234" s="3"/>
    </row>
    <row r="235" spans="1:15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4"/>
      <c r="O235" s="3"/>
    </row>
    <row r="236" spans="1:15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4"/>
      <c r="O236" s="3"/>
    </row>
    <row r="237" spans="1:15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4"/>
      <c r="O237" s="3"/>
    </row>
    <row r="238" spans="1:15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4"/>
      <c r="O238" s="3"/>
    </row>
    <row r="239" spans="1:15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4"/>
      <c r="O239" s="3"/>
    </row>
    <row r="240" spans="1:15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4"/>
      <c r="O240" s="3"/>
    </row>
    <row r="241" spans="1:15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4"/>
      <c r="O241" s="3"/>
    </row>
    <row r="242" spans="1:15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4"/>
      <c r="O242" s="3"/>
    </row>
    <row r="243" spans="1:15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4"/>
      <c r="O243" s="3"/>
    </row>
    <row r="244" spans="1:15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4"/>
      <c r="O244" s="3"/>
    </row>
    <row r="245" spans="1:15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4"/>
      <c r="O245" s="3"/>
    </row>
    <row r="246" spans="1:15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4"/>
      <c r="O246" s="3"/>
    </row>
    <row r="247" spans="1:15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4"/>
      <c r="O247" s="3"/>
    </row>
    <row r="248" spans="1:15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4"/>
      <c r="O248" s="3"/>
    </row>
    <row r="249" spans="1:15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4"/>
      <c r="O249" s="3"/>
    </row>
    <row r="250" spans="1:15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4"/>
      <c r="O250" s="3"/>
    </row>
    <row r="251" spans="1:15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4"/>
      <c r="O251" s="3"/>
    </row>
    <row r="252" spans="1:15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4"/>
      <c r="O252" s="3"/>
    </row>
    <row r="253" spans="1:15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4"/>
      <c r="O253" s="3"/>
    </row>
    <row r="254" spans="1:15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4"/>
      <c r="O254" s="3"/>
    </row>
    <row r="255" spans="1:15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4"/>
      <c r="O255" s="3"/>
    </row>
    <row r="256" spans="1:15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4"/>
      <c r="O256" s="3"/>
    </row>
    <row r="257" spans="1:15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4"/>
      <c r="O257" s="3"/>
    </row>
    <row r="258" spans="1:15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4"/>
      <c r="O258" s="3"/>
    </row>
    <row r="259" spans="1:15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4"/>
      <c r="O259" s="3"/>
    </row>
    <row r="260" spans="1:15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4"/>
      <c r="O260" s="3"/>
    </row>
    <row r="261" spans="1:15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4"/>
      <c r="O261" s="3"/>
    </row>
    <row r="262" spans="1:15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4"/>
      <c r="O262" s="3"/>
    </row>
    <row r="263" spans="1:15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4"/>
      <c r="O263" s="3"/>
    </row>
    <row r="264" spans="1:15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4"/>
      <c r="O264" s="3"/>
    </row>
    <row r="265" spans="1:15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4"/>
      <c r="O265" s="3"/>
    </row>
    <row r="266" spans="1:15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4"/>
      <c r="O266" s="3"/>
    </row>
    <row r="267" spans="1:15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4"/>
      <c r="O267" s="3"/>
    </row>
    <row r="268" spans="1:15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4"/>
      <c r="O268" s="3"/>
    </row>
    <row r="269" spans="1:15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4"/>
      <c r="O269" s="3"/>
    </row>
    <row r="270" spans="1:15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4"/>
      <c r="O270" s="3"/>
    </row>
    <row r="271" spans="1:15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4"/>
      <c r="O271" s="3"/>
    </row>
    <row r="272" spans="1:15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4"/>
      <c r="O272" s="3"/>
    </row>
    <row r="273" spans="1:15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4"/>
      <c r="O273" s="3"/>
    </row>
    <row r="274" spans="1:15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4"/>
      <c r="O274" s="3"/>
    </row>
    <row r="275" spans="1:15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4"/>
      <c r="O275" s="3"/>
    </row>
    <row r="276" spans="1:15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4"/>
      <c r="O276" s="3"/>
    </row>
    <row r="277" spans="1:15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4"/>
      <c r="O277" s="3"/>
    </row>
    <row r="278" spans="1:15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4"/>
      <c r="O278" s="3"/>
    </row>
    <row r="279" spans="1:15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4"/>
      <c r="O279" s="3"/>
    </row>
    <row r="280" spans="1:15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4"/>
      <c r="O280" s="3"/>
    </row>
    <row r="281" spans="1:15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4"/>
      <c r="O281" s="3"/>
    </row>
    <row r="282" spans="1:15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4"/>
      <c r="O282" s="3"/>
    </row>
    <row r="283" spans="1:15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4"/>
      <c r="O283" s="3"/>
    </row>
    <row r="284" spans="1:15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4"/>
      <c r="O284" s="3"/>
    </row>
    <row r="285" spans="1:15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4"/>
      <c r="O285" s="3"/>
    </row>
    <row r="286" spans="1:15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4"/>
      <c r="O286" s="3"/>
    </row>
    <row r="287" spans="1:15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4"/>
      <c r="O287" s="3"/>
    </row>
    <row r="288" spans="1:15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4"/>
      <c r="O288" s="3"/>
    </row>
    <row r="289" spans="1:15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4"/>
      <c r="O289" s="3"/>
    </row>
    <row r="290" spans="1:15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4"/>
      <c r="O290" s="3"/>
    </row>
    <row r="291" spans="1:15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4"/>
      <c r="O291" s="3"/>
    </row>
    <row r="292" spans="1:15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4"/>
      <c r="O292" s="3"/>
    </row>
    <row r="293" spans="1:15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4"/>
      <c r="O293" s="3"/>
    </row>
    <row r="294" spans="1:15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4"/>
      <c r="O294" s="3"/>
    </row>
    <row r="295" spans="1:15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4"/>
      <c r="O295" s="3"/>
    </row>
    <row r="296" spans="1:15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4"/>
      <c r="O296" s="3"/>
    </row>
    <row r="297" spans="1:15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4"/>
      <c r="O297" s="3"/>
    </row>
    <row r="298" spans="1:15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4"/>
      <c r="O298" s="3"/>
    </row>
    <row r="299" spans="1:15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4"/>
      <c r="O299" s="3"/>
    </row>
    <row r="300" spans="1:15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4"/>
      <c r="O300" s="3"/>
    </row>
    <row r="301" spans="1:15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4"/>
      <c r="O301" s="3"/>
    </row>
    <row r="302" spans="1:15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4"/>
      <c r="O302" s="3"/>
    </row>
    <row r="303" spans="1:15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4"/>
      <c r="O303" s="3"/>
    </row>
    <row r="304" spans="1:15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4"/>
      <c r="O304" s="3"/>
    </row>
    <row r="305" spans="1:15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4"/>
      <c r="O305" s="3"/>
    </row>
    <row r="306" spans="1:15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4"/>
      <c r="O306" s="3"/>
    </row>
    <row r="307" spans="1:15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4"/>
      <c r="O307" s="3"/>
    </row>
    <row r="308" spans="1:15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4"/>
      <c r="O308" s="3"/>
    </row>
    <row r="309" spans="1:15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4"/>
      <c r="O309" s="3"/>
    </row>
    <row r="310" spans="1:15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4"/>
      <c r="O310" s="3"/>
    </row>
    <row r="311" spans="1:15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4"/>
      <c r="O311" s="3"/>
    </row>
    <row r="312" spans="1:15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4"/>
      <c r="O312" s="3"/>
    </row>
    <row r="313" spans="1:15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4"/>
      <c r="O313" s="3"/>
    </row>
    <row r="314" spans="1:15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4"/>
      <c r="O314" s="3"/>
    </row>
    <row r="315" spans="1:15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4"/>
      <c r="O315" s="3"/>
    </row>
    <row r="316" spans="1:15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4"/>
      <c r="O316" s="3"/>
    </row>
    <row r="317" spans="1:15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4"/>
      <c r="O317" s="3"/>
    </row>
    <row r="318" spans="1:15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4"/>
      <c r="O318" s="3"/>
    </row>
    <row r="319" spans="1:15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4"/>
      <c r="O319" s="3"/>
    </row>
    <row r="320" spans="1:15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4"/>
      <c r="O320" s="3"/>
    </row>
    <row r="321" spans="1:15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4"/>
      <c r="O321" s="3"/>
    </row>
    <row r="322" spans="1:15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4"/>
      <c r="O322" s="3"/>
    </row>
    <row r="323" spans="1:15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4"/>
      <c r="O323" s="3"/>
    </row>
    <row r="324" spans="1:15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4"/>
      <c r="O324" s="3"/>
    </row>
    <row r="325" spans="1:15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4"/>
      <c r="O325" s="3"/>
    </row>
    <row r="326" spans="1:15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4"/>
      <c r="O326" s="3"/>
    </row>
    <row r="327" spans="1:15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4"/>
      <c r="O327" s="3"/>
    </row>
    <row r="328" spans="1:15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4"/>
      <c r="O328" s="3"/>
    </row>
    <row r="329" spans="1:15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4"/>
      <c r="O329" s="3"/>
    </row>
    <row r="330" spans="1:15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4"/>
      <c r="O330" s="3"/>
    </row>
    <row r="331" spans="1:15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4"/>
      <c r="O331" s="3"/>
    </row>
    <row r="332" spans="1:15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4"/>
      <c r="O332" s="3"/>
    </row>
    <row r="333" spans="1:15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4"/>
      <c r="O333" s="3"/>
    </row>
    <row r="334" spans="1:15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4"/>
      <c r="O334" s="3"/>
    </row>
    <row r="335" spans="1:15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4"/>
      <c r="O335" s="3"/>
    </row>
    <row r="336" spans="1:15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4"/>
      <c r="O336" s="3"/>
    </row>
    <row r="337" spans="1:15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4"/>
      <c r="O337" s="3"/>
    </row>
    <row r="338" spans="1:15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4"/>
      <c r="O338" s="3"/>
    </row>
    <row r="339" spans="1:15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4"/>
      <c r="O339" s="3"/>
    </row>
    <row r="340" spans="1:15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4"/>
      <c r="O340" s="3"/>
    </row>
    <row r="341" spans="1:15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4"/>
      <c r="O341" s="3"/>
    </row>
    <row r="342" spans="1:15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4"/>
      <c r="O342" s="3"/>
    </row>
    <row r="343" spans="1:15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4"/>
      <c r="O343" s="3"/>
    </row>
    <row r="344" spans="1:15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4"/>
      <c r="O344" s="3"/>
    </row>
    <row r="345" spans="1:15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4"/>
      <c r="O345" s="3"/>
    </row>
    <row r="346" spans="1:15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4"/>
      <c r="O346" s="3"/>
    </row>
    <row r="347" spans="1:15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4"/>
      <c r="O347" s="3"/>
    </row>
    <row r="348" spans="1:15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4"/>
      <c r="O348" s="3"/>
    </row>
    <row r="349" spans="1:15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4"/>
      <c r="O349" s="3"/>
    </row>
    <row r="350" spans="1:15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4"/>
      <c r="O350" s="3"/>
    </row>
    <row r="351" spans="1:15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4"/>
      <c r="O351" s="3"/>
    </row>
    <row r="352" spans="1:15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4"/>
      <c r="O352" s="3"/>
    </row>
    <row r="353" spans="1:15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4"/>
      <c r="O353" s="3"/>
    </row>
    <row r="354" spans="1:15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4"/>
      <c r="O354" s="3"/>
    </row>
    <row r="355" spans="1:15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4"/>
      <c r="O355" s="3"/>
    </row>
    <row r="356" spans="1:15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4"/>
      <c r="O356" s="3"/>
    </row>
    <row r="357" spans="1:15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4"/>
      <c r="O357" s="3"/>
    </row>
    <row r="358" spans="1:15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4"/>
      <c r="O358" s="3"/>
    </row>
    <row r="359" spans="1:15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4"/>
      <c r="O359" s="3"/>
    </row>
    <row r="360" spans="1:15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4"/>
      <c r="O360" s="3"/>
    </row>
    <row r="361" spans="1:15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4"/>
      <c r="O361" s="3"/>
    </row>
    <row r="362" spans="1:15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4"/>
      <c r="O362" s="3"/>
    </row>
    <row r="363" spans="1:15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4"/>
      <c r="O363" s="3"/>
    </row>
    <row r="364" spans="1:15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4"/>
      <c r="O364" s="3"/>
    </row>
    <row r="365" spans="1:15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4"/>
      <c r="O365" s="3"/>
    </row>
    <row r="366" spans="1:15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4"/>
      <c r="O366" s="3"/>
    </row>
    <row r="367" spans="1:15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4"/>
      <c r="O367" s="3"/>
    </row>
    <row r="368" spans="1:15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4"/>
      <c r="O368" s="3"/>
    </row>
    <row r="369" spans="1:15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4"/>
      <c r="O369" s="3"/>
    </row>
    <row r="370" spans="1:15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4"/>
      <c r="O370" s="3"/>
    </row>
    <row r="371" spans="1:15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4"/>
      <c r="O371" s="3"/>
    </row>
    <row r="372" spans="1:15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4"/>
      <c r="O372" s="3"/>
    </row>
    <row r="373" spans="1:15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4"/>
      <c r="O373" s="3"/>
    </row>
    <row r="374" spans="1:15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4"/>
      <c r="O374" s="3"/>
    </row>
    <row r="375" spans="1:15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4"/>
      <c r="O375" s="3"/>
    </row>
    <row r="376" spans="1:15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4"/>
      <c r="O376" s="3"/>
    </row>
    <row r="377" spans="1:15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4"/>
      <c r="O377" s="3"/>
    </row>
    <row r="378" spans="1:15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4"/>
      <c r="O378" s="3"/>
    </row>
    <row r="379" spans="1:15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4"/>
      <c r="O379" s="3"/>
    </row>
    <row r="380" spans="1:15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4"/>
      <c r="O380" s="3"/>
    </row>
    <row r="381" spans="1:15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4"/>
      <c r="O381" s="3"/>
    </row>
    <row r="382" spans="1:15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4"/>
      <c r="O382" s="3"/>
    </row>
    <row r="383" spans="1:15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4"/>
      <c r="O383" s="3"/>
    </row>
    <row r="384" spans="1:15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4"/>
      <c r="O384" s="3"/>
    </row>
    <row r="385" spans="1:15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4"/>
      <c r="O385" s="3"/>
    </row>
    <row r="386" spans="1:15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4"/>
      <c r="O386" s="3"/>
    </row>
    <row r="387" spans="1:15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4"/>
      <c r="O387" s="3"/>
    </row>
    <row r="388" spans="1:15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4"/>
      <c r="O388" s="3"/>
    </row>
    <row r="389" spans="1:15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4"/>
      <c r="O389" s="3"/>
    </row>
    <row r="390" spans="1:15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4"/>
      <c r="O390" s="3"/>
    </row>
    <row r="391" spans="1:15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4"/>
      <c r="O391" s="3"/>
    </row>
    <row r="392" spans="1:15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4"/>
      <c r="O392" s="3"/>
    </row>
    <row r="393" spans="1:15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4"/>
      <c r="O393" s="3"/>
    </row>
    <row r="394" spans="1:15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4"/>
      <c r="O394" s="3"/>
    </row>
    <row r="395" spans="1:15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4"/>
      <c r="O395" s="3"/>
    </row>
    <row r="396" spans="1:15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4"/>
      <c r="O396" s="3"/>
    </row>
    <row r="397" spans="1:15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4"/>
      <c r="O397" s="3"/>
    </row>
    <row r="398" spans="1:15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4"/>
      <c r="O398" s="3"/>
    </row>
    <row r="399" spans="1:15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4"/>
      <c r="O399" s="3"/>
    </row>
    <row r="400" spans="1:15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4"/>
      <c r="O400" s="3"/>
    </row>
    <row r="401" spans="1:15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4"/>
      <c r="O401" s="3"/>
    </row>
    <row r="402" spans="1:15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4"/>
      <c r="O402" s="3"/>
    </row>
    <row r="403" spans="1:15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4"/>
      <c r="O403" s="3"/>
    </row>
    <row r="404" spans="1:15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4"/>
      <c r="O404" s="3"/>
    </row>
    <row r="405" spans="1:15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4"/>
      <c r="O405" s="3"/>
    </row>
    <row r="406" spans="1:15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4"/>
      <c r="O406" s="3"/>
    </row>
    <row r="407" spans="1:15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4"/>
      <c r="O407" s="3"/>
    </row>
    <row r="408" spans="1:15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4"/>
      <c r="O408" s="3"/>
    </row>
    <row r="409" spans="1:15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4"/>
      <c r="O409" s="3"/>
    </row>
    <row r="410" spans="1:15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4"/>
      <c r="O410" s="3"/>
    </row>
    <row r="411" spans="1:15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4"/>
      <c r="O411" s="3"/>
    </row>
    <row r="412" spans="1:15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4"/>
      <c r="O412" s="3"/>
    </row>
    <row r="413" spans="1:15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4"/>
      <c r="O413" s="3"/>
    </row>
    <row r="414" spans="1:15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4"/>
      <c r="O414" s="3"/>
    </row>
    <row r="415" spans="1:15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4"/>
      <c r="O415" s="3"/>
    </row>
    <row r="416" spans="1:15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4"/>
      <c r="O416" s="3"/>
    </row>
    <row r="417" spans="1:15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4"/>
      <c r="O417" s="3"/>
    </row>
    <row r="418" spans="1:15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4"/>
      <c r="O418" s="3"/>
    </row>
    <row r="419" spans="1:15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4"/>
      <c r="O419" s="3"/>
    </row>
    <row r="420" spans="1:15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4"/>
      <c r="O420" s="3"/>
    </row>
    <row r="421" spans="1:15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4"/>
      <c r="O421" s="3"/>
    </row>
    <row r="422" spans="1:15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4"/>
      <c r="O422" s="3"/>
    </row>
    <row r="423" spans="1:15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4"/>
      <c r="O423" s="3"/>
    </row>
    <row r="424" spans="1:15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4"/>
      <c r="O424" s="3"/>
    </row>
    <row r="425" spans="1:15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4"/>
      <c r="O425" s="3"/>
    </row>
    <row r="426" spans="1:15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4"/>
      <c r="O426" s="3"/>
    </row>
    <row r="427" spans="1:15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4"/>
      <c r="O427" s="3"/>
    </row>
    <row r="428" spans="1:15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4"/>
      <c r="O428" s="3"/>
    </row>
    <row r="429" spans="1:15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4"/>
      <c r="O429" s="3"/>
    </row>
    <row r="430" spans="1:15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4"/>
      <c r="O430" s="3"/>
    </row>
    <row r="431" spans="1:15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4"/>
      <c r="O431" s="3"/>
    </row>
    <row r="432" spans="1:15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4"/>
      <c r="O432" s="3"/>
    </row>
    <row r="433" spans="1:15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4"/>
      <c r="O433" s="3"/>
    </row>
    <row r="434" spans="1:15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4"/>
      <c r="O434" s="3"/>
    </row>
    <row r="435" spans="1:15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4"/>
      <c r="O435" s="3"/>
    </row>
    <row r="436" spans="1:15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4"/>
      <c r="O436" s="3"/>
    </row>
    <row r="437" spans="1:15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4"/>
      <c r="O437" s="3"/>
    </row>
    <row r="438" spans="1:15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4"/>
      <c r="O438" s="3"/>
    </row>
    <row r="439" spans="1:15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4"/>
      <c r="O439" s="3"/>
    </row>
    <row r="440" spans="1:15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4"/>
      <c r="O440" s="3"/>
    </row>
    <row r="441" spans="1:15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4"/>
      <c r="O441" s="3"/>
    </row>
    <row r="442" spans="1:15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4"/>
      <c r="O442" s="3"/>
    </row>
    <row r="443" spans="1:15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4"/>
      <c r="O443" s="3"/>
    </row>
    <row r="444" spans="1:15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4"/>
      <c r="O444" s="3"/>
    </row>
    <row r="445" spans="1:15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4"/>
      <c r="O445" s="3"/>
    </row>
    <row r="446" spans="1:15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4"/>
      <c r="O446" s="3"/>
    </row>
    <row r="447" spans="1:15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4"/>
      <c r="O447" s="3"/>
    </row>
    <row r="448" spans="1:15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4"/>
      <c r="O448" s="3"/>
    </row>
    <row r="449" spans="1:15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4"/>
      <c r="O449" s="3"/>
    </row>
    <row r="450" spans="1:15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4"/>
      <c r="O450" s="3"/>
    </row>
    <row r="451" spans="1:15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4"/>
      <c r="O451" s="3"/>
    </row>
    <row r="452" spans="1:15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4"/>
      <c r="O452" s="3"/>
    </row>
    <row r="453" spans="1:15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4"/>
      <c r="O453" s="3"/>
    </row>
    <row r="454" spans="1:15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4"/>
      <c r="O454" s="3"/>
    </row>
    <row r="455" spans="1:15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4"/>
      <c r="O455" s="3"/>
    </row>
    <row r="456" spans="1:15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4"/>
      <c r="O456" s="3"/>
    </row>
    <row r="457" spans="1:15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4"/>
      <c r="O457" s="3"/>
    </row>
    <row r="458" spans="1:15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4"/>
      <c r="O458" s="3"/>
    </row>
    <row r="459" spans="1:15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4"/>
      <c r="O459" s="3"/>
    </row>
    <row r="460" spans="1:15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4"/>
      <c r="O460" s="3"/>
    </row>
    <row r="461" spans="1:15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4"/>
      <c r="O461" s="3"/>
    </row>
    <row r="462" spans="1:15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4"/>
      <c r="O462" s="3"/>
    </row>
    <row r="463" spans="1:15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4"/>
      <c r="O463" s="3"/>
    </row>
    <row r="464" spans="1:15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4"/>
      <c r="O464" s="3"/>
    </row>
    <row r="465" spans="1:15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4"/>
      <c r="O465" s="3"/>
    </row>
    <row r="466" spans="1:15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4"/>
      <c r="O466" s="3"/>
    </row>
    <row r="467" spans="1:15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4"/>
      <c r="O467" s="3"/>
    </row>
    <row r="468" spans="1:15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4"/>
      <c r="O468" s="3"/>
    </row>
    <row r="469" spans="1:15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4"/>
      <c r="O469" s="3"/>
    </row>
    <row r="470" spans="1:15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4"/>
      <c r="O470" s="3"/>
    </row>
    <row r="471" spans="1:15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4"/>
      <c r="O471" s="3"/>
    </row>
    <row r="472" spans="1:15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4"/>
      <c r="O472" s="3"/>
    </row>
    <row r="473" spans="1:15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4"/>
      <c r="O473" s="3"/>
    </row>
    <row r="474" spans="1:15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4"/>
      <c r="O474" s="3"/>
    </row>
    <row r="475" spans="1:15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4"/>
      <c r="O475" s="3"/>
    </row>
    <row r="476" spans="1:15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4"/>
      <c r="O476" s="3"/>
    </row>
    <row r="477" spans="1:15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4"/>
      <c r="O477" s="3"/>
    </row>
    <row r="478" spans="1:15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4"/>
      <c r="O478" s="3"/>
    </row>
    <row r="479" spans="1:15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4"/>
      <c r="O479" s="3"/>
    </row>
    <row r="480" spans="1:15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4"/>
      <c r="O480" s="3"/>
    </row>
    <row r="481" spans="1:15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4"/>
      <c r="O481" s="3"/>
    </row>
    <row r="482" spans="1:15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4"/>
      <c r="O482" s="3"/>
    </row>
    <row r="483" spans="1:15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4"/>
      <c r="O483" s="3"/>
    </row>
    <row r="484" spans="1:15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4"/>
      <c r="O484" s="3"/>
    </row>
    <row r="485" spans="1:15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4"/>
      <c r="O485" s="3"/>
    </row>
    <row r="486" spans="1:15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4"/>
      <c r="O486" s="3"/>
    </row>
    <row r="487" spans="1:15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4"/>
      <c r="O487" s="3"/>
    </row>
    <row r="488" spans="1:15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4"/>
      <c r="O488" s="3"/>
    </row>
    <row r="489" spans="1:15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4"/>
      <c r="O489" s="3"/>
    </row>
    <row r="490" spans="1:15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4"/>
      <c r="O490" s="3"/>
    </row>
    <row r="491" spans="1:15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4"/>
      <c r="O491" s="3"/>
    </row>
    <row r="492" spans="1:15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4"/>
      <c r="O492" s="3"/>
    </row>
    <row r="493" spans="1:15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4"/>
      <c r="O493" s="3"/>
    </row>
    <row r="494" spans="1:15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4"/>
      <c r="O494" s="3"/>
    </row>
    <row r="495" spans="1:15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4"/>
      <c r="O495" s="3"/>
    </row>
    <row r="496" spans="1:15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4"/>
      <c r="O496" s="3"/>
    </row>
    <row r="497" spans="1:15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4"/>
      <c r="O497" s="3"/>
    </row>
    <row r="498" spans="1:15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4"/>
      <c r="O498" s="3"/>
    </row>
    <row r="499" spans="1:15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4"/>
      <c r="O499" s="3"/>
    </row>
    <row r="500" spans="1:15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4"/>
      <c r="O500" s="3"/>
    </row>
    <row r="501" spans="1:15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4"/>
      <c r="O501" s="3"/>
    </row>
    <row r="502" spans="1:15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4"/>
      <c r="O502" s="3"/>
    </row>
    <row r="503" spans="1:15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4"/>
      <c r="O503" s="3"/>
    </row>
    <row r="504" spans="1:15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4"/>
      <c r="O504" s="3"/>
    </row>
    <row r="505" spans="1:15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4"/>
      <c r="O505" s="3"/>
    </row>
    <row r="506" spans="1:15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4"/>
      <c r="O506" s="3"/>
    </row>
    <row r="507" spans="1:15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4"/>
      <c r="O507" s="3"/>
    </row>
    <row r="508" spans="1:15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4"/>
      <c r="O508" s="3"/>
    </row>
    <row r="509" spans="1:15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4"/>
      <c r="O509" s="3"/>
    </row>
    <row r="510" spans="1:15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4"/>
      <c r="O510" s="3"/>
    </row>
    <row r="511" spans="1:15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4"/>
      <c r="O511" s="3"/>
    </row>
    <row r="512" spans="1:15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4"/>
      <c r="O512" s="3"/>
    </row>
    <row r="513" spans="1:15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4"/>
      <c r="O513" s="3"/>
    </row>
    <row r="514" spans="1:15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4"/>
      <c r="O514" s="3"/>
    </row>
    <row r="515" spans="1:15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4"/>
      <c r="O515" s="3"/>
    </row>
    <row r="516" spans="1:15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4"/>
      <c r="O516" s="3"/>
    </row>
    <row r="517" spans="1:15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4"/>
      <c r="O517" s="3"/>
    </row>
    <row r="518" spans="1:15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4"/>
      <c r="O518" s="3"/>
    </row>
    <row r="519" spans="1:15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4"/>
      <c r="O519" s="3"/>
    </row>
    <row r="520" spans="1:15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4"/>
      <c r="O520" s="3"/>
    </row>
    <row r="521" spans="1:15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4"/>
      <c r="O521" s="3"/>
    </row>
    <row r="522" spans="1:15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4"/>
      <c r="O522" s="3"/>
    </row>
    <row r="523" spans="1:15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4"/>
      <c r="O523" s="3"/>
    </row>
    <row r="524" spans="1:15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4"/>
      <c r="O524" s="3"/>
    </row>
    <row r="525" spans="1:15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4"/>
      <c r="O525" s="3"/>
    </row>
    <row r="526" spans="1:15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4"/>
      <c r="O526" s="3"/>
    </row>
    <row r="527" spans="1:15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4"/>
      <c r="O527" s="3"/>
    </row>
    <row r="528" spans="1:15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4"/>
      <c r="O528" s="3"/>
    </row>
    <row r="529" spans="1:15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4"/>
      <c r="O529" s="3"/>
    </row>
    <row r="530" spans="1:15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4"/>
      <c r="O530" s="3"/>
    </row>
    <row r="531" spans="1:15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4"/>
      <c r="O531" s="3"/>
    </row>
    <row r="532" spans="1:15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4"/>
      <c r="O532" s="3"/>
    </row>
    <row r="533" spans="1:15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4"/>
      <c r="O533" s="3"/>
    </row>
    <row r="534" spans="1:15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4"/>
      <c r="O534" s="3"/>
    </row>
    <row r="535" spans="1:15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4"/>
      <c r="O535" s="3"/>
    </row>
    <row r="536" spans="1:15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4"/>
      <c r="O536" s="3"/>
    </row>
    <row r="537" spans="1:15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4"/>
      <c r="O537" s="3"/>
    </row>
    <row r="538" spans="1:15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4"/>
      <c r="O538" s="3"/>
    </row>
    <row r="539" spans="1:15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4"/>
      <c r="O539" s="3"/>
    </row>
    <row r="540" spans="1:15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4"/>
      <c r="O540" s="3"/>
    </row>
    <row r="541" spans="1:15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4"/>
      <c r="O541" s="3"/>
    </row>
    <row r="542" spans="1:15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4"/>
      <c r="O542" s="3"/>
    </row>
    <row r="543" spans="1:15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4"/>
      <c r="O543" s="3"/>
    </row>
    <row r="544" spans="1:15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4"/>
      <c r="O544" s="3"/>
    </row>
    <row r="545" spans="1:15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4"/>
      <c r="O545" s="3"/>
    </row>
    <row r="546" spans="1:15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4"/>
      <c r="O546" s="3"/>
    </row>
    <row r="547" spans="1:15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4"/>
      <c r="O547" s="3"/>
    </row>
    <row r="548" spans="1:15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4"/>
      <c r="O548" s="3"/>
    </row>
    <row r="549" spans="1:15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4"/>
      <c r="O549" s="3"/>
    </row>
    <row r="550" spans="1:15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4"/>
      <c r="O550" s="3"/>
    </row>
    <row r="551" spans="1:15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4"/>
      <c r="O551" s="3"/>
    </row>
    <row r="552" spans="1:15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4"/>
      <c r="O552" s="3"/>
    </row>
    <row r="553" spans="1:15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4"/>
      <c r="O553" s="3"/>
    </row>
    <row r="554" spans="1:15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4"/>
      <c r="O554" s="3"/>
    </row>
    <row r="555" spans="1:15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4"/>
      <c r="O555" s="3"/>
    </row>
    <row r="556" spans="1:15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4"/>
      <c r="O556" s="3"/>
    </row>
    <row r="557" spans="1:15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4"/>
      <c r="O557" s="3"/>
    </row>
    <row r="558" spans="1:15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4"/>
      <c r="O558" s="3"/>
    </row>
    <row r="559" spans="1:15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4"/>
      <c r="O559" s="3"/>
    </row>
    <row r="560" spans="1:15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4"/>
      <c r="O560" s="3"/>
    </row>
    <row r="561" spans="1:15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4"/>
      <c r="O561" s="3"/>
    </row>
    <row r="562" spans="1:15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4"/>
      <c r="O562" s="3"/>
    </row>
    <row r="563" spans="1:15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4"/>
      <c r="O563" s="3"/>
    </row>
    <row r="564" spans="1:15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4"/>
      <c r="O564" s="3"/>
    </row>
    <row r="565" spans="1:15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4"/>
      <c r="O565" s="3"/>
    </row>
    <row r="566" spans="1:15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4"/>
      <c r="O566" s="3"/>
    </row>
    <row r="567" spans="1:15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4"/>
      <c r="O567" s="3"/>
    </row>
    <row r="568" spans="1:15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4"/>
      <c r="O568" s="3"/>
    </row>
    <row r="569" spans="1:15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4"/>
      <c r="O569" s="3"/>
    </row>
    <row r="570" spans="1:15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4"/>
      <c r="O570" s="3"/>
    </row>
    <row r="571" spans="1:15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4"/>
      <c r="O571" s="3"/>
    </row>
    <row r="572" spans="1:15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4"/>
      <c r="O572" s="3"/>
    </row>
    <row r="573" spans="1:15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4"/>
      <c r="O573" s="3"/>
    </row>
    <row r="574" spans="1:15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4"/>
      <c r="O574" s="3"/>
    </row>
    <row r="575" spans="1:15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4"/>
      <c r="O575" s="3"/>
    </row>
    <row r="576" spans="1:15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4"/>
      <c r="O576" s="3"/>
    </row>
    <row r="577" spans="1:15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4"/>
      <c r="O577" s="3"/>
    </row>
    <row r="578" spans="1:15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4"/>
      <c r="O578" s="3"/>
    </row>
    <row r="579" spans="1:15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4"/>
      <c r="O579" s="3"/>
    </row>
    <row r="580" spans="1:15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4"/>
      <c r="O580" s="3"/>
    </row>
    <row r="581" spans="1:15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4"/>
      <c r="O581" s="3"/>
    </row>
    <row r="582" spans="1:15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4"/>
      <c r="O582" s="3"/>
    </row>
    <row r="583" spans="1:15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4"/>
      <c r="O583" s="3"/>
    </row>
    <row r="584" spans="1:15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4"/>
      <c r="O584" s="3"/>
    </row>
    <row r="585" spans="1:15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4"/>
      <c r="O585" s="3"/>
    </row>
    <row r="586" spans="1:15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4"/>
      <c r="O586" s="3"/>
    </row>
    <row r="587" spans="1:15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4"/>
      <c r="O587" s="3"/>
    </row>
    <row r="588" spans="1:15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4"/>
      <c r="O588" s="3"/>
    </row>
    <row r="589" spans="1:15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4"/>
      <c r="O589" s="3"/>
    </row>
    <row r="590" spans="1:15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4"/>
      <c r="O590" s="3"/>
    </row>
    <row r="591" spans="1:15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4"/>
      <c r="O591" s="3"/>
    </row>
    <row r="592" spans="1:15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4"/>
      <c r="O592" s="3"/>
    </row>
    <row r="593" spans="1:15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4"/>
      <c r="O593" s="3"/>
    </row>
    <row r="594" spans="1:15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4"/>
      <c r="O594" s="3"/>
    </row>
    <row r="595" spans="1:15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4"/>
      <c r="O595" s="3"/>
    </row>
    <row r="596" spans="1:15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4"/>
      <c r="O596" s="3"/>
    </row>
    <row r="597" spans="1:15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4"/>
      <c r="O597" s="3"/>
    </row>
    <row r="598" spans="1:15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4"/>
      <c r="O598" s="3"/>
    </row>
    <row r="599" spans="1:15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4"/>
      <c r="O599" s="3"/>
    </row>
    <row r="600" spans="1:15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4"/>
      <c r="O600" s="3"/>
    </row>
    <row r="601" spans="1:15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4"/>
      <c r="O601" s="3"/>
    </row>
    <row r="602" spans="1:15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4"/>
      <c r="O602" s="3"/>
    </row>
    <row r="603" spans="1:15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4"/>
      <c r="O603" s="3"/>
    </row>
    <row r="604" spans="1:15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4"/>
      <c r="O604" s="3"/>
    </row>
    <row r="605" spans="1:15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4"/>
      <c r="O605" s="3"/>
    </row>
    <row r="606" spans="1:15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4"/>
      <c r="O606" s="3"/>
    </row>
    <row r="607" spans="1:15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4"/>
      <c r="O607" s="3"/>
    </row>
    <row r="608" spans="1:15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4"/>
      <c r="O608" s="3"/>
    </row>
    <row r="609" spans="1:15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4"/>
      <c r="O609" s="3"/>
    </row>
    <row r="610" spans="1:15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4"/>
      <c r="O610" s="3"/>
    </row>
    <row r="611" spans="1:15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4"/>
      <c r="O611" s="3"/>
    </row>
    <row r="612" spans="1:15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4"/>
      <c r="O612" s="3"/>
    </row>
    <row r="613" spans="1:15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4"/>
      <c r="O613" s="3"/>
    </row>
    <row r="614" spans="1:15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4"/>
      <c r="O614" s="3"/>
    </row>
    <row r="615" spans="1:15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4"/>
      <c r="O615" s="3"/>
    </row>
    <row r="616" spans="1:15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4"/>
      <c r="O616" s="3"/>
    </row>
    <row r="617" spans="1:15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4"/>
      <c r="O617" s="3"/>
    </row>
    <row r="618" spans="1:15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4"/>
      <c r="O618" s="3"/>
    </row>
    <row r="619" spans="1:15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4"/>
      <c r="O619" s="3"/>
    </row>
    <row r="620" spans="1:15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4"/>
      <c r="O620" s="3"/>
    </row>
    <row r="621" spans="1:15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4"/>
      <c r="O621" s="3"/>
    </row>
    <row r="622" spans="1:15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4"/>
      <c r="O622" s="3"/>
    </row>
    <row r="623" spans="1:15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4"/>
      <c r="O623" s="3"/>
    </row>
    <row r="624" spans="1:15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4"/>
      <c r="O624" s="3"/>
    </row>
    <row r="625" spans="1:15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4"/>
      <c r="O625" s="3"/>
    </row>
    <row r="626" spans="1:15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4"/>
      <c r="O626" s="3"/>
    </row>
    <row r="627" spans="1:15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4"/>
      <c r="O627" s="3"/>
    </row>
    <row r="628" spans="1:15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4"/>
      <c r="O628" s="3"/>
    </row>
    <row r="629" spans="1:15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4"/>
      <c r="O629" s="3"/>
    </row>
    <row r="630" spans="1:15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4"/>
      <c r="O630" s="3"/>
    </row>
    <row r="631" spans="1:15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4"/>
      <c r="O631" s="3"/>
    </row>
    <row r="632" spans="1:15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4"/>
      <c r="O632" s="3"/>
    </row>
    <row r="633" spans="1:15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4"/>
      <c r="O633" s="3"/>
    </row>
    <row r="634" spans="1:15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4"/>
      <c r="O634" s="3"/>
    </row>
    <row r="635" spans="1:15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4"/>
      <c r="O635" s="3"/>
    </row>
    <row r="636" spans="1:15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4"/>
      <c r="O636" s="3"/>
    </row>
    <row r="637" spans="1:15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4"/>
      <c r="O637" s="3"/>
    </row>
    <row r="638" spans="1:15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4"/>
      <c r="O638" s="3"/>
    </row>
    <row r="639" spans="1:15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4"/>
      <c r="O639" s="3"/>
    </row>
    <row r="640" spans="1:15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4"/>
      <c r="O640" s="3"/>
    </row>
    <row r="641" spans="1:15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4"/>
      <c r="O641" s="3"/>
    </row>
    <row r="642" spans="1:15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4"/>
      <c r="O642" s="3"/>
    </row>
    <row r="643" spans="1:15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4"/>
      <c r="O643" s="3"/>
    </row>
    <row r="644" spans="1:15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4"/>
      <c r="O644" s="3"/>
    </row>
    <row r="645" spans="1:15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4"/>
      <c r="O645" s="3"/>
    </row>
    <row r="646" spans="1:15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4"/>
      <c r="O646" s="3"/>
    </row>
    <row r="647" spans="1:15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4"/>
      <c r="O647" s="3"/>
    </row>
    <row r="648" spans="1:15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4"/>
      <c r="O648" s="3"/>
    </row>
    <row r="649" spans="1:15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4"/>
      <c r="O649" s="3"/>
    </row>
    <row r="650" spans="1:15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4"/>
      <c r="O650" s="3"/>
    </row>
    <row r="651" spans="1:15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4"/>
      <c r="O651" s="3"/>
    </row>
    <row r="652" spans="1:15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4"/>
      <c r="O652" s="3"/>
    </row>
    <row r="653" spans="1:15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4"/>
      <c r="O653" s="3"/>
    </row>
    <row r="654" spans="1:15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4"/>
      <c r="O654" s="3"/>
    </row>
    <row r="655" spans="1:15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4"/>
      <c r="O655" s="3"/>
    </row>
    <row r="656" spans="1:15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4"/>
      <c r="O656" s="3"/>
    </row>
    <row r="657" spans="1:15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4"/>
      <c r="O657" s="3"/>
    </row>
    <row r="658" spans="1:15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4"/>
      <c r="O658" s="3"/>
    </row>
    <row r="659" spans="1:15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4"/>
      <c r="O659" s="3"/>
    </row>
    <row r="660" spans="1:15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4"/>
      <c r="O660" s="3"/>
    </row>
    <row r="661" spans="1:15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4"/>
      <c r="O661" s="3"/>
    </row>
    <row r="662" spans="1:15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4"/>
      <c r="O662" s="3"/>
    </row>
    <row r="663" spans="1:15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4"/>
      <c r="O663" s="3"/>
    </row>
    <row r="664" spans="1:15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4"/>
      <c r="O664" s="3"/>
    </row>
    <row r="665" spans="1:15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4"/>
      <c r="O665" s="3"/>
    </row>
    <row r="666" spans="1:15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4"/>
      <c r="O666" s="3"/>
    </row>
    <row r="667" spans="1:15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4"/>
      <c r="O667" s="3"/>
    </row>
    <row r="668" spans="1:15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4"/>
      <c r="O668" s="3"/>
    </row>
    <row r="669" spans="1:15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4"/>
      <c r="O669" s="3"/>
    </row>
    <row r="670" spans="1:15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4"/>
      <c r="O670" s="3"/>
    </row>
    <row r="671" spans="1:15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4"/>
      <c r="O671" s="3"/>
    </row>
    <row r="672" spans="1:15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4"/>
      <c r="O672" s="3"/>
    </row>
    <row r="673" spans="1:15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4"/>
      <c r="O673" s="3"/>
    </row>
    <row r="674" spans="1:15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4"/>
      <c r="O674" s="3"/>
    </row>
    <row r="675" spans="1:15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4"/>
      <c r="O675" s="3"/>
    </row>
    <row r="676" spans="1:15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4"/>
      <c r="O676" s="3"/>
    </row>
    <row r="677" spans="1:15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4"/>
      <c r="O677" s="3"/>
    </row>
    <row r="678" spans="1:15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4"/>
      <c r="O678" s="3"/>
    </row>
    <row r="679" spans="1:15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4"/>
      <c r="O679" s="3"/>
    </row>
    <row r="680" spans="1:15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4"/>
      <c r="O680" s="3"/>
    </row>
    <row r="681" spans="1:15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4"/>
      <c r="O681" s="3"/>
    </row>
    <row r="682" spans="1:15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4"/>
      <c r="O682" s="3"/>
    </row>
    <row r="683" spans="1:15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4"/>
      <c r="O683" s="3"/>
    </row>
    <row r="684" spans="1:15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4"/>
      <c r="O684" s="3"/>
    </row>
    <row r="685" spans="1:15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4"/>
      <c r="O685" s="3"/>
    </row>
    <row r="686" spans="1:15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4"/>
      <c r="O686" s="3"/>
    </row>
    <row r="687" spans="1:15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4"/>
      <c r="O687" s="3"/>
    </row>
    <row r="688" spans="1:15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4"/>
      <c r="O688" s="3"/>
    </row>
    <row r="689" spans="1:15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4"/>
      <c r="O689" s="3"/>
    </row>
    <row r="690" spans="1:15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4"/>
      <c r="O690" s="3"/>
    </row>
    <row r="691" spans="1:15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4"/>
      <c r="O691" s="3"/>
    </row>
    <row r="692" spans="1:15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4"/>
      <c r="O692" s="3"/>
    </row>
    <row r="693" spans="1:15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4"/>
      <c r="O693" s="3"/>
    </row>
    <row r="694" spans="1:15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4"/>
      <c r="O694" s="3"/>
    </row>
    <row r="695" spans="1:15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4"/>
      <c r="O695" s="3"/>
    </row>
    <row r="696" spans="1:15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4"/>
      <c r="O696" s="3"/>
    </row>
    <row r="697" spans="1:15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4"/>
      <c r="O697" s="3"/>
    </row>
    <row r="698" spans="1:15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4"/>
      <c r="O698" s="3"/>
    </row>
    <row r="699" spans="1:15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4"/>
      <c r="O699" s="3"/>
    </row>
    <row r="700" spans="1:15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4"/>
      <c r="O700" s="3"/>
    </row>
    <row r="701" spans="1:15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4"/>
      <c r="O701" s="3"/>
    </row>
    <row r="702" spans="1:15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4"/>
      <c r="O702" s="3"/>
    </row>
    <row r="703" spans="1:15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4"/>
      <c r="O703" s="3"/>
    </row>
    <row r="704" spans="1:15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4"/>
      <c r="O704" s="3"/>
    </row>
    <row r="705" spans="1:15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4"/>
      <c r="O705" s="3"/>
    </row>
    <row r="706" spans="1:15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4"/>
      <c r="O706" s="3"/>
    </row>
    <row r="707" spans="1:15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4"/>
      <c r="O707" s="3"/>
    </row>
    <row r="708" spans="1:15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4"/>
      <c r="O708" s="3"/>
    </row>
    <row r="709" spans="1:15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4"/>
      <c r="O709" s="3"/>
    </row>
    <row r="710" spans="1:15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4"/>
      <c r="O710" s="3"/>
    </row>
    <row r="711" spans="1:15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4"/>
      <c r="O711" s="3"/>
    </row>
    <row r="712" spans="1:15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4"/>
      <c r="O712" s="3"/>
    </row>
    <row r="713" spans="1:15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4"/>
      <c r="O713" s="3"/>
    </row>
    <row r="714" spans="1:15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4"/>
      <c r="O714" s="3"/>
    </row>
    <row r="715" spans="1:15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4"/>
      <c r="O715" s="3"/>
    </row>
    <row r="716" spans="1:15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4"/>
      <c r="O716" s="3"/>
    </row>
    <row r="717" spans="1:15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4"/>
      <c r="O717" s="3"/>
    </row>
    <row r="718" spans="1:15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4"/>
      <c r="O718" s="3"/>
    </row>
    <row r="719" spans="1:15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4"/>
      <c r="O719" s="3"/>
    </row>
    <row r="720" spans="1:15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4"/>
      <c r="O720" s="3"/>
    </row>
    <row r="721" spans="1:15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4"/>
      <c r="O721" s="3"/>
    </row>
    <row r="722" spans="1:15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4"/>
      <c r="O722" s="3"/>
    </row>
    <row r="723" spans="1:15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4"/>
      <c r="O723" s="3"/>
    </row>
    <row r="724" spans="1:15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4"/>
      <c r="O724" s="3"/>
    </row>
    <row r="725" spans="1:15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4"/>
      <c r="O725" s="3"/>
    </row>
    <row r="726" spans="1:15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4"/>
      <c r="O726" s="3"/>
    </row>
    <row r="727" spans="1:15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4"/>
      <c r="O727" s="3"/>
    </row>
    <row r="728" spans="1:15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4"/>
      <c r="O728" s="3"/>
    </row>
    <row r="729" spans="1:15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4"/>
      <c r="O729" s="3"/>
    </row>
    <row r="730" spans="1:15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4"/>
      <c r="O730" s="3"/>
    </row>
    <row r="731" spans="1:15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4"/>
      <c r="O731" s="3"/>
    </row>
    <row r="732" spans="1:15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4"/>
      <c r="O732" s="3"/>
    </row>
    <row r="733" spans="1:15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4"/>
      <c r="O733" s="3"/>
    </row>
    <row r="734" spans="1:15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4"/>
      <c r="O734" s="3"/>
    </row>
    <row r="735" spans="1:15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4"/>
      <c r="O735" s="3"/>
    </row>
    <row r="736" spans="1:15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4"/>
      <c r="O736" s="3"/>
    </row>
    <row r="737" spans="1:15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4"/>
      <c r="O737" s="3"/>
    </row>
    <row r="738" spans="1:15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4"/>
      <c r="O738" s="3"/>
    </row>
    <row r="739" spans="1:15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4"/>
      <c r="O739" s="3"/>
    </row>
    <row r="740" spans="1:15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4"/>
      <c r="O740" s="3"/>
    </row>
    <row r="741" spans="1:15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4"/>
      <c r="O741" s="3"/>
    </row>
    <row r="742" spans="1:15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4"/>
      <c r="O742" s="3"/>
    </row>
    <row r="743" spans="1:15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4"/>
      <c r="O743" s="3"/>
    </row>
    <row r="744" spans="1:15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4"/>
      <c r="O744" s="3"/>
    </row>
    <row r="745" spans="1:15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4"/>
      <c r="O745" s="3"/>
    </row>
    <row r="746" spans="1:15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4"/>
      <c r="O746" s="3"/>
    </row>
    <row r="747" spans="1:15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4"/>
      <c r="O747" s="3"/>
    </row>
    <row r="748" spans="1:15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4"/>
      <c r="O748" s="3"/>
    </row>
    <row r="749" spans="1:15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4"/>
      <c r="O749" s="3"/>
    </row>
    <row r="750" spans="1:15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4"/>
      <c r="O750" s="3"/>
    </row>
    <row r="751" spans="1:15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4"/>
      <c r="O751" s="3"/>
    </row>
    <row r="752" spans="1:15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4"/>
      <c r="O752" s="3"/>
    </row>
    <row r="753" spans="1:15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4"/>
      <c r="O753" s="3"/>
    </row>
    <row r="754" spans="1:15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4"/>
      <c r="O754" s="3"/>
    </row>
    <row r="755" spans="1:15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4"/>
      <c r="O755" s="3"/>
    </row>
    <row r="756" spans="1:15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4"/>
      <c r="O756" s="3"/>
    </row>
    <row r="757" spans="1:15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4"/>
      <c r="O757" s="3"/>
    </row>
    <row r="758" spans="1:15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4"/>
      <c r="O758" s="3"/>
    </row>
    <row r="759" spans="1:15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4"/>
      <c r="O759" s="3"/>
    </row>
    <row r="760" spans="1:15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4"/>
      <c r="O760" s="3"/>
    </row>
    <row r="761" spans="1:15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4"/>
      <c r="O761" s="3"/>
    </row>
    <row r="762" spans="1:15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4"/>
      <c r="O762" s="3"/>
    </row>
    <row r="763" spans="1:15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4"/>
      <c r="O763" s="3"/>
    </row>
    <row r="764" spans="1:15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4"/>
      <c r="O764" s="3"/>
    </row>
    <row r="765" spans="1:15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4"/>
      <c r="O765" s="3"/>
    </row>
    <row r="766" spans="1:15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4"/>
      <c r="O766" s="3"/>
    </row>
    <row r="767" spans="1:15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4"/>
      <c r="O767" s="3"/>
    </row>
    <row r="768" spans="1:15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4"/>
      <c r="O768" s="3"/>
    </row>
    <row r="769" spans="1:15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4"/>
      <c r="O769" s="3"/>
    </row>
    <row r="770" spans="1:15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4"/>
      <c r="O770" s="3"/>
    </row>
    <row r="771" spans="1:15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4"/>
      <c r="O771" s="3"/>
    </row>
    <row r="772" spans="1:15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4"/>
      <c r="O772" s="3"/>
    </row>
    <row r="773" spans="1:15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4"/>
      <c r="O773" s="3"/>
    </row>
    <row r="774" spans="1:15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4"/>
      <c r="O774" s="3"/>
    </row>
    <row r="775" spans="1:15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4"/>
      <c r="O775" s="3"/>
    </row>
    <row r="776" spans="1:15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4"/>
      <c r="O776" s="3"/>
    </row>
    <row r="777" spans="1:15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4"/>
      <c r="O777" s="3"/>
    </row>
    <row r="778" spans="1:15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4"/>
      <c r="O778" s="3"/>
    </row>
    <row r="779" spans="1:15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4"/>
      <c r="O779" s="3"/>
    </row>
    <row r="780" spans="1:15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4"/>
      <c r="O780" s="3"/>
    </row>
    <row r="781" spans="1:15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4"/>
      <c r="O781" s="3"/>
    </row>
    <row r="782" spans="1:15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4"/>
      <c r="O782" s="3"/>
    </row>
    <row r="783" spans="1:15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4"/>
      <c r="O783" s="3"/>
    </row>
    <row r="784" spans="1:15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4"/>
      <c r="O784" s="3"/>
    </row>
    <row r="785" spans="1:15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4"/>
      <c r="O785" s="3"/>
    </row>
    <row r="786" spans="1:15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4"/>
      <c r="O786" s="3"/>
    </row>
    <row r="787" spans="1:15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4"/>
      <c r="O787" s="3"/>
    </row>
    <row r="788" spans="1:15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4"/>
      <c r="O788" s="3"/>
    </row>
    <row r="789" spans="1:15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4"/>
      <c r="O789" s="3"/>
    </row>
    <row r="790" spans="1:15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4"/>
      <c r="O790" s="3"/>
    </row>
    <row r="791" spans="1:15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4"/>
      <c r="O791" s="3"/>
    </row>
    <row r="792" spans="1:15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4"/>
      <c r="O792" s="3"/>
    </row>
    <row r="793" spans="1:15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4"/>
      <c r="O793" s="3"/>
    </row>
    <row r="794" spans="1:15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4"/>
      <c r="O794" s="3"/>
    </row>
    <row r="795" spans="1:15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4"/>
      <c r="O795" s="3"/>
    </row>
    <row r="796" spans="1:15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4"/>
      <c r="O796" s="3"/>
    </row>
    <row r="797" spans="1:15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4"/>
      <c r="O797" s="3"/>
    </row>
    <row r="798" spans="1:15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4"/>
      <c r="O798" s="3"/>
    </row>
    <row r="799" spans="1:15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4"/>
      <c r="O799" s="3"/>
    </row>
    <row r="800" spans="1:15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4"/>
      <c r="O800" s="3"/>
    </row>
    <row r="801" spans="1:15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4"/>
      <c r="O801" s="3"/>
    </row>
    <row r="802" spans="1:15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4"/>
      <c r="O802" s="3"/>
    </row>
    <row r="803" spans="1:15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4"/>
      <c r="O803" s="3"/>
    </row>
    <row r="804" spans="1:15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4"/>
      <c r="O804" s="3"/>
    </row>
    <row r="805" spans="1:15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4"/>
      <c r="O805" s="3"/>
    </row>
    <row r="806" spans="1:15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4"/>
      <c r="O806" s="3"/>
    </row>
    <row r="807" spans="1:15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4"/>
      <c r="O807" s="3"/>
    </row>
    <row r="808" spans="1:15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4"/>
      <c r="O808" s="3"/>
    </row>
    <row r="809" spans="1:15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4"/>
      <c r="O809" s="3"/>
    </row>
    <row r="810" spans="1:15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4"/>
      <c r="O810" s="3"/>
    </row>
    <row r="811" spans="1:15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4"/>
      <c r="O811" s="3"/>
    </row>
    <row r="812" spans="1:15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4"/>
      <c r="O812" s="3"/>
    </row>
    <row r="813" spans="1:15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4"/>
      <c r="O813" s="3"/>
    </row>
    <row r="814" spans="1:15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4"/>
      <c r="O814" s="3"/>
    </row>
    <row r="815" spans="1:15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4"/>
      <c r="O815" s="3"/>
    </row>
    <row r="816" spans="1:15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4"/>
      <c r="O816" s="3"/>
    </row>
    <row r="817" spans="1:15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4"/>
      <c r="O817" s="3"/>
    </row>
    <row r="818" spans="1:15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4"/>
      <c r="O818" s="3"/>
    </row>
    <row r="819" spans="1:15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4"/>
      <c r="O819" s="3"/>
    </row>
    <row r="820" spans="1:15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4"/>
      <c r="O820" s="3"/>
    </row>
    <row r="821" spans="1:15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4"/>
      <c r="O821" s="3"/>
    </row>
    <row r="822" spans="1:15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4"/>
      <c r="O822" s="3"/>
    </row>
    <row r="823" spans="1:15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4"/>
      <c r="O823" s="3"/>
    </row>
    <row r="824" spans="1:15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4"/>
      <c r="O824" s="3"/>
    </row>
    <row r="825" spans="1:15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4"/>
      <c r="O825" s="3"/>
    </row>
    <row r="826" spans="1:15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4"/>
      <c r="O826" s="3"/>
    </row>
    <row r="827" spans="1:15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4"/>
      <c r="O827" s="3"/>
    </row>
    <row r="828" spans="1:15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4"/>
      <c r="O828" s="3"/>
    </row>
    <row r="829" spans="1:15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4"/>
      <c r="O829" s="3"/>
    </row>
    <row r="830" spans="1:15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4"/>
      <c r="O830" s="3"/>
    </row>
    <row r="831" spans="1:15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4"/>
      <c r="O831" s="3"/>
    </row>
    <row r="832" spans="1:15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4"/>
      <c r="O832" s="3"/>
    </row>
    <row r="833" spans="1:15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4"/>
      <c r="O833" s="3"/>
    </row>
    <row r="834" spans="1:15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4"/>
      <c r="O834" s="3"/>
    </row>
    <row r="835" spans="1:15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4"/>
      <c r="O835" s="3"/>
    </row>
    <row r="836" spans="1:15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4"/>
      <c r="O836" s="3"/>
    </row>
    <row r="837" spans="1:15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4"/>
      <c r="O837" s="3"/>
    </row>
    <row r="838" spans="1:15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4"/>
      <c r="O838" s="3"/>
    </row>
    <row r="839" spans="1:15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4"/>
      <c r="O839" s="3"/>
    </row>
    <row r="840" spans="1:15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4"/>
      <c r="O840" s="3"/>
    </row>
    <row r="841" spans="1:15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4"/>
      <c r="O841" s="3"/>
    </row>
    <row r="842" spans="1:15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4"/>
      <c r="O842" s="3"/>
    </row>
    <row r="843" spans="1:15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4"/>
      <c r="O843" s="3"/>
    </row>
    <row r="844" spans="1:15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4"/>
      <c r="O844" s="3"/>
    </row>
    <row r="845" spans="1:15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4"/>
      <c r="O845" s="3"/>
    </row>
    <row r="846" spans="1:15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4"/>
      <c r="O846" s="3"/>
    </row>
    <row r="847" spans="1:15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4"/>
      <c r="O847" s="3"/>
    </row>
    <row r="848" spans="1:15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4"/>
      <c r="O848" s="3"/>
    </row>
    <row r="849" spans="1:15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4"/>
      <c r="O849" s="3"/>
    </row>
    <row r="850" spans="1:15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4"/>
      <c r="O850" s="3"/>
    </row>
    <row r="851" spans="1:15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4"/>
      <c r="O851" s="3"/>
    </row>
    <row r="852" spans="1:15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4"/>
      <c r="O852" s="3"/>
    </row>
    <row r="853" spans="1:15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4"/>
      <c r="O853" s="3"/>
    </row>
    <row r="854" spans="1:15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4"/>
      <c r="O854" s="3"/>
    </row>
    <row r="855" spans="1:15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4"/>
      <c r="O855" s="3"/>
    </row>
    <row r="856" spans="1:15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4"/>
      <c r="O856" s="3"/>
    </row>
    <row r="857" spans="1:15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4"/>
      <c r="O857" s="3"/>
    </row>
    <row r="858" spans="1:15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4"/>
      <c r="O858" s="3"/>
    </row>
    <row r="859" spans="1:15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4"/>
      <c r="O859" s="3"/>
    </row>
    <row r="860" spans="1:15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4"/>
      <c r="O860" s="3"/>
    </row>
    <row r="861" spans="1:15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4"/>
      <c r="O861" s="3"/>
    </row>
    <row r="862" spans="1:15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4"/>
      <c r="O862" s="3"/>
    </row>
    <row r="863" spans="1:15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4"/>
      <c r="O863" s="3"/>
    </row>
    <row r="864" spans="1:15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4"/>
      <c r="O864" s="3"/>
    </row>
    <row r="865" spans="1:15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4"/>
      <c r="O865" s="3"/>
    </row>
    <row r="866" spans="1:15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4"/>
      <c r="O866" s="3"/>
    </row>
    <row r="867" spans="1:15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4"/>
      <c r="O867" s="3"/>
    </row>
    <row r="868" spans="1:15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4"/>
      <c r="O868" s="3"/>
    </row>
    <row r="869" spans="1:15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4"/>
      <c r="O869" s="3"/>
    </row>
    <row r="870" spans="1:15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4"/>
      <c r="O870" s="3"/>
    </row>
    <row r="871" spans="1:15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4"/>
      <c r="O871" s="3"/>
    </row>
    <row r="872" spans="1:15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4"/>
      <c r="O872" s="3"/>
    </row>
    <row r="873" spans="1:15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4"/>
      <c r="O873" s="3"/>
    </row>
    <row r="874" spans="1:15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4"/>
      <c r="O874" s="3"/>
    </row>
    <row r="875" spans="1:15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4"/>
      <c r="O875" s="3"/>
    </row>
    <row r="876" spans="1:15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4"/>
      <c r="O876" s="3"/>
    </row>
    <row r="877" spans="1:15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4"/>
      <c r="O877" s="3"/>
    </row>
    <row r="878" spans="1:15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4"/>
      <c r="O878" s="3"/>
    </row>
    <row r="879" spans="1:15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4"/>
      <c r="O879" s="3"/>
    </row>
    <row r="880" spans="1:15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4"/>
      <c r="O880" s="3"/>
    </row>
    <row r="881" spans="1:15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4"/>
      <c r="O881" s="3"/>
    </row>
    <row r="882" spans="1:15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4"/>
      <c r="O882" s="3"/>
    </row>
    <row r="883" spans="1:15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4"/>
      <c r="O883" s="3"/>
    </row>
    <row r="884" spans="1:15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4"/>
      <c r="O884" s="3"/>
    </row>
    <row r="885" spans="1:15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4"/>
      <c r="O885" s="3"/>
    </row>
    <row r="886" spans="1:15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4"/>
      <c r="O886" s="3"/>
    </row>
    <row r="887" spans="1:15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4"/>
      <c r="O887" s="3"/>
    </row>
    <row r="888" spans="1:15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4"/>
      <c r="O888" s="3"/>
    </row>
    <row r="889" spans="1:15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4"/>
      <c r="O889" s="3"/>
    </row>
    <row r="890" spans="1:15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4"/>
      <c r="O890" s="3"/>
    </row>
    <row r="891" spans="1:15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4"/>
      <c r="O891" s="3"/>
    </row>
    <row r="892" spans="1:15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4"/>
      <c r="O892" s="3"/>
    </row>
    <row r="893" spans="1:15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4"/>
      <c r="O893" s="3"/>
    </row>
    <row r="894" spans="1:15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4"/>
      <c r="O894" s="3"/>
    </row>
    <row r="895" spans="1:15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4"/>
      <c r="O895" s="3"/>
    </row>
    <row r="896" spans="1:15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4"/>
      <c r="O896" s="3"/>
    </row>
    <row r="897" spans="1:15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4"/>
      <c r="O897" s="3"/>
    </row>
    <row r="898" spans="1:15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4"/>
      <c r="O898" s="3"/>
    </row>
    <row r="899" spans="1:15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4"/>
      <c r="O899" s="3"/>
    </row>
    <row r="900" spans="1:15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4"/>
      <c r="O900" s="3"/>
    </row>
    <row r="901" spans="1:15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4"/>
      <c r="O901" s="3"/>
    </row>
    <row r="902" spans="1:15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4"/>
      <c r="O902" s="3"/>
    </row>
    <row r="903" spans="1:15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4"/>
      <c r="O903" s="3"/>
    </row>
    <row r="904" spans="1:15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4"/>
      <c r="O904" s="3"/>
    </row>
    <row r="905" spans="1:15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4"/>
      <c r="O905" s="3"/>
    </row>
    <row r="906" spans="1:15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4"/>
      <c r="O906" s="3"/>
    </row>
    <row r="907" spans="1:15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4"/>
      <c r="O907" s="3"/>
    </row>
    <row r="908" spans="1:15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4"/>
      <c r="O908" s="3"/>
    </row>
    <row r="909" spans="1:15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4"/>
      <c r="O909" s="3"/>
    </row>
    <row r="910" spans="1:15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4"/>
      <c r="O910" s="3"/>
    </row>
    <row r="911" spans="1:15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4"/>
      <c r="O911" s="3"/>
    </row>
    <row r="912" spans="1:15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4"/>
      <c r="O912" s="3"/>
    </row>
    <row r="913" spans="1:15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4"/>
      <c r="O913" s="3"/>
    </row>
    <row r="914" spans="1:15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4"/>
      <c r="O914" s="3"/>
    </row>
    <row r="915" spans="1:15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4"/>
      <c r="O915" s="3"/>
    </row>
    <row r="916" spans="1:15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4"/>
      <c r="O916" s="3"/>
    </row>
    <row r="917" spans="1:15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4"/>
      <c r="O917" s="3"/>
    </row>
    <row r="918" spans="1:15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4"/>
      <c r="O918" s="3"/>
    </row>
    <row r="919" spans="1:15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4"/>
      <c r="O919" s="3"/>
    </row>
    <row r="920" spans="1:15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4"/>
      <c r="O920" s="3"/>
    </row>
    <row r="921" spans="1:15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4"/>
      <c r="O921" s="3"/>
    </row>
    <row r="922" spans="1:15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4"/>
      <c r="O922" s="3"/>
    </row>
    <row r="923" spans="1:15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4"/>
      <c r="O923" s="3"/>
    </row>
    <row r="924" spans="1:15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4"/>
      <c r="O924" s="3"/>
    </row>
    <row r="925" spans="1:15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4"/>
      <c r="O925" s="3"/>
    </row>
    <row r="926" spans="1:15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4"/>
      <c r="O926" s="3"/>
    </row>
    <row r="927" spans="1:15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4"/>
      <c r="O927" s="3"/>
    </row>
    <row r="928" spans="1:15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4"/>
      <c r="O928" s="3"/>
    </row>
    <row r="929" spans="1:15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4"/>
      <c r="O929" s="3"/>
    </row>
    <row r="930" spans="1:15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4"/>
      <c r="O930" s="3"/>
    </row>
    <row r="931" spans="1:15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4"/>
      <c r="O931" s="3"/>
    </row>
    <row r="932" spans="1:15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4"/>
      <c r="O932" s="3"/>
    </row>
    <row r="933" spans="1:15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4"/>
      <c r="O933" s="3"/>
    </row>
    <row r="934" spans="1:15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4"/>
      <c r="O934" s="3"/>
    </row>
    <row r="935" spans="1:15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4"/>
      <c r="O935" s="3"/>
    </row>
    <row r="936" spans="1:15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4"/>
      <c r="O936" s="3"/>
    </row>
    <row r="937" spans="1:15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4"/>
      <c r="O937" s="3"/>
    </row>
    <row r="938" spans="1:15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4"/>
      <c r="O938" s="3"/>
    </row>
    <row r="939" spans="1:15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4"/>
      <c r="O939" s="3"/>
    </row>
    <row r="940" spans="1:15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4"/>
      <c r="O940" s="3"/>
    </row>
    <row r="941" spans="1:15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4"/>
      <c r="O941" s="3"/>
    </row>
    <row r="942" spans="1:15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4"/>
      <c r="O942" s="3"/>
    </row>
    <row r="943" spans="1:15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4"/>
      <c r="O943" s="3"/>
    </row>
    <row r="944" spans="1:15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4"/>
      <c r="O944" s="3"/>
    </row>
    <row r="945" spans="1:15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4"/>
      <c r="O945" s="3"/>
    </row>
    <row r="946" spans="1:15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4"/>
      <c r="O946" s="3"/>
    </row>
    <row r="947" spans="1:15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4"/>
      <c r="O947" s="3"/>
    </row>
    <row r="948" spans="1:15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4"/>
      <c r="O948" s="3"/>
    </row>
    <row r="949" spans="1:15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4"/>
      <c r="O949" s="3"/>
    </row>
    <row r="950" spans="1:15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4"/>
      <c r="O950" s="3"/>
    </row>
    <row r="951" spans="1:15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4"/>
      <c r="O951" s="3"/>
    </row>
    <row r="952" spans="1:15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4"/>
      <c r="O952" s="3"/>
    </row>
    <row r="953" spans="1:15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4"/>
      <c r="O953" s="3"/>
    </row>
    <row r="954" spans="1:15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4"/>
      <c r="O954" s="3"/>
    </row>
    <row r="955" spans="1:15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4"/>
      <c r="O955" s="3"/>
    </row>
    <row r="956" spans="1:15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4"/>
      <c r="O956" s="3"/>
    </row>
    <row r="957" spans="1:15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4"/>
      <c r="O957" s="3"/>
    </row>
    <row r="958" spans="1:15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4"/>
      <c r="O958" s="3"/>
    </row>
    <row r="959" spans="1:15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4"/>
      <c r="O959" s="3"/>
    </row>
    <row r="960" spans="1:15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4"/>
      <c r="O960" s="3"/>
    </row>
    <row r="961" spans="1:15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4"/>
      <c r="O961" s="3"/>
    </row>
    <row r="962" spans="1:15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4"/>
      <c r="O962" s="3"/>
    </row>
    <row r="963" spans="1:15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4"/>
      <c r="O963" s="3"/>
    </row>
    <row r="964" spans="1:15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4"/>
      <c r="O964" s="3"/>
    </row>
    <row r="965" spans="1:15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4"/>
      <c r="O965" s="3"/>
    </row>
    <row r="966" spans="1:15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4"/>
      <c r="O966" s="3"/>
    </row>
    <row r="967" spans="1:15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4"/>
      <c r="O967" s="3"/>
    </row>
    <row r="968" spans="1:15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4"/>
      <c r="O968" s="3"/>
    </row>
    <row r="969" spans="1:15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4"/>
      <c r="O969" s="3"/>
    </row>
    <row r="970" spans="1:15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4"/>
      <c r="O970" s="3"/>
    </row>
    <row r="971" spans="1:15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4"/>
      <c r="O971" s="3"/>
    </row>
    <row r="972" spans="1:15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4"/>
      <c r="O972" s="3"/>
    </row>
    <row r="973" spans="1:15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4"/>
      <c r="O973" s="3"/>
    </row>
    <row r="974" spans="1:15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4"/>
      <c r="O974" s="3"/>
    </row>
    <row r="975" spans="1:15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4"/>
      <c r="O975" s="3"/>
    </row>
    <row r="976" spans="1:15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4"/>
      <c r="O976" s="3"/>
    </row>
    <row r="977" spans="1:15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4"/>
      <c r="O977" s="3"/>
    </row>
    <row r="978" spans="1:15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4"/>
      <c r="O978" s="3"/>
    </row>
    <row r="979" spans="1:15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4"/>
      <c r="O979" s="3"/>
    </row>
    <row r="980" spans="1:15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4"/>
      <c r="O980" s="3"/>
    </row>
    <row r="981" spans="1:15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4"/>
      <c r="O981" s="3"/>
    </row>
    <row r="982" spans="1:15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4"/>
      <c r="O982" s="3"/>
    </row>
    <row r="983" spans="1:15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4"/>
      <c r="O983" s="3"/>
    </row>
    <row r="984" spans="1:15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4"/>
      <c r="O984" s="3"/>
    </row>
    <row r="985" spans="1:15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4"/>
      <c r="O985" s="3"/>
    </row>
    <row r="986" spans="1:15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4"/>
      <c r="O986" s="3"/>
    </row>
    <row r="987" spans="1:15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4"/>
      <c r="O987" s="3"/>
    </row>
    <row r="988" spans="1:15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4"/>
      <c r="O988" s="3"/>
    </row>
    <row r="989" spans="1:15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4"/>
      <c r="O989" s="3"/>
    </row>
    <row r="990" spans="1:15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4"/>
      <c r="O990" s="3"/>
    </row>
    <row r="991" spans="1:15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4"/>
      <c r="O991" s="3"/>
    </row>
    <row r="992" spans="1:15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4"/>
      <c r="O992" s="3"/>
    </row>
    <row r="993" spans="1:15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4"/>
      <c r="O993" s="3"/>
    </row>
    <row r="994" spans="1:15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4"/>
      <c r="O994" s="3"/>
    </row>
    <row r="995" spans="1:15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4"/>
      <c r="O995" s="3"/>
    </row>
    <row r="996" spans="1:15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4"/>
      <c r="O996" s="3"/>
    </row>
    <row r="997" spans="1:15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4"/>
      <c r="O997" s="3"/>
    </row>
    <row r="998" spans="1:15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4"/>
      <c r="O998" s="3"/>
    </row>
    <row r="999" spans="1:15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4"/>
      <c r="O999" s="3"/>
    </row>
    <row r="1000" spans="1:15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4"/>
      <c r="O1000" s="3"/>
    </row>
  </sheetData>
  <mergeCells count="46">
    <mergeCell ref="B28:C28"/>
    <mergeCell ref="B3:L3"/>
    <mergeCell ref="B4:B6"/>
    <mergeCell ref="L4:L6"/>
    <mergeCell ref="N4:N6"/>
    <mergeCell ref="H4:J5"/>
    <mergeCell ref="K4:K6"/>
    <mergeCell ref="C4:C6"/>
    <mergeCell ref="D5:D6"/>
    <mergeCell ref="E5:E6"/>
    <mergeCell ref="B7:L7"/>
    <mergeCell ref="F5:F6"/>
    <mergeCell ref="G5:G6"/>
    <mergeCell ref="D4:G4"/>
    <mergeCell ref="L35:L41"/>
    <mergeCell ref="K35:K41"/>
    <mergeCell ref="L43:L44"/>
    <mergeCell ref="B33:C33"/>
    <mergeCell ref="D48:F48"/>
    <mergeCell ref="B41:C41"/>
    <mergeCell ref="B44:C44"/>
    <mergeCell ref="B23:C23"/>
    <mergeCell ref="K12:K14"/>
    <mergeCell ref="B15:L15"/>
    <mergeCell ref="B20:L20"/>
    <mergeCell ref="B24:L24"/>
    <mergeCell ref="K21:K23"/>
    <mergeCell ref="L21:L23"/>
    <mergeCell ref="L16:L19"/>
    <mergeCell ref="L12:L14"/>
    <mergeCell ref="B10:C10"/>
    <mergeCell ref="B14:C14"/>
    <mergeCell ref="L8:L9"/>
    <mergeCell ref="K8:K9"/>
    <mergeCell ref="L47:L48"/>
    <mergeCell ref="K43:K44"/>
    <mergeCell ref="K30:K33"/>
    <mergeCell ref="K25:K28"/>
    <mergeCell ref="B11:L11"/>
    <mergeCell ref="B34:L34"/>
    <mergeCell ref="B29:L29"/>
    <mergeCell ref="B42:L42"/>
    <mergeCell ref="K16:K19"/>
    <mergeCell ref="L30:L33"/>
    <mergeCell ref="L25:L28"/>
    <mergeCell ref="B19:C19"/>
  </mergeCells>
  <conditionalFormatting sqref="H21:I21">
    <cfRule type="cellIs" dxfId="346" priority="1" operator="equal">
      <formula>0</formula>
    </cfRule>
  </conditionalFormatting>
  <conditionalFormatting sqref="D12:F13">
    <cfRule type="cellIs" dxfId="345" priority="2" stopIfTrue="1" operator="equal">
      <formula>0</formula>
    </cfRule>
  </conditionalFormatting>
  <conditionalFormatting sqref="G9">
    <cfRule type="cellIs" dxfId="344" priority="3" stopIfTrue="1" operator="equal">
      <formula>0</formula>
    </cfRule>
  </conditionalFormatting>
  <conditionalFormatting sqref="B8">
    <cfRule type="cellIs" dxfId="343" priority="4" stopIfTrue="1" operator="equal">
      <formula>0</formula>
    </cfRule>
  </conditionalFormatting>
  <conditionalFormatting sqref="H9:J9">
    <cfRule type="cellIs" dxfId="342" priority="5" operator="equal">
      <formula>0</formula>
    </cfRule>
  </conditionalFormatting>
  <conditionalFormatting sqref="H37">
    <cfRule type="cellIs" dxfId="341" priority="6" operator="equal">
      <formula>0</formula>
    </cfRule>
  </conditionalFormatting>
  <conditionalFormatting sqref="I35:I36">
    <cfRule type="cellIs" dxfId="340" priority="7" operator="equal">
      <formula>0</formula>
    </cfRule>
  </conditionalFormatting>
  <conditionalFormatting sqref="G35:G37">
    <cfRule type="cellIs" dxfId="339" priority="8" stopIfTrue="1" operator="equal">
      <formula>0</formula>
    </cfRule>
  </conditionalFormatting>
  <conditionalFormatting sqref="G38:G40">
    <cfRule type="cellIs" dxfId="338" priority="9" stopIfTrue="1" operator="equal">
      <formula>0</formula>
    </cfRule>
  </conditionalFormatting>
  <conditionalFormatting sqref="G12:G13">
    <cfRule type="cellIs" dxfId="337" priority="10" stopIfTrue="1" operator="equal">
      <formula>0</formula>
    </cfRule>
  </conditionalFormatting>
  <conditionalFormatting sqref="H26:I27">
    <cfRule type="cellIs" dxfId="336" priority="11" operator="equal">
      <formula>0</formula>
    </cfRule>
  </conditionalFormatting>
  <conditionalFormatting sqref="H25:I25">
    <cfRule type="cellIs" dxfId="335" priority="12" operator="equal">
      <formula>0</formula>
    </cfRule>
  </conditionalFormatting>
  <conditionalFormatting sqref="H35">
    <cfRule type="cellIs" dxfId="334" priority="13" operator="equal">
      <formula>0</formula>
    </cfRule>
  </conditionalFormatting>
  <conditionalFormatting sqref="H36">
    <cfRule type="cellIs" dxfId="333" priority="14" operator="equal">
      <formula>0</formula>
    </cfRule>
  </conditionalFormatting>
  <conditionalFormatting sqref="I37">
    <cfRule type="cellIs" dxfId="332" priority="15" operator="equal">
      <formula>0</formula>
    </cfRule>
  </conditionalFormatting>
  <conditionalFormatting sqref="H38">
    <cfRule type="cellIs" dxfId="331" priority="16" operator="equal">
      <formula>0</formula>
    </cfRule>
  </conditionalFormatting>
  <conditionalFormatting sqref="I38">
    <cfRule type="cellIs" dxfId="330" priority="17" operator="equal">
      <formula>0</formula>
    </cfRule>
  </conditionalFormatting>
  <conditionalFormatting sqref="H39">
    <cfRule type="cellIs" dxfId="329" priority="18" operator="equal">
      <formula>0</formula>
    </cfRule>
  </conditionalFormatting>
  <conditionalFormatting sqref="I39">
    <cfRule type="cellIs" dxfId="328" priority="19" operator="equal">
      <formula>0</formula>
    </cfRule>
  </conditionalFormatting>
  <conditionalFormatting sqref="G14">
    <cfRule type="cellIs" dxfId="327" priority="20" operator="equal">
      <formula>0</formula>
    </cfRule>
  </conditionalFormatting>
  <conditionalFormatting sqref="D14:F14">
    <cfRule type="cellIs" dxfId="326" priority="21" operator="equal">
      <formula>0</formula>
    </cfRule>
  </conditionalFormatting>
  <conditionalFormatting sqref="G19">
    <cfRule type="cellIs" dxfId="325" priority="22" operator="equal">
      <formula>0</formula>
    </cfRule>
  </conditionalFormatting>
  <conditionalFormatting sqref="D19:F19">
    <cfRule type="cellIs" dxfId="324" priority="23" operator="equal">
      <formula>0</formula>
    </cfRule>
  </conditionalFormatting>
  <conditionalFormatting sqref="D23:F23">
    <cfRule type="cellIs" dxfId="323" priority="24" operator="equal">
      <formula>0</formula>
    </cfRule>
  </conditionalFormatting>
  <conditionalFormatting sqref="G33">
    <cfRule type="cellIs" dxfId="322" priority="25" operator="equal">
      <formula>0</formula>
    </cfRule>
  </conditionalFormatting>
  <conditionalFormatting sqref="G23">
    <cfRule type="cellIs" dxfId="321" priority="26" operator="equal">
      <formula>0</formula>
    </cfRule>
  </conditionalFormatting>
  <conditionalFormatting sqref="D33:F33">
    <cfRule type="cellIs" dxfId="320" priority="27" operator="equal">
      <formula>0</formula>
    </cfRule>
  </conditionalFormatting>
  <conditionalFormatting sqref="G41">
    <cfRule type="cellIs" dxfId="319" priority="28" operator="equal">
      <formula>0</formula>
    </cfRule>
  </conditionalFormatting>
  <conditionalFormatting sqref="D41:F41">
    <cfRule type="cellIs" dxfId="318" priority="29" operator="equal">
      <formula>0</formula>
    </cfRule>
  </conditionalFormatting>
  <conditionalFormatting sqref="D45:G46">
    <cfRule type="cellIs" dxfId="317" priority="30" stopIfTrue="1" operator="equal">
      <formula>0</formula>
    </cfRule>
  </conditionalFormatting>
  <conditionalFormatting sqref="D9:F9 D16:G18 D30:G32">
    <cfRule type="cellIs" dxfId="316" priority="31" stopIfTrue="1" operator="equal">
      <formula>0</formula>
    </cfRule>
  </conditionalFormatting>
  <conditionalFormatting sqref="H8:J8 H16:I18 H30:I32">
    <cfRule type="cellIs" dxfId="315" priority="32" operator="equal">
      <formula>0</formula>
    </cfRule>
  </conditionalFormatting>
  <conditionalFormatting sqref="D38:F40">
    <cfRule type="cellIs" dxfId="314" priority="33" stopIfTrue="1" operator="equal">
      <formula>0</formula>
    </cfRule>
  </conditionalFormatting>
  <conditionalFormatting sqref="D43">
    <cfRule type="cellIs" dxfId="313" priority="34" stopIfTrue="1" operator="equal">
      <formula>0</formula>
    </cfRule>
  </conditionalFormatting>
  <conditionalFormatting sqref="D8:F8">
    <cfRule type="cellIs" dxfId="312" priority="35" stopIfTrue="1" operator="equal">
      <formula>0</formula>
    </cfRule>
  </conditionalFormatting>
  <conditionalFormatting sqref="G8">
    <cfRule type="cellIs" dxfId="311" priority="36" stopIfTrue="1" operator="equal">
      <formula>0</formula>
    </cfRule>
  </conditionalFormatting>
  <conditionalFormatting sqref="H12:I12">
    <cfRule type="cellIs" dxfId="310" priority="37" operator="equal">
      <formula>0</formula>
    </cfRule>
  </conditionalFormatting>
  <conditionalFormatting sqref="H22:I22">
    <cfRule type="cellIs" dxfId="309" priority="38" operator="equal">
      <formula>0</formula>
    </cfRule>
  </conditionalFormatting>
  <conditionalFormatting sqref="D35:F37">
    <cfRule type="cellIs" dxfId="308" priority="39" stopIfTrue="1" operator="equal">
      <formula>0</formula>
    </cfRule>
  </conditionalFormatting>
  <conditionalFormatting sqref="D25:F27">
    <cfRule type="cellIs" dxfId="307" priority="40" stopIfTrue="1" operator="equal">
      <formula>0</formula>
    </cfRule>
  </conditionalFormatting>
  <conditionalFormatting sqref="D21:F22">
    <cfRule type="cellIs" dxfId="306" priority="41" stopIfTrue="1" operator="equal">
      <formula>0</formula>
    </cfRule>
  </conditionalFormatting>
  <conditionalFormatting sqref="H13:I13">
    <cfRule type="cellIs" dxfId="305" priority="42" operator="equal">
      <formula>0</formula>
    </cfRule>
  </conditionalFormatting>
  <conditionalFormatting sqref="G21:G22">
    <cfRule type="cellIs" dxfId="304" priority="43" stopIfTrue="1" operator="equal">
      <formula>0</formula>
    </cfRule>
  </conditionalFormatting>
  <conditionalFormatting sqref="G25:G27">
    <cfRule type="cellIs" dxfId="303" priority="44" stopIfTrue="1" operator="equal">
      <formula>0</formula>
    </cfRule>
  </conditionalFormatting>
  <conditionalFormatting sqref="H39">
    <cfRule type="cellIs" dxfId="302" priority="45" operator="equal">
      <formula>0</formula>
    </cfRule>
  </conditionalFormatting>
  <conditionalFormatting sqref="I39">
    <cfRule type="cellIs" dxfId="301" priority="46" operator="equal">
      <formula>0</formula>
    </cfRule>
  </conditionalFormatting>
  <conditionalFormatting sqref="H40">
    <cfRule type="cellIs" dxfId="300" priority="47" operator="equal">
      <formula>0</formula>
    </cfRule>
  </conditionalFormatting>
  <conditionalFormatting sqref="I40">
    <cfRule type="cellIs" dxfId="299" priority="48" operator="equal">
      <formula>0</formula>
    </cfRule>
  </conditionalFormatting>
  <conditionalFormatting sqref="G28">
    <cfRule type="cellIs" dxfId="298" priority="49" operator="equal">
      <formula>0</formula>
    </cfRule>
  </conditionalFormatting>
  <conditionalFormatting sqref="D28:F28">
    <cfRule type="cellIs" dxfId="297" priority="50" operator="equal">
      <formula>0</formula>
    </cfRule>
  </conditionalFormatting>
  <conditionalFormatting sqref="C45">
    <cfRule type="cellIs" dxfId="296" priority="51" stopIfTrue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9.5" customWidth="1"/>
    <col min="2" max="2" width="4.33203125" customWidth="1"/>
    <col min="3" max="3" width="44.33203125" customWidth="1"/>
    <col min="4" max="4" width="6.5" customWidth="1"/>
    <col min="5" max="5" width="6" customWidth="1"/>
    <col min="6" max="6" width="6.33203125" customWidth="1"/>
    <col min="7" max="12" width="9.5" customWidth="1"/>
    <col min="13" max="13" width="4.33203125" customWidth="1"/>
    <col min="14" max="14" width="62.5" customWidth="1"/>
    <col min="15" max="26" width="9.5" customWidth="1"/>
  </cols>
  <sheetData>
    <row r="1" spans="1:26" ht="12.75" customHeight="1" x14ac:dyDescent="0.2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customHeight="1" x14ac:dyDescent="0.2">
      <c r="A3" s="4">
        <v>0</v>
      </c>
      <c r="B3" s="242" t="s">
        <v>145</v>
      </c>
      <c r="C3" s="227"/>
      <c r="D3" s="227"/>
      <c r="E3" s="227"/>
      <c r="F3" s="227"/>
      <c r="G3" s="227"/>
      <c r="H3" s="227"/>
      <c r="I3" s="227"/>
      <c r="J3" s="227"/>
      <c r="K3" s="227"/>
      <c r="L3" s="22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>
        <v>0</v>
      </c>
      <c r="B4" s="238" t="s">
        <v>2</v>
      </c>
      <c r="C4" s="241" t="s">
        <v>23</v>
      </c>
      <c r="D4" s="281" t="s">
        <v>25</v>
      </c>
      <c r="E4" s="258"/>
      <c r="F4" s="258"/>
      <c r="G4" s="259"/>
      <c r="H4" s="251" t="s">
        <v>29</v>
      </c>
      <c r="I4" s="252"/>
      <c r="J4" s="247"/>
      <c r="K4" s="246" t="s">
        <v>32</v>
      </c>
      <c r="L4" s="249" t="s">
        <v>33</v>
      </c>
      <c r="M4" s="4"/>
      <c r="N4" s="222" t="s">
        <v>34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">
      <c r="A5" s="4">
        <v>0</v>
      </c>
      <c r="B5" s="239"/>
      <c r="C5" s="214"/>
      <c r="D5" s="256" t="s">
        <v>36</v>
      </c>
      <c r="E5" s="260" t="s">
        <v>6</v>
      </c>
      <c r="F5" s="261" t="s">
        <v>7</v>
      </c>
      <c r="G5" s="250" t="s">
        <v>44</v>
      </c>
      <c r="H5" s="253"/>
      <c r="I5" s="254"/>
      <c r="J5" s="255"/>
      <c r="K5" s="247"/>
      <c r="L5" s="220"/>
      <c r="M5" s="4"/>
      <c r="N5" s="21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>
        <v>0</v>
      </c>
      <c r="B6" s="240"/>
      <c r="C6" s="230"/>
      <c r="D6" s="230"/>
      <c r="E6" s="230"/>
      <c r="F6" s="230"/>
      <c r="G6" s="230"/>
      <c r="H6" s="19" t="s">
        <v>46</v>
      </c>
      <c r="I6" s="19" t="s">
        <v>47</v>
      </c>
      <c r="J6" s="19" t="s">
        <v>48</v>
      </c>
      <c r="K6" s="248"/>
      <c r="L6" s="221"/>
      <c r="M6" s="4"/>
      <c r="N6" s="21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customHeight="1" x14ac:dyDescent="0.2">
      <c r="A7" s="4">
        <v>0</v>
      </c>
      <c r="B7" s="226" t="s">
        <v>155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4"/>
      <c r="N7" s="20" t="s">
        <v>156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">
      <c r="A8" s="4">
        <v>0</v>
      </c>
      <c r="B8" s="34" t="s">
        <v>157</v>
      </c>
      <c r="C8" s="38" t="s">
        <v>158</v>
      </c>
      <c r="D8" s="24">
        <v>16</v>
      </c>
      <c r="E8" s="24">
        <v>8</v>
      </c>
      <c r="F8" s="24">
        <v>8</v>
      </c>
      <c r="G8" s="24">
        <v>0</v>
      </c>
      <c r="H8" s="47">
        <v>0.5</v>
      </c>
      <c r="I8" s="47">
        <v>0.5</v>
      </c>
      <c r="J8" s="39">
        <v>0.5</v>
      </c>
      <c r="K8" s="225">
        <v>4</v>
      </c>
      <c r="L8" s="223">
        <v>5</v>
      </c>
      <c r="M8" s="4"/>
      <c r="N8" s="26" t="s">
        <v>159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">
      <c r="A9" s="4">
        <v>0</v>
      </c>
      <c r="B9" s="40"/>
      <c r="C9" s="38" t="s">
        <v>160</v>
      </c>
      <c r="D9" s="24">
        <v>16</v>
      </c>
      <c r="E9" s="24">
        <v>6</v>
      </c>
      <c r="F9" s="24">
        <v>10</v>
      </c>
      <c r="G9" s="24">
        <v>0</v>
      </c>
      <c r="H9" s="25">
        <v>0.5</v>
      </c>
      <c r="I9" s="25">
        <v>0.5</v>
      </c>
      <c r="J9" s="41">
        <v>0.5</v>
      </c>
      <c r="K9" s="214"/>
      <c r="L9" s="220"/>
      <c r="M9" s="4"/>
      <c r="N9" s="26" t="s">
        <v>162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">
      <c r="A10" s="4">
        <v>0</v>
      </c>
      <c r="B10" s="231">
        <v>64</v>
      </c>
      <c r="C10" s="232"/>
      <c r="D10" s="42">
        <v>32</v>
      </c>
      <c r="E10" s="42">
        <v>14</v>
      </c>
      <c r="F10" s="42">
        <v>18</v>
      </c>
      <c r="G10" s="42">
        <v>0</v>
      </c>
      <c r="H10" s="43"/>
      <c r="I10" s="43"/>
      <c r="J10" s="44">
        <v>1</v>
      </c>
      <c r="K10" s="213"/>
      <c r="L10" s="224"/>
      <c r="M10" s="4"/>
      <c r="N10" s="4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2">
      <c r="A11" s="4">
        <v>0</v>
      </c>
      <c r="B11" s="226" t="s">
        <v>163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8"/>
      <c r="M11" s="4"/>
      <c r="N11" s="20" t="s">
        <v>164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">
      <c r="A12" s="4">
        <v>0</v>
      </c>
      <c r="B12" s="34" t="s">
        <v>166</v>
      </c>
      <c r="C12" s="38" t="s">
        <v>167</v>
      </c>
      <c r="D12" s="24">
        <v>8</v>
      </c>
      <c r="E12" s="24">
        <v>8</v>
      </c>
      <c r="F12" s="24">
        <v>0</v>
      </c>
      <c r="G12" s="24">
        <v>0</v>
      </c>
      <c r="H12" s="47">
        <v>0</v>
      </c>
      <c r="I12" s="47">
        <v>1</v>
      </c>
      <c r="J12" s="39">
        <v>0.25</v>
      </c>
      <c r="K12" s="284">
        <v>4</v>
      </c>
      <c r="L12" s="223">
        <v>5</v>
      </c>
      <c r="M12" s="4"/>
      <c r="N12" s="26" t="s">
        <v>170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0</v>
      </c>
      <c r="B13" s="40"/>
      <c r="C13" s="38" t="s">
        <v>171</v>
      </c>
      <c r="D13" s="24">
        <v>8</v>
      </c>
      <c r="E13" s="24">
        <v>0</v>
      </c>
      <c r="F13" s="24">
        <v>16</v>
      </c>
      <c r="G13" s="24">
        <v>0</v>
      </c>
      <c r="H13" s="25">
        <v>1</v>
      </c>
      <c r="I13" s="25">
        <v>0</v>
      </c>
      <c r="J13" s="41">
        <v>0.375</v>
      </c>
      <c r="K13" s="214"/>
      <c r="L13" s="220"/>
      <c r="M13" s="4"/>
      <c r="N13" s="52" t="s">
        <v>173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 x14ac:dyDescent="0.2">
      <c r="A14" s="4">
        <v>0</v>
      </c>
      <c r="B14" s="40"/>
      <c r="C14" s="38" t="s">
        <v>174</v>
      </c>
      <c r="D14" s="24">
        <v>8</v>
      </c>
      <c r="E14" s="24">
        <v>0</v>
      </c>
      <c r="F14" s="24">
        <v>16</v>
      </c>
      <c r="G14" s="24">
        <v>0</v>
      </c>
      <c r="H14" s="25">
        <v>0.3</v>
      </c>
      <c r="I14" s="25">
        <v>0.7</v>
      </c>
      <c r="J14" s="41">
        <v>0.375</v>
      </c>
      <c r="K14" s="214"/>
      <c r="L14" s="220"/>
      <c r="M14" s="4"/>
      <c r="N14" s="74" t="s">
        <v>175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0</v>
      </c>
      <c r="B15" s="231">
        <v>64</v>
      </c>
      <c r="C15" s="232"/>
      <c r="D15" s="42">
        <v>24</v>
      </c>
      <c r="E15" s="42">
        <v>8</v>
      </c>
      <c r="F15" s="42">
        <v>32</v>
      </c>
      <c r="G15" s="42">
        <v>0</v>
      </c>
      <c r="H15" s="43"/>
      <c r="I15" s="43"/>
      <c r="J15" s="44">
        <v>1</v>
      </c>
      <c r="K15" s="213"/>
      <c r="L15" s="245"/>
      <c r="M15" s="4"/>
      <c r="N15" s="4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 x14ac:dyDescent="0.2">
      <c r="A16" s="4">
        <v>0</v>
      </c>
      <c r="B16" s="226" t="s">
        <v>176</v>
      </c>
      <c r="C16" s="227"/>
      <c r="D16" s="227"/>
      <c r="E16" s="227"/>
      <c r="F16" s="227"/>
      <c r="G16" s="227"/>
      <c r="H16" s="227"/>
      <c r="I16" s="227"/>
      <c r="J16" s="227"/>
      <c r="K16" s="227"/>
      <c r="L16" s="228"/>
      <c r="M16" s="4"/>
      <c r="N16" s="20" t="s">
        <v>177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0</v>
      </c>
      <c r="B17" s="34" t="s">
        <v>179</v>
      </c>
      <c r="C17" s="38" t="s">
        <v>180</v>
      </c>
      <c r="D17" s="24">
        <v>8</v>
      </c>
      <c r="E17" s="24">
        <v>8</v>
      </c>
      <c r="F17" s="24">
        <v>12</v>
      </c>
      <c r="G17" s="24">
        <v>0</v>
      </c>
      <c r="H17" s="47">
        <v>1</v>
      </c>
      <c r="I17" s="47">
        <v>0</v>
      </c>
      <c r="J17" s="39">
        <v>0.44</v>
      </c>
      <c r="K17" s="225">
        <v>4</v>
      </c>
      <c r="L17" s="223">
        <v>5</v>
      </c>
      <c r="M17" s="4"/>
      <c r="N17" s="52" t="s">
        <v>182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0</v>
      </c>
      <c r="B18" s="40"/>
      <c r="C18" s="38" t="s">
        <v>183</v>
      </c>
      <c r="D18" s="24">
        <v>8</v>
      </c>
      <c r="E18" s="24">
        <v>8</v>
      </c>
      <c r="F18" s="24">
        <v>20</v>
      </c>
      <c r="G18" s="24">
        <v>0</v>
      </c>
      <c r="H18" s="47">
        <v>1</v>
      </c>
      <c r="I18" s="47">
        <v>0</v>
      </c>
      <c r="J18" s="41">
        <v>0.56000000000000005</v>
      </c>
      <c r="K18" s="214"/>
      <c r="L18" s="220"/>
      <c r="M18" s="4"/>
      <c r="N18" s="58" t="s">
        <v>184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0</v>
      </c>
      <c r="B19" s="231">
        <v>64</v>
      </c>
      <c r="C19" s="232"/>
      <c r="D19" s="42">
        <v>16</v>
      </c>
      <c r="E19" s="42">
        <v>16</v>
      </c>
      <c r="F19" s="42">
        <v>32</v>
      </c>
      <c r="G19" s="42">
        <v>0</v>
      </c>
      <c r="H19" s="43"/>
      <c r="I19" s="43"/>
      <c r="J19" s="44">
        <v>1</v>
      </c>
      <c r="K19" s="213"/>
      <c r="L19" s="224"/>
      <c r="M19" s="4"/>
      <c r="N19" s="4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customHeight="1" x14ac:dyDescent="0.2">
      <c r="A20" s="4">
        <v>0</v>
      </c>
      <c r="B20" s="226" t="s">
        <v>185</v>
      </c>
      <c r="C20" s="227"/>
      <c r="D20" s="227"/>
      <c r="E20" s="227"/>
      <c r="F20" s="227"/>
      <c r="G20" s="227"/>
      <c r="H20" s="227"/>
      <c r="I20" s="227"/>
      <c r="J20" s="227"/>
      <c r="K20" s="227"/>
      <c r="L20" s="228"/>
      <c r="M20" s="4"/>
      <c r="N20" s="20" t="s">
        <v>115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0</v>
      </c>
      <c r="B21" s="34" t="s">
        <v>186</v>
      </c>
      <c r="C21" s="38" t="s">
        <v>187</v>
      </c>
      <c r="D21" s="24">
        <v>20</v>
      </c>
      <c r="E21" s="24">
        <v>6</v>
      </c>
      <c r="F21" s="24">
        <v>14</v>
      </c>
      <c r="G21" s="24">
        <v>0</v>
      </c>
      <c r="H21" s="47">
        <v>1</v>
      </c>
      <c r="I21" s="47">
        <v>0</v>
      </c>
      <c r="J21" s="39">
        <v>0.62</v>
      </c>
      <c r="K21" s="225">
        <v>4</v>
      </c>
      <c r="L21" s="223">
        <v>5</v>
      </c>
      <c r="M21" s="4"/>
      <c r="N21" s="52" t="s">
        <v>188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>
        <v>0</v>
      </c>
      <c r="B22" s="40"/>
      <c r="C22" s="38" t="s">
        <v>189</v>
      </c>
      <c r="D22" s="24">
        <v>10</v>
      </c>
      <c r="E22" s="24">
        <v>0</v>
      </c>
      <c r="F22" s="24">
        <v>14</v>
      </c>
      <c r="G22" s="24">
        <v>0</v>
      </c>
      <c r="H22" s="25">
        <v>1</v>
      </c>
      <c r="I22" s="25">
        <v>0</v>
      </c>
      <c r="J22" s="41">
        <v>0.38</v>
      </c>
      <c r="K22" s="214"/>
      <c r="L22" s="220"/>
      <c r="M22" s="4"/>
      <c r="N22" s="74" t="s">
        <v>190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4.5" customHeight="1" x14ac:dyDescent="0.2">
      <c r="A23" s="4">
        <v>0</v>
      </c>
      <c r="B23" s="231">
        <v>64</v>
      </c>
      <c r="C23" s="232"/>
      <c r="D23" s="42">
        <v>30</v>
      </c>
      <c r="E23" s="42">
        <v>6</v>
      </c>
      <c r="F23" s="42">
        <v>28</v>
      </c>
      <c r="G23" s="42">
        <v>0</v>
      </c>
      <c r="H23" s="43"/>
      <c r="I23" s="43"/>
      <c r="J23" s="44">
        <v>1</v>
      </c>
      <c r="K23" s="213"/>
      <c r="L23" s="224"/>
      <c r="M23" s="4"/>
      <c r="N23" s="4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customHeight="1" x14ac:dyDescent="0.2">
      <c r="A24" s="4">
        <v>0</v>
      </c>
      <c r="B24" s="226" t="s">
        <v>191</v>
      </c>
      <c r="C24" s="227"/>
      <c r="D24" s="227"/>
      <c r="E24" s="227"/>
      <c r="F24" s="227"/>
      <c r="G24" s="227"/>
      <c r="H24" s="227"/>
      <c r="I24" s="227"/>
      <c r="J24" s="227"/>
      <c r="K24" s="227"/>
      <c r="L24" s="228"/>
      <c r="M24" s="4"/>
      <c r="N24" s="20" t="s">
        <v>192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0</v>
      </c>
      <c r="B25" s="34" t="s">
        <v>193</v>
      </c>
      <c r="C25" s="38" t="s">
        <v>194</v>
      </c>
      <c r="D25" s="24">
        <v>0</v>
      </c>
      <c r="E25" s="24">
        <v>0</v>
      </c>
      <c r="F25" s="24">
        <v>10</v>
      </c>
      <c r="G25" s="24">
        <v>54</v>
      </c>
      <c r="H25" s="25">
        <v>1</v>
      </c>
      <c r="I25" s="47">
        <v>0</v>
      </c>
      <c r="J25" s="39">
        <v>1</v>
      </c>
      <c r="K25" s="225">
        <v>4</v>
      </c>
      <c r="L25" s="223">
        <v>5</v>
      </c>
      <c r="M25" s="4"/>
      <c r="N25" s="58" t="s">
        <v>195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0</v>
      </c>
      <c r="B26" s="231">
        <v>10</v>
      </c>
      <c r="C26" s="232"/>
      <c r="D26" s="42">
        <v>0</v>
      </c>
      <c r="E26" s="42">
        <v>0</v>
      </c>
      <c r="F26" s="42">
        <v>10</v>
      </c>
      <c r="G26" s="42">
        <v>54</v>
      </c>
      <c r="H26" s="43"/>
      <c r="I26" s="43"/>
      <c r="J26" s="44">
        <v>1</v>
      </c>
      <c r="K26" s="213"/>
      <c r="L26" s="224"/>
      <c r="M26" s="4"/>
      <c r="N26" s="4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customHeight="1" x14ac:dyDescent="0.2">
      <c r="A27" s="4">
        <v>0</v>
      </c>
      <c r="B27" s="226" t="s">
        <v>196</v>
      </c>
      <c r="C27" s="227"/>
      <c r="D27" s="227"/>
      <c r="E27" s="227"/>
      <c r="F27" s="227"/>
      <c r="G27" s="227"/>
      <c r="H27" s="227"/>
      <c r="I27" s="227"/>
      <c r="J27" s="227"/>
      <c r="K27" s="227"/>
      <c r="L27" s="228"/>
      <c r="M27" s="4"/>
      <c r="N27" s="5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0</v>
      </c>
      <c r="B28" s="83" t="s">
        <v>197</v>
      </c>
      <c r="C28" s="38" t="s">
        <v>198</v>
      </c>
      <c r="D28" s="24">
        <v>0</v>
      </c>
      <c r="E28" s="24">
        <v>40</v>
      </c>
      <c r="F28" s="24">
        <v>0</v>
      </c>
      <c r="G28" s="24">
        <v>0</v>
      </c>
      <c r="H28" s="25">
        <v>1</v>
      </c>
      <c r="I28" s="25">
        <v>0</v>
      </c>
      <c r="J28" s="41">
        <v>0.55000000000000004</v>
      </c>
      <c r="K28" s="282">
        <v>4</v>
      </c>
      <c r="L28" s="283">
        <v>5</v>
      </c>
      <c r="M28" s="84"/>
      <c r="N28" s="52" t="s">
        <v>199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0</v>
      </c>
      <c r="B29" s="40"/>
      <c r="C29" s="38" t="s">
        <v>200</v>
      </c>
      <c r="D29" s="24">
        <v>8</v>
      </c>
      <c r="E29" s="24">
        <v>16</v>
      </c>
      <c r="F29" s="24">
        <v>0</v>
      </c>
      <c r="G29" s="24">
        <v>0</v>
      </c>
      <c r="H29" s="25">
        <v>1</v>
      </c>
      <c r="I29" s="25">
        <v>0</v>
      </c>
      <c r="J29" s="41">
        <v>0.34</v>
      </c>
      <c r="K29" s="214"/>
      <c r="L29" s="220"/>
      <c r="M29" s="4"/>
      <c r="N29" s="49" t="s">
        <v>201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0</v>
      </c>
      <c r="B30" s="40"/>
      <c r="C30" s="38" t="s">
        <v>202</v>
      </c>
      <c r="D30" s="24">
        <v>2</v>
      </c>
      <c r="E30" s="24">
        <v>6</v>
      </c>
      <c r="F30" s="24">
        <v>0</v>
      </c>
      <c r="G30" s="24">
        <v>0</v>
      </c>
      <c r="H30" s="25">
        <v>1</v>
      </c>
      <c r="I30" s="25">
        <v>0</v>
      </c>
      <c r="J30" s="41">
        <v>0.11</v>
      </c>
      <c r="K30" s="214"/>
      <c r="L30" s="220"/>
      <c r="M30" s="4"/>
      <c r="N30" s="49" t="s">
        <v>203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0</v>
      </c>
      <c r="B31" s="40"/>
      <c r="C31" s="38" t="s">
        <v>153</v>
      </c>
      <c r="D31" s="24">
        <v>0</v>
      </c>
      <c r="E31" s="24">
        <v>0</v>
      </c>
      <c r="F31" s="24">
        <v>1</v>
      </c>
      <c r="G31" s="24">
        <v>0</v>
      </c>
      <c r="H31" s="25">
        <v>0</v>
      </c>
      <c r="I31" s="25">
        <v>0</v>
      </c>
      <c r="J31" s="41"/>
      <c r="K31" s="214"/>
      <c r="L31" s="220"/>
      <c r="M31" s="4"/>
      <c r="N31" s="4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0</v>
      </c>
      <c r="B32" s="233">
        <v>73</v>
      </c>
      <c r="C32" s="234"/>
      <c r="D32" s="60">
        <v>10</v>
      </c>
      <c r="E32" s="60">
        <v>62</v>
      </c>
      <c r="F32" s="60">
        <v>1</v>
      </c>
      <c r="G32" s="60">
        <v>0</v>
      </c>
      <c r="H32" s="61"/>
      <c r="I32" s="61"/>
      <c r="J32" s="62">
        <v>1.0000000000000002</v>
      </c>
      <c r="K32" s="230"/>
      <c r="L32" s="221"/>
      <c r="M32" s="4"/>
      <c r="N32" s="4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0</v>
      </c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4"/>
      <c r="N33" s="4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0</v>
      </c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4"/>
      <c r="N34" s="4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0</v>
      </c>
      <c r="B35" s="63"/>
      <c r="C35" s="85" t="s">
        <v>204</v>
      </c>
      <c r="D35" s="86">
        <v>112</v>
      </c>
      <c r="E35" s="87">
        <v>106</v>
      </c>
      <c r="F35" s="88">
        <v>121</v>
      </c>
      <c r="G35" s="89">
        <v>54</v>
      </c>
      <c r="H35" s="65"/>
      <c r="I35" s="65"/>
      <c r="J35" s="65"/>
      <c r="K35" s="65"/>
      <c r="L35" s="236">
        <v>30</v>
      </c>
      <c r="M35" s="4"/>
      <c r="N35" s="4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0</v>
      </c>
      <c r="B36" s="71" t="s">
        <v>181</v>
      </c>
      <c r="C36" s="4"/>
      <c r="D36" s="235">
        <v>339</v>
      </c>
      <c r="E36" s="227"/>
      <c r="F36" s="228"/>
      <c r="G36" s="90"/>
      <c r="H36" s="65"/>
      <c r="I36" s="65"/>
      <c r="J36" s="65"/>
      <c r="K36" s="65"/>
      <c r="L36" s="237"/>
      <c r="M36" s="4"/>
      <c r="N36" s="4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0</v>
      </c>
      <c r="B37" s="73" t="s">
        <v>172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"/>
      <c r="N37" s="4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8"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  <mergeCell ref="B23:C23"/>
    <mergeCell ref="B24:L24"/>
    <mergeCell ref="B27:L27"/>
    <mergeCell ref="K25:K26"/>
    <mergeCell ref="K28:K32"/>
    <mergeCell ref="L25:L26"/>
    <mergeCell ref="L28:L32"/>
    <mergeCell ref="N4:N6"/>
    <mergeCell ref="K4:K6"/>
    <mergeCell ref="H4:J5"/>
    <mergeCell ref="B3:L3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</mergeCells>
  <conditionalFormatting sqref="D8:G9">
    <cfRule type="cellIs" dxfId="295" priority="1" stopIfTrue="1" operator="equal">
      <formula>0</formula>
    </cfRule>
  </conditionalFormatting>
  <conditionalFormatting sqref="D12:G13">
    <cfRule type="cellIs" dxfId="294" priority="2" stopIfTrue="1" operator="equal">
      <formula>0</formula>
    </cfRule>
  </conditionalFormatting>
  <conditionalFormatting sqref="D14:G14">
    <cfRule type="cellIs" dxfId="293" priority="3" stopIfTrue="1" operator="equal">
      <formula>0</formula>
    </cfRule>
  </conditionalFormatting>
  <conditionalFormatting sqref="D17:G18">
    <cfRule type="cellIs" dxfId="292" priority="4" stopIfTrue="1" operator="equal">
      <formula>0</formula>
    </cfRule>
  </conditionalFormatting>
  <conditionalFormatting sqref="D21:G22">
    <cfRule type="cellIs" dxfId="291" priority="5" stopIfTrue="1" operator="equal">
      <formula>0</formula>
    </cfRule>
  </conditionalFormatting>
  <conditionalFormatting sqref="D25:G25">
    <cfRule type="cellIs" dxfId="290" priority="6" stopIfTrue="1" operator="equal">
      <formula>0</formula>
    </cfRule>
  </conditionalFormatting>
  <conditionalFormatting sqref="A1:L2 A38:L1000 A3:A37">
    <cfRule type="cellIs" dxfId="289" priority="7" operator="equal">
      <formula>0</formula>
    </cfRule>
  </conditionalFormatting>
  <conditionalFormatting sqref="D33:G34 D37:G37">
    <cfRule type="cellIs" dxfId="288" priority="8" stopIfTrue="1" operator="equal">
      <formula>0</formula>
    </cfRule>
  </conditionalFormatting>
  <conditionalFormatting sqref="H21">
    <cfRule type="cellIs" dxfId="287" priority="9" operator="equal">
      <formula>0</formula>
    </cfRule>
  </conditionalFormatting>
  <conditionalFormatting sqref="I21:I22">
    <cfRule type="cellIs" dxfId="286" priority="10" operator="equal">
      <formula>0</formula>
    </cfRule>
  </conditionalFormatting>
  <conditionalFormatting sqref="D28:G28">
    <cfRule type="cellIs" dxfId="285" priority="11" stopIfTrue="1" operator="equal">
      <formula>0</formula>
    </cfRule>
  </conditionalFormatting>
  <conditionalFormatting sqref="H22">
    <cfRule type="cellIs" dxfId="284" priority="12" operator="equal">
      <formula>0</formula>
    </cfRule>
  </conditionalFormatting>
  <conditionalFormatting sqref="H17">
    <cfRule type="cellIs" dxfId="283" priority="13" operator="equal">
      <formula>0</formula>
    </cfRule>
  </conditionalFormatting>
  <conditionalFormatting sqref="I17">
    <cfRule type="cellIs" dxfId="282" priority="14" operator="equal">
      <formula>0</formula>
    </cfRule>
  </conditionalFormatting>
  <conditionalFormatting sqref="H8:I8">
    <cfRule type="cellIs" dxfId="281" priority="15" operator="equal">
      <formula>0</formula>
    </cfRule>
  </conditionalFormatting>
  <conditionalFormatting sqref="H9:I9">
    <cfRule type="cellIs" dxfId="280" priority="16" operator="equal">
      <formula>0</formula>
    </cfRule>
  </conditionalFormatting>
  <conditionalFormatting sqref="H12">
    <cfRule type="cellIs" dxfId="279" priority="17" operator="equal">
      <formula>0</formula>
    </cfRule>
  </conditionalFormatting>
  <conditionalFormatting sqref="H13">
    <cfRule type="cellIs" dxfId="278" priority="18" operator="equal">
      <formula>0</formula>
    </cfRule>
  </conditionalFormatting>
  <conditionalFormatting sqref="I12:I13">
    <cfRule type="cellIs" dxfId="277" priority="19" operator="equal">
      <formula>0</formula>
    </cfRule>
  </conditionalFormatting>
  <conditionalFormatting sqref="H14">
    <cfRule type="cellIs" dxfId="276" priority="20" operator="equal">
      <formula>0</formula>
    </cfRule>
  </conditionalFormatting>
  <conditionalFormatting sqref="I14">
    <cfRule type="cellIs" dxfId="275" priority="21" operator="equal">
      <formula>0</formula>
    </cfRule>
  </conditionalFormatting>
  <conditionalFormatting sqref="H28">
    <cfRule type="cellIs" dxfId="274" priority="22" operator="equal">
      <formula>0</formula>
    </cfRule>
  </conditionalFormatting>
  <conditionalFormatting sqref="H30">
    <cfRule type="cellIs" dxfId="273" priority="23" operator="equal">
      <formula>0</formula>
    </cfRule>
  </conditionalFormatting>
  <conditionalFormatting sqref="I28">
    <cfRule type="cellIs" dxfId="272" priority="24" operator="equal">
      <formula>0</formula>
    </cfRule>
  </conditionalFormatting>
  <conditionalFormatting sqref="D30:G30">
    <cfRule type="cellIs" dxfId="271" priority="25" stopIfTrue="1" operator="equal">
      <formula>0</formula>
    </cfRule>
  </conditionalFormatting>
  <conditionalFormatting sqref="I30">
    <cfRule type="cellIs" dxfId="270" priority="26" operator="equal">
      <formula>0</formula>
    </cfRule>
  </conditionalFormatting>
  <conditionalFormatting sqref="D31:G31">
    <cfRule type="cellIs" dxfId="269" priority="27" stopIfTrue="1" operator="equal">
      <formula>0</formula>
    </cfRule>
  </conditionalFormatting>
  <conditionalFormatting sqref="H31">
    <cfRule type="cellIs" dxfId="268" priority="28" operator="equal">
      <formula>0</formula>
    </cfRule>
  </conditionalFormatting>
  <conditionalFormatting sqref="I31">
    <cfRule type="cellIs" dxfId="267" priority="29" operator="equal">
      <formula>0</formula>
    </cfRule>
  </conditionalFormatting>
  <conditionalFormatting sqref="G10">
    <cfRule type="cellIs" dxfId="266" priority="30" operator="equal">
      <formula>0</formula>
    </cfRule>
  </conditionalFormatting>
  <conditionalFormatting sqref="D10:F10">
    <cfRule type="cellIs" dxfId="265" priority="31" operator="equal">
      <formula>0</formula>
    </cfRule>
  </conditionalFormatting>
  <conditionalFormatting sqref="G15">
    <cfRule type="cellIs" dxfId="264" priority="32" operator="equal">
      <formula>0</formula>
    </cfRule>
  </conditionalFormatting>
  <conditionalFormatting sqref="D15:F15">
    <cfRule type="cellIs" dxfId="263" priority="33" operator="equal">
      <formula>0</formula>
    </cfRule>
  </conditionalFormatting>
  <conditionalFormatting sqref="G19">
    <cfRule type="cellIs" dxfId="262" priority="34" operator="equal">
      <formula>0</formula>
    </cfRule>
  </conditionalFormatting>
  <conditionalFormatting sqref="D19:F19">
    <cfRule type="cellIs" dxfId="261" priority="35" operator="equal">
      <formula>0</formula>
    </cfRule>
  </conditionalFormatting>
  <conditionalFormatting sqref="G23">
    <cfRule type="cellIs" dxfId="260" priority="36" operator="equal">
      <formula>0</formula>
    </cfRule>
  </conditionalFormatting>
  <conditionalFormatting sqref="D23:F23">
    <cfRule type="cellIs" dxfId="259" priority="37" operator="equal">
      <formula>0</formula>
    </cfRule>
  </conditionalFormatting>
  <conditionalFormatting sqref="G26">
    <cfRule type="cellIs" dxfId="258" priority="38" operator="equal">
      <formula>0</formula>
    </cfRule>
  </conditionalFormatting>
  <conditionalFormatting sqref="D26:F26">
    <cfRule type="cellIs" dxfId="257" priority="39" operator="equal">
      <formula>0</formula>
    </cfRule>
  </conditionalFormatting>
  <conditionalFormatting sqref="G32">
    <cfRule type="cellIs" dxfId="256" priority="40" operator="equal">
      <formula>0</formula>
    </cfRule>
  </conditionalFormatting>
  <conditionalFormatting sqref="D32:F32">
    <cfRule type="cellIs" dxfId="255" priority="41" operator="equal">
      <formula>0</formula>
    </cfRule>
  </conditionalFormatting>
  <conditionalFormatting sqref="H18">
    <cfRule type="cellIs" dxfId="254" priority="42" operator="equal">
      <formula>0</formula>
    </cfRule>
  </conditionalFormatting>
  <conditionalFormatting sqref="I18">
    <cfRule type="cellIs" dxfId="253" priority="43" operator="equal">
      <formula>0</formula>
    </cfRule>
  </conditionalFormatting>
  <conditionalFormatting sqref="I25">
    <cfRule type="cellIs" dxfId="252" priority="44" operator="equal">
      <formula>0</formula>
    </cfRule>
  </conditionalFormatting>
  <conditionalFormatting sqref="D29:G29">
    <cfRule type="cellIs" dxfId="251" priority="45" stopIfTrue="1" operator="equal">
      <formula>0</formula>
    </cfRule>
  </conditionalFormatting>
  <conditionalFormatting sqref="H29">
    <cfRule type="cellIs" dxfId="250" priority="46" operator="equal">
      <formula>0</formula>
    </cfRule>
  </conditionalFormatting>
  <conditionalFormatting sqref="I29">
    <cfRule type="cellIs" dxfId="249" priority="47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10.1640625" customWidth="1"/>
    <col min="2" max="2" width="8.1640625" customWidth="1"/>
    <col min="3" max="3" width="52.1640625" customWidth="1"/>
    <col min="4" max="4" width="7.5" customWidth="1"/>
    <col min="5" max="6" width="6.6640625" customWidth="1"/>
    <col min="7" max="12" width="10" customWidth="1"/>
    <col min="13" max="13" width="4.83203125" customWidth="1"/>
    <col min="14" max="14" width="63" customWidth="1"/>
    <col min="15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242" t="s">
        <v>205</v>
      </c>
      <c r="C3" s="227"/>
      <c r="D3" s="227"/>
      <c r="E3" s="227"/>
      <c r="F3" s="227"/>
      <c r="G3" s="227"/>
      <c r="H3" s="227"/>
      <c r="I3" s="227"/>
      <c r="J3" s="227"/>
      <c r="K3" s="227"/>
      <c r="L3" s="228"/>
      <c r="M3" s="10">
        <v>0</v>
      </c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271" t="s">
        <v>2</v>
      </c>
      <c r="C4" s="279" t="s">
        <v>23</v>
      </c>
      <c r="D4" s="280" t="s">
        <v>25</v>
      </c>
      <c r="E4" s="258"/>
      <c r="F4" s="258"/>
      <c r="G4" s="259"/>
      <c r="H4" s="273" t="s">
        <v>29</v>
      </c>
      <c r="I4" s="274"/>
      <c r="J4" s="275"/>
      <c r="K4" s="276" t="s">
        <v>32</v>
      </c>
      <c r="L4" s="272" t="s">
        <v>33</v>
      </c>
      <c r="M4" s="10">
        <v>0</v>
      </c>
      <c r="N4" s="222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39"/>
      <c r="C5" s="214"/>
      <c r="D5" s="256" t="s">
        <v>36</v>
      </c>
      <c r="E5" s="260" t="s">
        <v>6</v>
      </c>
      <c r="F5" s="261" t="s">
        <v>7</v>
      </c>
      <c r="G5" s="250" t="s">
        <v>44</v>
      </c>
      <c r="H5" s="253"/>
      <c r="I5" s="254"/>
      <c r="J5" s="255"/>
      <c r="K5" s="277"/>
      <c r="L5" s="220"/>
      <c r="M5" s="10">
        <v>0</v>
      </c>
      <c r="N5" s="21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240"/>
      <c r="C6" s="230"/>
      <c r="D6" s="230"/>
      <c r="E6" s="230"/>
      <c r="F6" s="230"/>
      <c r="G6" s="230"/>
      <c r="H6" s="18" t="s">
        <v>46</v>
      </c>
      <c r="I6" s="18" t="s">
        <v>47</v>
      </c>
      <c r="J6" s="18" t="s">
        <v>48</v>
      </c>
      <c r="K6" s="278"/>
      <c r="L6" s="221"/>
      <c r="M6" s="10">
        <v>0</v>
      </c>
      <c r="N6" s="213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226" t="s">
        <v>206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0">
        <v>0</v>
      </c>
      <c r="N7" s="20" t="s">
        <v>207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34" t="s">
        <v>208</v>
      </c>
      <c r="C8" s="38" t="s">
        <v>209</v>
      </c>
      <c r="D8" s="24">
        <v>22</v>
      </c>
      <c r="E8" s="24">
        <v>10</v>
      </c>
      <c r="F8" s="24">
        <v>10</v>
      </c>
      <c r="G8" s="24">
        <v>0</v>
      </c>
      <c r="H8" s="25">
        <v>0.5</v>
      </c>
      <c r="I8" s="25">
        <v>0.5</v>
      </c>
      <c r="J8" s="39">
        <v>0.65</v>
      </c>
      <c r="K8" s="225">
        <v>4</v>
      </c>
      <c r="L8" s="223">
        <v>3</v>
      </c>
      <c r="M8" s="10">
        <v>0</v>
      </c>
      <c r="N8" s="51" t="s">
        <v>210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40"/>
      <c r="C9" s="38" t="s">
        <v>211</v>
      </c>
      <c r="D9" s="24">
        <v>14</v>
      </c>
      <c r="E9" s="24">
        <v>0</v>
      </c>
      <c r="F9" s="24">
        <v>8</v>
      </c>
      <c r="G9" s="24">
        <v>0</v>
      </c>
      <c r="H9" s="25">
        <v>1</v>
      </c>
      <c r="I9" s="25">
        <v>0</v>
      </c>
      <c r="J9" s="41">
        <v>0.35</v>
      </c>
      <c r="K9" s="214"/>
      <c r="L9" s="220"/>
      <c r="M9" s="10">
        <v>0</v>
      </c>
      <c r="N9" s="26" t="s">
        <v>212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31">
        <v>64</v>
      </c>
      <c r="C10" s="232"/>
      <c r="D10" s="42">
        <v>36</v>
      </c>
      <c r="E10" s="42">
        <v>10</v>
      </c>
      <c r="F10" s="42">
        <v>18</v>
      </c>
      <c r="G10" s="42">
        <v>0</v>
      </c>
      <c r="H10" s="43"/>
      <c r="I10" s="43"/>
      <c r="J10" s="44">
        <v>1</v>
      </c>
      <c r="K10" s="213"/>
      <c r="L10" s="224"/>
      <c r="M10" s="10">
        <v>0</v>
      </c>
      <c r="N10" s="45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26" t="s">
        <v>213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8"/>
      <c r="M11" s="10">
        <v>0</v>
      </c>
      <c r="N11" s="20" t="s">
        <v>214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54" t="s">
        <v>215</v>
      </c>
      <c r="C12" s="38" t="s">
        <v>216</v>
      </c>
      <c r="D12" s="24">
        <v>4</v>
      </c>
      <c r="E12" s="24">
        <v>0</v>
      </c>
      <c r="F12" s="24">
        <v>20</v>
      </c>
      <c r="G12" s="24">
        <v>0</v>
      </c>
      <c r="H12" s="25">
        <v>1</v>
      </c>
      <c r="I12" s="25">
        <v>0</v>
      </c>
      <c r="J12" s="39">
        <v>0.375</v>
      </c>
      <c r="K12" s="229">
        <v>4</v>
      </c>
      <c r="L12" s="219">
        <v>4</v>
      </c>
      <c r="M12" s="10">
        <v>0</v>
      </c>
      <c r="N12" s="26" t="s">
        <v>162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 x14ac:dyDescent="0.2">
      <c r="A13" s="10">
        <v>0</v>
      </c>
      <c r="B13" s="34"/>
      <c r="C13" s="38" t="s">
        <v>217</v>
      </c>
      <c r="D13" s="24">
        <v>6</v>
      </c>
      <c r="E13" s="24">
        <v>0</v>
      </c>
      <c r="F13" s="24">
        <v>18</v>
      </c>
      <c r="G13" s="24">
        <v>0</v>
      </c>
      <c r="H13" s="25">
        <v>1</v>
      </c>
      <c r="I13" s="25">
        <v>0</v>
      </c>
      <c r="J13" s="41">
        <v>0.375</v>
      </c>
      <c r="K13" s="214"/>
      <c r="L13" s="220"/>
      <c r="M13" s="10">
        <v>0</v>
      </c>
      <c r="N13" s="49" t="s">
        <v>218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34"/>
      <c r="C14" s="38" t="s">
        <v>219</v>
      </c>
      <c r="D14" s="24">
        <v>4</v>
      </c>
      <c r="E14" s="24">
        <v>0</v>
      </c>
      <c r="F14" s="24">
        <v>12</v>
      </c>
      <c r="G14" s="24">
        <v>0</v>
      </c>
      <c r="H14" s="25">
        <v>1</v>
      </c>
      <c r="I14" s="25">
        <v>0</v>
      </c>
      <c r="J14" s="41">
        <v>0.25</v>
      </c>
      <c r="K14" s="214"/>
      <c r="L14" s="220"/>
      <c r="M14" s="10">
        <v>0</v>
      </c>
      <c r="N14" s="74" t="s">
        <v>220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231">
        <v>64</v>
      </c>
      <c r="C15" s="232"/>
      <c r="D15" s="42">
        <v>14</v>
      </c>
      <c r="E15" s="42">
        <v>0</v>
      </c>
      <c r="F15" s="42">
        <v>50</v>
      </c>
      <c r="G15" s="42">
        <v>0</v>
      </c>
      <c r="H15" s="43"/>
      <c r="I15" s="43"/>
      <c r="J15" s="44">
        <v>1</v>
      </c>
      <c r="K15" s="213"/>
      <c r="L15" s="245"/>
      <c r="M15" s="10">
        <v>0</v>
      </c>
      <c r="N15" s="4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85" t="s">
        <v>221</v>
      </c>
      <c r="C16" s="227"/>
      <c r="D16" s="227"/>
      <c r="E16" s="227"/>
      <c r="F16" s="227"/>
      <c r="G16" s="227"/>
      <c r="H16" s="227"/>
      <c r="I16" s="227"/>
      <c r="J16" s="227"/>
      <c r="K16" s="227"/>
      <c r="L16" s="228"/>
      <c r="M16" s="10">
        <v>0</v>
      </c>
      <c r="N16" s="20" t="s">
        <v>177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54" t="s">
        <v>222</v>
      </c>
      <c r="C17" s="38" t="s">
        <v>223</v>
      </c>
      <c r="D17" s="24">
        <v>6</v>
      </c>
      <c r="E17" s="24">
        <v>2</v>
      </c>
      <c r="F17" s="24">
        <v>0</v>
      </c>
      <c r="G17" s="24">
        <v>0</v>
      </c>
      <c r="H17" s="25">
        <v>0</v>
      </c>
      <c r="I17" s="25">
        <v>1</v>
      </c>
      <c r="J17" s="39">
        <v>0.13</v>
      </c>
      <c r="K17" s="229">
        <v>4</v>
      </c>
      <c r="L17" s="219">
        <v>3</v>
      </c>
      <c r="M17" s="10">
        <v>0</v>
      </c>
      <c r="N17" s="52" t="s">
        <v>224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34"/>
      <c r="C18" s="38" t="s">
        <v>225</v>
      </c>
      <c r="D18" s="24">
        <v>6</v>
      </c>
      <c r="E18" s="24">
        <v>10</v>
      </c>
      <c r="F18" s="24">
        <v>20</v>
      </c>
      <c r="G18" s="24">
        <v>0</v>
      </c>
      <c r="H18" s="25">
        <v>1</v>
      </c>
      <c r="I18" s="25">
        <v>0</v>
      </c>
      <c r="J18" s="41">
        <v>0.56000000000000005</v>
      </c>
      <c r="K18" s="214"/>
      <c r="L18" s="220"/>
      <c r="M18" s="10">
        <v>0</v>
      </c>
      <c r="N18" s="52" t="s">
        <v>224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34"/>
      <c r="C19" s="38" t="s">
        <v>226</v>
      </c>
      <c r="D19" s="24">
        <v>4</v>
      </c>
      <c r="E19" s="24">
        <v>4</v>
      </c>
      <c r="F19" s="24">
        <v>12</v>
      </c>
      <c r="G19" s="24">
        <v>0</v>
      </c>
      <c r="H19" s="25">
        <v>1</v>
      </c>
      <c r="I19" s="25">
        <v>0</v>
      </c>
      <c r="J19" s="41">
        <v>0.31</v>
      </c>
      <c r="K19" s="214"/>
      <c r="L19" s="220"/>
      <c r="M19" s="10">
        <v>0</v>
      </c>
      <c r="N19" s="91" t="s">
        <v>227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">
      <c r="A20" s="10">
        <v>0</v>
      </c>
      <c r="B20" s="231">
        <v>64</v>
      </c>
      <c r="C20" s="232"/>
      <c r="D20" s="42">
        <v>16</v>
      </c>
      <c r="E20" s="42">
        <v>16</v>
      </c>
      <c r="F20" s="42">
        <v>32</v>
      </c>
      <c r="G20" s="42">
        <v>0</v>
      </c>
      <c r="H20" s="43"/>
      <c r="I20" s="43"/>
      <c r="J20" s="44">
        <v>1</v>
      </c>
      <c r="K20" s="213"/>
      <c r="L20" s="245"/>
      <c r="M20" s="10">
        <v>0</v>
      </c>
      <c r="N20" s="4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285" t="s">
        <v>228</v>
      </c>
      <c r="C21" s="227"/>
      <c r="D21" s="227"/>
      <c r="E21" s="227"/>
      <c r="F21" s="227"/>
      <c r="G21" s="227"/>
      <c r="H21" s="227"/>
      <c r="I21" s="227"/>
      <c r="J21" s="227"/>
      <c r="K21" s="227"/>
      <c r="L21" s="228"/>
      <c r="M21" s="10"/>
      <c r="N21" s="20" t="s">
        <v>229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34" t="s">
        <v>230</v>
      </c>
      <c r="C22" s="38" t="s">
        <v>231</v>
      </c>
      <c r="D22" s="24">
        <v>4</v>
      </c>
      <c r="E22" s="24">
        <v>4</v>
      </c>
      <c r="F22" s="24">
        <v>10</v>
      </c>
      <c r="G22" s="24">
        <v>0</v>
      </c>
      <c r="H22" s="25">
        <v>1</v>
      </c>
      <c r="I22" s="25">
        <v>0</v>
      </c>
      <c r="J22" s="39">
        <v>0.3</v>
      </c>
      <c r="K22" s="225">
        <v>4</v>
      </c>
      <c r="L22" s="223">
        <v>3</v>
      </c>
      <c r="M22" s="10"/>
      <c r="N22" s="52" t="s">
        <v>232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3" customHeight="1" x14ac:dyDescent="0.2">
      <c r="A23" s="10">
        <v>0</v>
      </c>
      <c r="B23" s="40"/>
      <c r="C23" s="38" t="s">
        <v>233</v>
      </c>
      <c r="D23" s="24">
        <v>12</v>
      </c>
      <c r="E23" s="24">
        <v>12</v>
      </c>
      <c r="F23" s="24">
        <v>22</v>
      </c>
      <c r="G23" s="24">
        <v>0</v>
      </c>
      <c r="H23" s="25">
        <v>1</v>
      </c>
      <c r="I23" s="25">
        <v>0</v>
      </c>
      <c r="J23" s="41">
        <v>0.7</v>
      </c>
      <c r="K23" s="214"/>
      <c r="L23" s="220"/>
      <c r="M23" s="10"/>
      <c r="N23" s="74" t="s">
        <v>234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231">
        <v>64</v>
      </c>
      <c r="C24" s="232"/>
      <c r="D24" s="42">
        <v>16</v>
      </c>
      <c r="E24" s="42">
        <v>16</v>
      </c>
      <c r="F24" s="42">
        <v>32</v>
      </c>
      <c r="G24" s="42">
        <v>0</v>
      </c>
      <c r="H24" s="43"/>
      <c r="I24" s="43"/>
      <c r="J24" s="44">
        <v>1</v>
      </c>
      <c r="K24" s="213"/>
      <c r="L24" s="224"/>
      <c r="M24" s="10"/>
      <c r="N24" s="4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286" t="s">
        <v>235</v>
      </c>
      <c r="C25" s="227"/>
      <c r="D25" s="227"/>
      <c r="E25" s="227"/>
      <c r="F25" s="227"/>
      <c r="G25" s="227"/>
      <c r="H25" s="227"/>
      <c r="I25" s="227"/>
      <c r="J25" s="227"/>
      <c r="K25" s="227"/>
      <c r="L25" s="228"/>
      <c r="M25" s="10"/>
      <c r="N25" s="20" t="s">
        <v>229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54" t="s">
        <v>236</v>
      </c>
      <c r="C26" s="38" t="s">
        <v>237</v>
      </c>
      <c r="D26" s="24">
        <v>8</v>
      </c>
      <c r="E26" s="24">
        <v>4</v>
      </c>
      <c r="F26" s="24">
        <v>4</v>
      </c>
      <c r="G26" s="24">
        <v>0</v>
      </c>
      <c r="H26" s="25">
        <v>0</v>
      </c>
      <c r="I26" s="25">
        <v>1</v>
      </c>
      <c r="J26" s="39">
        <v>0.25</v>
      </c>
      <c r="K26" s="229">
        <v>4</v>
      </c>
      <c r="L26" s="219">
        <v>3</v>
      </c>
      <c r="M26" s="10"/>
      <c r="N26" s="58" t="s">
        <v>238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">
      <c r="A27" s="10">
        <v>0</v>
      </c>
      <c r="B27" s="34"/>
      <c r="C27" s="38" t="s">
        <v>239</v>
      </c>
      <c r="D27" s="24">
        <v>8</v>
      </c>
      <c r="E27" s="24">
        <v>0</v>
      </c>
      <c r="F27" s="24">
        <v>14</v>
      </c>
      <c r="G27" s="24">
        <v>0</v>
      </c>
      <c r="H27" s="25">
        <v>1</v>
      </c>
      <c r="I27" s="25">
        <v>0</v>
      </c>
      <c r="J27" s="41">
        <v>0.35</v>
      </c>
      <c r="K27" s="214"/>
      <c r="L27" s="220"/>
      <c r="M27" s="10"/>
      <c r="N27" s="58" t="s">
        <v>240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34"/>
      <c r="C28" s="38" t="s">
        <v>241</v>
      </c>
      <c r="D28" s="24">
        <v>8</v>
      </c>
      <c r="E28" s="24">
        <v>6</v>
      </c>
      <c r="F28" s="24">
        <v>12</v>
      </c>
      <c r="G28" s="24">
        <v>0</v>
      </c>
      <c r="H28" s="25">
        <v>1</v>
      </c>
      <c r="I28" s="25">
        <v>0</v>
      </c>
      <c r="J28" s="41">
        <v>0.4</v>
      </c>
      <c r="K28" s="214"/>
      <c r="L28" s="220"/>
      <c r="M28" s="10"/>
      <c r="N28" s="58" t="s">
        <v>242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31">
        <v>64</v>
      </c>
      <c r="C29" s="232"/>
      <c r="D29" s="42">
        <v>24</v>
      </c>
      <c r="E29" s="42">
        <v>10</v>
      </c>
      <c r="F29" s="42">
        <v>30</v>
      </c>
      <c r="G29" s="42">
        <v>0</v>
      </c>
      <c r="H29" s="43"/>
      <c r="I29" s="43"/>
      <c r="J29" s="44">
        <v>1</v>
      </c>
      <c r="K29" s="213"/>
      <c r="L29" s="245"/>
      <c r="M29" s="84"/>
      <c r="N29" s="4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286" t="s">
        <v>243</v>
      </c>
      <c r="C30" s="227"/>
      <c r="D30" s="227"/>
      <c r="E30" s="227"/>
      <c r="F30" s="227"/>
      <c r="G30" s="227"/>
      <c r="H30" s="227"/>
      <c r="I30" s="227"/>
      <c r="J30" s="227"/>
      <c r="K30" s="227"/>
      <c r="L30" s="228"/>
      <c r="M30" s="10"/>
      <c r="N30" s="20" t="s">
        <v>244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54" t="s">
        <v>245</v>
      </c>
      <c r="C31" s="38" t="s">
        <v>246</v>
      </c>
      <c r="D31" s="24">
        <v>4</v>
      </c>
      <c r="E31" s="24">
        <v>0</v>
      </c>
      <c r="F31" s="24">
        <v>8</v>
      </c>
      <c r="G31" s="24">
        <v>0</v>
      </c>
      <c r="H31" s="25">
        <v>1</v>
      </c>
      <c r="I31" s="25">
        <v>0</v>
      </c>
      <c r="J31" s="39">
        <v>0.2</v>
      </c>
      <c r="K31" s="229">
        <v>4</v>
      </c>
      <c r="L31" s="219">
        <v>3</v>
      </c>
      <c r="M31" s="10">
        <v>0</v>
      </c>
      <c r="N31" s="58" t="s">
        <v>247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34"/>
      <c r="C32" s="38" t="s">
        <v>248</v>
      </c>
      <c r="D32" s="24">
        <v>8</v>
      </c>
      <c r="E32" s="24">
        <v>6</v>
      </c>
      <c r="F32" s="24">
        <v>6</v>
      </c>
      <c r="G32" s="24">
        <v>0</v>
      </c>
      <c r="H32" s="25">
        <v>0</v>
      </c>
      <c r="I32" s="25">
        <v>1</v>
      </c>
      <c r="J32" s="41">
        <v>0.3</v>
      </c>
      <c r="K32" s="214"/>
      <c r="L32" s="220"/>
      <c r="M32" s="10">
        <v>0</v>
      </c>
      <c r="N32" s="58" t="s">
        <v>249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34"/>
      <c r="C33" s="38" t="s">
        <v>250</v>
      </c>
      <c r="D33" s="24">
        <v>12</v>
      </c>
      <c r="E33" s="24">
        <v>6</v>
      </c>
      <c r="F33" s="24">
        <v>14</v>
      </c>
      <c r="G33" s="24">
        <v>0</v>
      </c>
      <c r="H33" s="25">
        <v>1</v>
      </c>
      <c r="I33" s="25">
        <v>0</v>
      </c>
      <c r="J33" s="41">
        <v>0.5</v>
      </c>
      <c r="K33" s="214"/>
      <c r="L33" s="220"/>
      <c r="M33" s="10">
        <v>0</v>
      </c>
      <c r="N33" s="92" t="s">
        <v>251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231">
        <v>64</v>
      </c>
      <c r="C34" s="232"/>
      <c r="D34" s="42">
        <v>24</v>
      </c>
      <c r="E34" s="42">
        <v>12</v>
      </c>
      <c r="F34" s="42">
        <v>28</v>
      </c>
      <c r="G34" s="42">
        <v>0</v>
      </c>
      <c r="H34" s="43"/>
      <c r="I34" s="43"/>
      <c r="J34" s="44">
        <v>1</v>
      </c>
      <c r="K34" s="213"/>
      <c r="L34" s="245"/>
      <c r="M34" s="10">
        <v>0</v>
      </c>
      <c r="N34" s="4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26" t="s">
        <v>252</v>
      </c>
      <c r="C35" s="227"/>
      <c r="D35" s="227"/>
      <c r="E35" s="227"/>
      <c r="F35" s="227"/>
      <c r="G35" s="227"/>
      <c r="H35" s="227"/>
      <c r="I35" s="227"/>
      <c r="J35" s="227"/>
      <c r="K35" s="227"/>
      <c r="L35" s="228"/>
      <c r="M35" s="10">
        <v>0</v>
      </c>
      <c r="N35" s="20" t="s">
        <v>253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54" t="s">
        <v>255</v>
      </c>
      <c r="C36" s="38" t="s">
        <v>256</v>
      </c>
      <c r="D36" s="24">
        <v>0</v>
      </c>
      <c r="E36" s="24">
        <v>0</v>
      </c>
      <c r="F36" s="24">
        <v>10</v>
      </c>
      <c r="G36" s="24">
        <v>54</v>
      </c>
      <c r="H36" s="25">
        <v>1</v>
      </c>
      <c r="I36" s="25">
        <v>0</v>
      </c>
      <c r="J36" s="39">
        <v>1</v>
      </c>
      <c r="K36" s="229">
        <v>4</v>
      </c>
      <c r="L36" s="219">
        <v>4</v>
      </c>
      <c r="M36" s="10">
        <v>0</v>
      </c>
      <c r="N36" s="58" t="s">
        <v>257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231">
        <v>10</v>
      </c>
      <c r="C37" s="232"/>
      <c r="D37" s="42">
        <v>0</v>
      </c>
      <c r="E37" s="42">
        <v>0</v>
      </c>
      <c r="F37" s="42">
        <v>10</v>
      </c>
      <c r="G37" s="42">
        <v>54</v>
      </c>
      <c r="H37" s="43"/>
      <c r="I37" s="43"/>
      <c r="J37" s="44">
        <v>1</v>
      </c>
      <c r="K37" s="214"/>
      <c r="L37" s="224"/>
      <c r="M37" s="10">
        <v>0</v>
      </c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226" t="s">
        <v>258</v>
      </c>
      <c r="C38" s="227"/>
      <c r="D38" s="227"/>
      <c r="E38" s="227"/>
      <c r="F38" s="227"/>
      <c r="G38" s="227"/>
      <c r="H38" s="227"/>
      <c r="I38" s="227"/>
      <c r="J38" s="227"/>
      <c r="K38" s="227"/>
      <c r="L38" s="228"/>
      <c r="M38" s="10">
        <v>0</v>
      </c>
      <c r="N38" s="5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54" t="s">
        <v>259</v>
      </c>
      <c r="C39" s="38" t="s">
        <v>260</v>
      </c>
      <c r="D39" s="24">
        <v>0</v>
      </c>
      <c r="E39" s="24">
        <v>40</v>
      </c>
      <c r="F39" s="24">
        <v>0</v>
      </c>
      <c r="G39" s="24">
        <v>0</v>
      </c>
      <c r="H39" s="25">
        <v>0</v>
      </c>
      <c r="I39" s="25">
        <v>1</v>
      </c>
      <c r="J39" s="39">
        <v>0.6</v>
      </c>
      <c r="K39" s="229">
        <v>4</v>
      </c>
      <c r="L39" s="219">
        <v>5</v>
      </c>
      <c r="M39" s="10">
        <v>0</v>
      </c>
      <c r="N39" s="52" t="s">
        <v>199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34"/>
      <c r="C40" s="38" t="s">
        <v>265</v>
      </c>
      <c r="D40" s="24">
        <v>14</v>
      </c>
      <c r="E40" s="24">
        <v>10</v>
      </c>
      <c r="F40" s="24">
        <v>0</v>
      </c>
      <c r="G40" s="24">
        <v>0</v>
      </c>
      <c r="H40" s="25">
        <v>0</v>
      </c>
      <c r="I40" s="25">
        <v>1</v>
      </c>
      <c r="J40" s="41">
        <v>0.4</v>
      </c>
      <c r="K40" s="214"/>
      <c r="L40" s="220"/>
      <c r="M40" s="10">
        <v>0</v>
      </c>
      <c r="N40" s="52" t="s">
        <v>266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34"/>
      <c r="C41" s="38" t="s">
        <v>153</v>
      </c>
      <c r="D41" s="24">
        <v>0</v>
      </c>
      <c r="E41" s="24">
        <v>0</v>
      </c>
      <c r="F41" s="24">
        <v>1</v>
      </c>
      <c r="G41" s="24">
        <v>0</v>
      </c>
      <c r="H41" s="25">
        <v>0</v>
      </c>
      <c r="I41" s="25">
        <v>0</v>
      </c>
      <c r="J41" s="41"/>
      <c r="K41" s="214"/>
      <c r="L41" s="220"/>
      <c r="M41" s="10">
        <v>0</v>
      </c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231">
        <v>65</v>
      </c>
      <c r="C42" s="232"/>
      <c r="D42" s="42">
        <v>14</v>
      </c>
      <c r="E42" s="42">
        <v>50</v>
      </c>
      <c r="F42" s="42">
        <v>1</v>
      </c>
      <c r="G42" s="42">
        <v>0</v>
      </c>
      <c r="H42" s="43"/>
      <c r="I42" s="43"/>
      <c r="J42" s="44">
        <v>1</v>
      </c>
      <c r="K42" s="213"/>
      <c r="L42" s="245"/>
      <c r="M42" s="10">
        <v>0</v>
      </c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26" t="s">
        <v>267</v>
      </c>
      <c r="C43" s="227"/>
      <c r="D43" s="227"/>
      <c r="E43" s="227"/>
      <c r="F43" s="227"/>
      <c r="G43" s="227"/>
      <c r="H43" s="227"/>
      <c r="I43" s="227"/>
      <c r="J43" s="227"/>
      <c r="K43" s="227"/>
      <c r="L43" s="228"/>
      <c r="M43" s="10">
        <v>0</v>
      </c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54" t="s">
        <v>268</v>
      </c>
      <c r="C44" s="38" t="s">
        <v>269</v>
      </c>
      <c r="D44" s="38"/>
      <c r="E44" s="38"/>
      <c r="F44" s="38"/>
      <c r="G44" s="38"/>
      <c r="H44" s="47"/>
      <c r="I44" s="47"/>
      <c r="J44" s="72"/>
      <c r="K44" s="225"/>
      <c r="L44" s="269">
        <v>8</v>
      </c>
      <c r="M44" s="10">
        <v>0</v>
      </c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>
        <v>0</v>
      </c>
      <c r="B45" s="270"/>
      <c r="C45" s="263"/>
      <c r="D45" s="75"/>
      <c r="E45" s="75"/>
      <c r="F45" s="75"/>
      <c r="G45" s="75"/>
      <c r="H45" s="76"/>
      <c r="I45" s="76"/>
      <c r="J45" s="77"/>
      <c r="K45" s="230"/>
      <c r="L45" s="221"/>
      <c r="M45" s="10">
        <v>0</v>
      </c>
      <c r="N45" s="4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>
        <v>0</v>
      </c>
      <c r="B46" s="103"/>
      <c r="C46" s="84"/>
      <c r="D46" s="65"/>
      <c r="E46" s="65"/>
      <c r="F46" s="65"/>
      <c r="G46" s="65"/>
      <c r="H46" s="104"/>
      <c r="I46" s="104"/>
      <c r="J46" s="104"/>
      <c r="K46" s="104"/>
      <c r="L46" s="65"/>
      <c r="M46" s="10">
        <v>0</v>
      </c>
      <c r="N46" s="45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>
        <v>0</v>
      </c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10">
        <v>0</v>
      </c>
      <c r="N47" s="4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106"/>
      <c r="C48" s="108" t="s">
        <v>274</v>
      </c>
      <c r="D48" s="86">
        <v>96</v>
      </c>
      <c r="E48" s="87">
        <v>92</v>
      </c>
      <c r="F48" s="88">
        <v>143</v>
      </c>
      <c r="G48" s="89">
        <v>54</v>
      </c>
      <c r="H48" s="4"/>
      <c r="I48" s="4"/>
      <c r="J48" s="4"/>
      <c r="K48" s="4"/>
      <c r="L48" s="236">
        <v>30</v>
      </c>
      <c r="M48" s="10">
        <v>0</v>
      </c>
      <c r="N48" s="4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06"/>
      <c r="C49" s="111" t="s">
        <v>275</v>
      </c>
      <c r="D49" s="86">
        <v>112</v>
      </c>
      <c r="E49" s="87">
        <v>82</v>
      </c>
      <c r="F49" s="88">
        <v>137</v>
      </c>
      <c r="G49" s="89">
        <v>54</v>
      </c>
      <c r="H49" s="4"/>
      <c r="I49" s="4"/>
      <c r="J49" s="4"/>
      <c r="K49" s="4"/>
      <c r="L49" s="237"/>
      <c r="M49" s="10">
        <v>0</v>
      </c>
      <c r="N49" s="4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"/>
      <c r="C50" s="3"/>
      <c r="D50" s="235">
        <v>331</v>
      </c>
      <c r="E50" s="227"/>
      <c r="F50" s="228"/>
      <c r="G50" s="3"/>
      <c r="H50" s="10"/>
      <c r="I50" s="10"/>
      <c r="J50" s="10"/>
      <c r="K50" s="10"/>
      <c r="L50" s="10"/>
      <c r="M50" s="10">
        <v>0</v>
      </c>
      <c r="N50" s="4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73" t="s">
        <v>172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v>0</v>
      </c>
      <c r="N51" s="4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0">
    <mergeCell ref="L4:L6"/>
    <mergeCell ref="L8:L10"/>
    <mergeCell ref="N4:N6"/>
    <mergeCell ref="B7:L7"/>
    <mergeCell ref="B11:L11"/>
    <mergeCell ref="D5:D6"/>
    <mergeCell ref="E5:E6"/>
    <mergeCell ref="B10:C10"/>
    <mergeCell ref="B4:B6"/>
    <mergeCell ref="C4:C6"/>
    <mergeCell ref="B3:L3"/>
    <mergeCell ref="K8:K10"/>
    <mergeCell ref="L31:L34"/>
    <mergeCell ref="L26:L29"/>
    <mergeCell ref="L44:L45"/>
    <mergeCell ref="B20:C20"/>
    <mergeCell ref="B15:C15"/>
    <mergeCell ref="B16:L16"/>
    <mergeCell ref="K39:K42"/>
    <mergeCell ref="L39:L42"/>
    <mergeCell ref="B45:C45"/>
    <mergeCell ref="H4:J5"/>
    <mergeCell ref="D4:G4"/>
    <mergeCell ref="K4:K6"/>
    <mergeCell ref="G5:G6"/>
    <mergeCell ref="F5:F6"/>
    <mergeCell ref="B25:L25"/>
    <mergeCell ref="K36:K37"/>
    <mergeCell ref="L36:L37"/>
    <mergeCell ref="B42:C42"/>
    <mergeCell ref="B43:L43"/>
    <mergeCell ref="B34:C34"/>
    <mergeCell ref="B30:L30"/>
    <mergeCell ref="B29:C29"/>
    <mergeCell ref="D50:F50"/>
    <mergeCell ref="B37:C37"/>
    <mergeCell ref="B38:L38"/>
    <mergeCell ref="B35:L35"/>
    <mergeCell ref="K12:K15"/>
    <mergeCell ref="L12:L15"/>
    <mergeCell ref="K26:K29"/>
    <mergeCell ref="K31:K34"/>
    <mergeCell ref="L48:L49"/>
    <mergeCell ref="K22:K24"/>
    <mergeCell ref="L22:L24"/>
    <mergeCell ref="K17:K20"/>
    <mergeCell ref="K44:K45"/>
    <mergeCell ref="L17:L20"/>
    <mergeCell ref="B21:L21"/>
    <mergeCell ref="B24:C24"/>
  </mergeCells>
  <conditionalFormatting sqref="D46:G46">
    <cfRule type="cellIs" dxfId="248" priority="1" stopIfTrue="1" operator="equal">
      <formula>0</formula>
    </cfRule>
  </conditionalFormatting>
  <conditionalFormatting sqref="A59:B1000 A3:A51 E59:L1000 A1:L2 M1:M1000 A52:L1000">
    <cfRule type="cellIs" dxfId="247" priority="2" operator="equal">
      <formula>0</formula>
    </cfRule>
  </conditionalFormatting>
  <conditionalFormatting sqref="D47:G47">
    <cfRule type="cellIs" dxfId="246" priority="3" stopIfTrue="1" operator="equal">
      <formula>0</formula>
    </cfRule>
  </conditionalFormatting>
  <conditionalFormatting sqref="D26:F26">
    <cfRule type="cellIs" dxfId="245" priority="4" stopIfTrue="1" operator="equal">
      <formula>0</formula>
    </cfRule>
  </conditionalFormatting>
  <conditionalFormatting sqref="G39">
    <cfRule type="cellIs" dxfId="244" priority="5" stopIfTrue="1" operator="equal">
      <formula>0</formula>
    </cfRule>
  </conditionalFormatting>
  <conditionalFormatting sqref="D28:E28">
    <cfRule type="cellIs" dxfId="243" priority="6" stopIfTrue="1" operator="equal">
      <formula>0</formula>
    </cfRule>
  </conditionalFormatting>
  <conditionalFormatting sqref="D19:F19">
    <cfRule type="cellIs" dxfId="242" priority="7" stopIfTrue="1" operator="equal">
      <formula>0</formula>
    </cfRule>
  </conditionalFormatting>
  <conditionalFormatting sqref="D40:F40">
    <cfRule type="cellIs" dxfId="241" priority="8" stopIfTrue="1" operator="equal">
      <formula>0</formula>
    </cfRule>
  </conditionalFormatting>
  <conditionalFormatting sqref="D33:F33">
    <cfRule type="cellIs" dxfId="240" priority="9" stopIfTrue="1" operator="equal">
      <formula>0</formula>
    </cfRule>
  </conditionalFormatting>
  <conditionalFormatting sqref="D32:F32">
    <cfRule type="cellIs" dxfId="239" priority="10" stopIfTrue="1" operator="equal">
      <formula>0</formula>
    </cfRule>
  </conditionalFormatting>
  <conditionalFormatting sqref="H8:I8">
    <cfRule type="cellIs" dxfId="238" priority="11" operator="equal">
      <formula>0</formula>
    </cfRule>
  </conditionalFormatting>
  <conditionalFormatting sqref="D8:F9">
    <cfRule type="cellIs" dxfId="237" priority="12" stopIfTrue="1" operator="equal">
      <formula>0</formula>
    </cfRule>
  </conditionalFormatting>
  <conditionalFormatting sqref="H9:I9">
    <cfRule type="cellIs" dxfId="236" priority="13" operator="equal">
      <formula>0</formula>
    </cfRule>
  </conditionalFormatting>
  <conditionalFormatting sqref="D13:F13">
    <cfRule type="cellIs" dxfId="235" priority="14" stopIfTrue="1" operator="equal">
      <formula>0</formula>
    </cfRule>
  </conditionalFormatting>
  <conditionalFormatting sqref="H13:I13">
    <cfRule type="cellIs" dxfId="234" priority="15" operator="equal">
      <formula>0</formula>
    </cfRule>
  </conditionalFormatting>
  <conditionalFormatting sqref="H12:I12">
    <cfRule type="cellIs" dxfId="233" priority="16" operator="equal">
      <formula>0</formula>
    </cfRule>
  </conditionalFormatting>
  <conditionalFormatting sqref="D12:F12">
    <cfRule type="cellIs" dxfId="232" priority="17" stopIfTrue="1" operator="equal">
      <formula>0</formula>
    </cfRule>
  </conditionalFormatting>
  <conditionalFormatting sqref="D14:F14">
    <cfRule type="cellIs" dxfId="231" priority="18" stopIfTrue="1" operator="equal">
      <formula>0</formula>
    </cfRule>
  </conditionalFormatting>
  <conditionalFormatting sqref="H14:I14">
    <cfRule type="cellIs" dxfId="230" priority="19" operator="equal">
      <formula>0</formula>
    </cfRule>
  </conditionalFormatting>
  <conditionalFormatting sqref="D18:F18">
    <cfRule type="cellIs" dxfId="229" priority="20" stopIfTrue="1" operator="equal">
      <formula>0</formula>
    </cfRule>
  </conditionalFormatting>
  <conditionalFormatting sqref="H18:I18">
    <cfRule type="cellIs" dxfId="228" priority="21" operator="equal">
      <formula>0</formula>
    </cfRule>
  </conditionalFormatting>
  <conditionalFormatting sqref="H17:I17">
    <cfRule type="cellIs" dxfId="227" priority="22" operator="equal">
      <formula>0</formula>
    </cfRule>
  </conditionalFormatting>
  <conditionalFormatting sqref="D17:F17">
    <cfRule type="cellIs" dxfId="226" priority="23" stopIfTrue="1" operator="equal">
      <formula>0</formula>
    </cfRule>
  </conditionalFormatting>
  <conditionalFormatting sqref="D22:F23">
    <cfRule type="cellIs" dxfId="225" priority="24" stopIfTrue="1" operator="equal">
      <formula>0</formula>
    </cfRule>
  </conditionalFormatting>
  <conditionalFormatting sqref="H19:I19">
    <cfRule type="cellIs" dxfId="224" priority="25" operator="equal">
      <formula>0</formula>
    </cfRule>
  </conditionalFormatting>
  <conditionalFormatting sqref="H22:I22">
    <cfRule type="cellIs" dxfId="223" priority="26" operator="equal">
      <formula>0</formula>
    </cfRule>
  </conditionalFormatting>
  <conditionalFormatting sqref="H23:I23">
    <cfRule type="cellIs" dxfId="222" priority="27" operator="equal">
      <formula>0</formula>
    </cfRule>
  </conditionalFormatting>
  <conditionalFormatting sqref="D27:F27">
    <cfRule type="cellIs" dxfId="221" priority="28" stopIfTrue="1" operator="equal">
      <formula>0</formula>
    </cfRule>
  </conditionalFormatting>
  <conditionalFormatting sqref="H27:I27">
    <cfRule type="cellIs" dxfId="220" priority="29" operator="equal">
      <formula>0</formula>
    </cfRule>
  </conditionalFormatting>
  <conditionalFormatting sqref="H26:I26">
    <cfRule type="cellIs" dxfId="219" priority="30" operator="equal">
      <formula>0</formula>
    </cfRule>
  </conditionalFormatting>
  <conditionalFormatting sqref="G40">
    <cfRule type="cellIs" dxfId="218" priority="31" stopIfTrue="1" operator="equal">
      <formula>0</formula>
    </cfRule>
  </conditionalFormatting>
  <conditionalFormatting sqref="H28:I28">
    <cfRule type="cellIs" dxfId="217" priority="32" operator="equal">
      <formula>0</formula>
    </cfRule>
  </conditionalFormatting>
  <conditionalFormatting sqref="G41">
    <cfRule type="cellIs" dxfId="216" priority="33" stopIfTrue="1" operator="equal">
      <formula>0</formula>
    </cfRule>
  </conditionalFormatting>
  <conditionalFormatting sqref="H32:I32">
    <cfRule type="cellIs" dxfId="215" priority="34" operator="equal">
      <formula>0</formula>
    </cfRule>
  </conditionalFormatting>
  <conditionalFormatting sqref="H31:I31">
    <cfRule type="cellIs" dxfId="214" priority="35" operator="equal">
      <formula>0</formula>
    </cfRule>
  </conditionalFormatting>
  <conditionalFormatting sqref="D31:F31">
    <cfRule type="cellIs" dxfId="213" priority="36" stopIfTrue="1" operator="equal">
      <formula>0</formula>
    </cfRule>
  </conditionalFormatting>
  <conditionalFormatting sqref="H33:I33">
    <cfRule type="cellIs" dxfId="212" priority="37" operator="equal">
      <formula>0</formula>
    </cfRule>
  </conditionalFormatting>
  <conditionalFormatting sqref="H36:I36">
    <cfRule type="cellIs" dxfId="211" priority="38" operator="equal">
      <formula>0</formula>
    </cfRule>
  </conditionalFormatting>
  <conditionalFormatting sqref="D36:F36">
    <cfRule type="cellIs" dxfId="210" priority="39" stopIfTrue="1" operator="equal">
      <formula>0</formula>
    </cfRule>
  </conditionalFormatting>
  <conditionalFormatting sqref="H40:I40">
    <cfRule type="cellIs" dxfId="209" priority="40" operator="equal">
      <formula>0</formula>
    </cfRule>
  </conditionalFormatting>
  <conditionalFormatting sqref="H39:I39">
    <cfRule type="cellIs" dxfId="208" priority="41" operator="equal">
      <formula>0</formula>
    </cfRule>
  </conditionalFormatting>
  <conditionalFormatting sqref="D39:F39">
    <cfRule type="cellIs" dxfId="207" priority="42" stopIfTrue="1" operator="equal">
      <formula>0</formula>
    </cfRule>
  </conditionalFormatting>
  <conditionalFormatting sqref="D41:F41">
    <cfRule type="cellIs" dxfId="206" priority="43" stopIfTrue="1" operator="equal">
      <formula>0</formula>
    </cfRule>
  </conditionalFormatting>
  <conditionalFormatting sqref="H41:I41">
    <cfRule type="cellIs" dxfId="205" priority="44" operator="equal">
      <formula>0</formula>
    </cfRule>
  </conditionalFormatting>
  <conditionalFormatting sqref="D44">
    <cfRule type="cellIs" dxfId="204" priority="45" stopIfTrue="1" operator="equal">
      <formula>0</formula>
    </cfRule>
  </conditionalFormatting>
  <conditionalFormatting sqref="G8:G9">
    <cfRule type="cellIs" dxfId="203" priority="46" stopIfTrue="1" operator="equal">
      <formula>0</formula>
    </cfRule>
  </conditionalFormatting>
  <conditionalFormatting sqref="G36">
    <cfRule type="cellIs" dxfId="202" priority="47" stopIfTrue="1" operator="equal">
      <formula>0</formula>
    </cfRule>
  </conditionalFormatting>
  <conditionalFormatting sqref="G32">
    <cfRule type="cellIs" dxfId="201" priority="48" stopIfTrue="1" operator="equal">
      <formula>0</formula>
    </cfRule>
  </conditionalFormatting>
  <conditionalFormatting sqref="G31">
    <cfRule type="cellIs" dxfId="200" priority="49" stopIfTrue="1" operator="equal">
      <formula>0</formula>
    </cfRule>
  </conditionalFormatting>
  <conditionalFormatting sqref="G33">
    <cfRule type="cellIs" dxfId="199" priority="50" stopIfTrue="1" operator="equal">
      <formula>0</formula>
    </cfRule>
  </conditionalFormatting>
  <conditionalFormatting sqref="G26">
    <cfRule type="cellIs" dxfId="198" priority="51" stopIfTrue="1" operator="equal">
      <formula>0</formula>
    </cfRule>
  </conditionalFormatting>
  <conditionalFormatting sqref="G28">
    <cfRule type="cellIs" dxfId="197" priority="52" stopIfTrue="1" operator="equal">
      <formula>0</formula>
    </cfRule>
  </conditionalFormatting>
  <conditionalFormatting sqref="G27">
    <cfRule type="cellIs" dxfId="196" priority="53" stopIfTrue="1" operator="equal">
      <formula>0</formula>
    </cfRule>
  </conditionalFormatting>
  <conditionalFormatting sqref="G22:G23">
    <cfRule type="cellIs" dxfId="195" priority="54" stopIfTrue="1" operator="equal">
      <formula>0</formula>
    </cfRule>
  </conditionalFormatting>
  <conditionalFormatting sqref="G19">
    <cfRule type="cellIs" dxfId="194" priority="55" stopIfTrue="1" operator="equal">
      <formula>0</formula>
    </cfRule>
  </conditionalFormatting>
  <conditionalFormatting sqref="G18">
    <cfRule type="cellIs" dxfId="193" priority="56" stopIfTrue="1" operator="equal">
      <formula>0</formula>
    </cfRule>
  </conditionalFormatting>
  <conditionalFormatting sqref="G17">
    <cfRule type="cellIs" dxfId="192" priority="57" stopIfTrue="1" operator="equal">
      <formula>0</formula>
    </cfRule>
  </conditionalFormatting>
  <conditionalFormatting sqref="G13">
    <cfRule type="cellIs" dxfId="191" priority="58" stopIfTrue="1" operator="equal">
      <formula>0</formula>
    </cfRule>
  </conditionalFormatting>
  <conditionalFormatting sqref="G12">
    <cfRule type="cellIs" dxfId="190" priority="59" stopIfTrue="1" operator="equal">
      <formula>0</formula>
    </cfRule>
  </conditionalFormatting>
  <conditionalFormatting sqref="G14">
    <cfRule type="cellIs" dxfId="189" priority="60" stopIfTrue="1" operator="equal">
      <formula>0</formula>
    </cfRule>
  </conditionalFormatting>
  <conditionalFormatting sqref="G10">
    <cfRule type="cellIs" dxfId="188" priority="61" operator="equal">
      <formula>0</formula>
    </cfRule>
  </conditionalFormatting>
  <conditionalFormatting sqref="D10:F10">
    <cfRule type="cellIs" dxfId="187" priority="62" operator="equal">
      <formula>0</formula>
    </cfRule>
  </conditionalFormatting>
  <conditionalFormatting sqref="G15">
    <cfRule type="cellIs" dxfId="186" priority="63" operator="equal">
      <formula>0</formula>
    </cfRule>
  </conditionalFormatting>
  <conditionalFormatting sqref="D15:F15">
    <cfRule type="cellIs" dxfId="185" priority="64" operator="equal">
      <formula>0</formula>
    </cfRule>
  </conditionalFormatting>
  <conditionalFormatting sqref="G20">
    <cfRule type="cellIs" dxfId="184" priority="65" operator="equal">
      <formula>0</formula>
    </cfRule>
  </conditionalFormatting>
  <conditionalFormatting sqref="D20:F20">
    <cfRule type="cellIs" dxfId="183" priority="66" operator="equal">
      <formula>0</formula>
    </cfRule>
  </conditionalFormatting>
  <conditionalFormatting sqref="G24">
    <cfRule type="cellIs" dxfId="182" priority="67" operator="equal">
      <formula>0</formula>
    </cfRule>
  </conditionalFormatting>
  <conditionalFormatting sqref="D24:F24">
    <cfRule type="cellIs" dxfId="181" priority="68" operator="equal">
      <formula>0</formula>
    </cfRule>
  </conditionalFormatting>
  <conditionalFormatting sqref="G34">
    <cfRule type="cellIs" dxfId="180" priority="69" operator="equal">
      <formula>0</formula>
    </cfRule>
  </conditionalFormatting>
  <conditionalFormatting sqref="D34:F34">
    <cfRule type="cellIs" dxfId="179" priority="70" operator="equal">
      <formula>0</formula>
    </cfRule>
  </conditionalFormatting>
  <conditionalFormatting sqref="G37">
    <cfRule type="cellIs" dxfId="178" priority="71" operator="equal">
      <formula>0</formula>
    </cfRule>
  </conditionalFormatting>
  <conditionalFormatting sqref="D37:F37">
    <cfRule type="cellIs" dxfId="177" priority="72" operator="equal">
      <formula>0</formula>
    </cfRule>
  </conditionalFormatting>
  <conditionalFormatting sqref="G42">
    <cfRule type="cellIs" dxfId="176" priority="73" operator="equal">
      <formula>0</formula>
    </cfRule>
  </conditionalFormatting>
  <conditionalFormatting sqref="D42:F42">
    <cfRule type="cellIs" dxfId="175" priority="74" operator="equal">
      <formula>0</formula>
    </cfRule>
  </conditionalFormatting>
  <conditionalFormatting sqref="G29">
    <cfRule type="cellIs" dxfId="174" priority="75" operator="equal">
      <formula>0</formula>
    </cfRule>
  </conditionalFormatting>
  <conditionalFormatting sqref="D29:F29">
    <cfRule type="cellIs" dxfId="173" priority="76" operator="equal">
      <formula>0</formula>
    </cfRule>
  </conditionalFormatting>
  <conditionalFormatting sqref="F28">
    <cfRule type="cellIs" dxfId="172" priority="77" stopIfTrue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2" width="10.1640625" customWidth="1"/>
    <col min="3" max="3" width="37.33203125" customWidth="1"/>
    <col min="4" max="4" width="7.6640625" customWidth="1"/>
    <col min="5" max="5" width="7.1640625" customWidth="1"/>
    <col min="6" max="6" width="8.6640625" customWidth="1"/>
    <col min="7" max="11" width="10" hidden="1" customWidth="1"/>
    <col min="12" max="13" width="10" customWidth="1"/>
    <col min="14" max="14" width="6.1640625" customWidth="1"/>
    <col min="15" max="15" width="55.1640625" customWidth="1"/>
    <col min="16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/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299" t="s">
        <v>254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8"/>
      <c r="N3" s="10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300" t="s">
        <v>2</v>
      </c>
      <c r="C4" s="292" t="s">
        <v>23</v>
      </c>
      <c r="D4" s="257" t="s">
        <v>25</v>
      </c>
      <c r="E4" s="258"/>
      <c r="F4" s="259"/>
      <c r="G4" s="13" t="s">
        <v>261</v>
      </c>
      <c r="H4" s="13" t="s">
        <v>262</v>
      </c>
      <c r="I4" s="13" t="s">
        <v>263</v>
      </c>
      <c r="J4" s="13" t="s">
        <v>264</v>
      </c>
      <c r="K4" s="306" t="s">
        <v>33</v>
      </c>
      <c r="L4" s="302" t="s">
        <v>29</v>
      </c>
      <c r="M4" s="303"/>
      <c r="N4" s="10"/>
      <c r="O4" s="222" t="s">
        <v>34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39"/>
      <c r="C5" s="214"/>
      <c r="D5" s="305" t="s">
        <v>36</v>
      </c>
      <c r="E5" s="307" t="s">
        <v>6</v>
      </c>
      <c r="F5" s="290" t="s">
        <v>7</v>
      </c>
      <c r="G5" s="93">
        <v>0</v>
      </c>
      <c r="H5" s="93">
        <v>0</v>
      </c>
      <c r="I5" s="93">
        <v>0</v>
      </c>
      <c r="J5" s="93">
        <v>0</v>
      </c>
      <c r="K5" s="214"/>
      <c r="L5" s="253"/>
      <c r="M5" s="304"/>
      <c r="N5" s="10"/>
      <c r="O5" s="214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301"/>
      <c r="C6" s="213"/>
      <c r="D6" s="213"/>
      <c r="E6" s="213"/>
      <c r="F6" s="213"/>
      <c r="G6" s="94">
        <v>0</v>
      </c>
      <c r="H6" s="94">
        <v>0</v>
      </c>
      <c r="I6" s="94">
        <v>0</v>
      </c>
      <c r="J6" s="94">
        <v>0</v>
      </c>
      <c r="K6" s="213"/>
      <c r="L6" s="95" t="s">
        <v>46</v>
      </c>
      <c r="M6" s="96" t="s">
        <v>47</v>
      </c>
      <c r="N6" s="10"/>
      <c r="O6" s="213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100">
        <v>0</v>
      </c>
      <c r="M7" s="101">
        <v>0</v>
      </c>
      <c r="N7" s="10"/>
      <c r="O7" s="10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295" t="s">
        <v>270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94"/>
      <c r="N8" s="10"/>
      <c r="O8" s="20" t="s">
        <v>271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291" t="s">
        <v>272</v>
      </c>
      <c r="C9" s="107" t="s">
        <v>273</v>
      </c>
      <c r="D9" s="109">
        <v>12</v>
      </c>
      <c r="E9" s="109">
        <v>8</v>
      </c>
      <c r="F9" s="109">
        <v>4</v>
      </c>
      <c r="G9" s="110">
        <v>3</v>
      </c>
      <c r="H9" s="110">
        <v>0</v>
      </c>
      <c r="I9" s="110">
        <v>3</v>
      </c>
      <c r="J9" s="112">
        <v>0</v>
      </c>
      <c r="K9" s="296">
        <v>5</v>
      </c>
      <c r="L9" s="113">
        <v>1</v>
      </c>
      <c r="M9" s="114">
        <v>0</v>
      </c>
      <c r="N9" s="10"/>
      <c r="O9" s="26" t="s">
        <v>276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39"/>
      <c r="C10" s="107" t="s">
        <v>277</v>
      </c>
      <c r="D10" s="109">
        <v>8</v>
      </c>
      <c r="E10" s="109">
        <v>4</v>
      </c>
      <c r="F10" s="109">
        <v>10</v>
      </c>
      <c r="G10" s="115">
        <v>0</v>
      </c>
      <c r="H10" s="115">
        <v>0</v>
      </c>
      <c r="I10" s="116">
        <v>0</v>
      </c>
      <c r="J10" s="116">
        <v>0</v>
      </c>
      <c r="K10" s="214"/>
      <c r="L10" s="113">
        <v>1</v>
      </c>
      <c r="M10" s="114">
        <v>0</v>
      </c>
      <c r="N10" s="10"/>
      <c r="O10" s="26" t="s">
        <v>278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39"/>
      <c r="C11" s="107" t="s">
        <v>279</v>
      </c>
      <c r="D11" s="109">
        <v>8</v>
      </c>
      <c r="E11" s="109">
        <v>4</v>
      </c>
      <c r="F11" s="109">
        <v>6</v>
      </c>
      <c r="G11" s="115">
        <v>0</v>
      </c>
      <c r="H11" s="115">
        <v>0</v>
      </c>
      <c r="I11" s="116">
        <v>0</v>
      </c>
      <c r="J11" s="116">
        <v>0</v>
      </c>
      <c r="K11" s="213"/>
      <c r="L11" s="113">
        <v>0</v>
      </c>
      <c r="M11" s="114">
        <v>1</v>
      </c>
      <c r="N11" s="10"/>
      <c r="O11" s="26" t="s">
        <v>280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117" t="s">
        <v>281</v>
      </c>
      <c r="C12" s="118">
        <v>64</v>
      </c>
      <c r="D12" s="119">
        <v>28</v>
      </c>
      <c r="E12" s="119">
        <v>16</v>
      </c>
      <c r="F12" s="119">
        <v>20</v>
      </c>
      <c r="G12" s="120">
        <v>0</v>
      </c>
      <c r="H12" s="120">
        <v>0</v>
      </c>
      <c r="I12" s="120">
        <v>0</v>
      </c>
      <c r="J12" s="120">
        <v>0</v>
      </c>
      <c r="K12" s="121">
        <v>0</v>
      </c>
      <c r="L12" s="122">
        <v>0</v>
      </c>
      <c r="M12" s="123">
        <v>0</v>
      </c>
      <c r="N12" s="10"/>
      <c r="O12" s="4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>
        <v>0</v>
      </c>
      <c r="B13" s="124">
        <v>0</v>
      </c>
      <c r="C13" s="125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65">
        <v>0</v>
      </c>
      <c r="K13" s="65">
        <v>0</v>
      </c>
      <c r="L13" s="104">
        <v>0</v>
      </c>
      <c r="M13" s="127">
        <v>0</v>
      </c>
      <c r="N13" s="10"/>
      <c r="O13" s="4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295" t="s">
        <v>282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94"/>
      <c r="N14" s="10"/>
      <c r="O14" s="20" t="s">
        <v>164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291" t="s">
        <v>283</v>
      </c>
      <c r="C15" s="128" t="s">
        <v>284</v>
      </c>
      <c r="D15" s="109">
        <v>8</v>
      </c>
      <c r="E15" s="109">
        <v>2</v>
      </c>
      <c r="F15" s="109">
        <v>6</v>
      </c>
      <c r="G15" s="110">
        <v>3</v>
      </c>
      <c r="H15" s="110">
        <v>0</v>
      </c>
      <c r="I15" s="110">
        <v>3</v>
      </c>
      <c r="J15" s="112">
        <v>0</v>
      </c>
      <c r="K15" s="296">
        <v>5</v>
      </c>
      <c r="L15" s="113">
        <v>1</v>
      </c>
      <c r="M15" s="129">
        <v>0</v>
      </c>
      <c r="N15" s="10"/>
      <c r="O15" s="26" t="s">
        <v>285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39"/>
      <c r="C16" s="128" t="s">
        <v>286</v>
      </c>
      <c r="D16" s="109">
        <v>4</v>
      </c>
      <c r="E16" s="109">
        <v>0</v>
      </c>
      <c r="F16" s="109">
        <v>20</v>
      </c>
      <c r="G16" s="115">
        <v>0</v>
      </c>
      <c r="H16" s="115">
        <v>0</v>
      </c>
      <c r="I16" s="116">
        <v>0</v>
      </c>
      <c r="J16" s="116">
        <v>0</v>
      </c>
      <c r="K16" s="214"/>
      <c r="L16" s="113">
        <v>1</v>
      </c>
      <c r="M16" s="129">
        <v>0</v>
      </c>
      <c r="N16" s="10"/>
      <c r="O16" s="52" t="s">
        <v>287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239"/>
      <c r="C17" s="128" t="s">
        <v>288</v>
      </c>
      <c r="D17" s="109">
        <v>4</v>
      </c>
      <c r="E17" s="109">
        <v>0</v>
      </c>
      <c r="F17" s="109">
        <v>20</v>
      </c>
      <c r="G17" s="115">
        <v>0</v>
      </c>
      <c r="H17" s="115">
        <v>0</v>
      </c>
      <c r="I17" s="116">
        <v>0</v>
      </c>
      <c r="J17" s="116">
        <v>0</v>
      </c>
      <c r="K17" s="213"/>
      <c r="L17" s="113">
        <v>1</v>
      </c>
      <c r="M17" s="129">
        <v>0</v>
      </c>
      <c r="N17" s="10"/>
      <c r="O17" s="52" t="s">
        <v>280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117" t="s">
        <v>281</v>
      </c>
      <c r="C18" s="118">
        <v>64</v>
      </c>
      <c r="D18" s="119">
        <v>16</v>
      </c>
      <c r="E18" s="119">
        <v>2</v>
      </c>
      <c r="F18" s="119">
        <v>46</v>
      </c>
      <c r="G18" s="120">
        <v>0</v>
      </c>
      <c r="H18" s="120">
        <v>0</v>
      </c>
      <c r="I18" s="120">
        <v>0</v>
      </c>
      <c r="J18" s="120">
        <v>0</v>
      </c>
      <c r="K18" s="121">
        <v>0</v>
      </c>
      <c r="L18" s="122">
        <v>0</v>
      </c>
      <c r="M18" s="123">
        <v>0</v>
      </c>
      <c r="N18" s="10"/>
      <c r="O18" s="4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124">
        <v>0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104">
        <v>0</v>
      </c>
      <c r="M19" s="127">
        <v>0</v>
      </c>
      <c r="N19" s="10"/>
      <c r="O19" s="4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 x14ac:dyDescent="0.2">
      <c r="A20" s="10">
        <v>0</v>
      </c>
      <c r="B20" s="293" t="s">
        <v>289</v>
      </c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94"/>
      <c r="N20" s="10"/>
      <c r="O20" s="20" t="s">
        <v>290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291" t="s">
        <v>291</v>
      </c>
      <c r="C21" s="128" t="s">
        <v>292</v>
      </c>
      <c r="D21" s="109">
        <v>6</v>
      </c>
      <c r="E21" s="109">
        <v>8</v>
      </c>
      <c r="F21" s="109">
        <v>0</v>
      </c>
      <c r="G21" s="109">
        <v>1</v>
      </c>
      <c r="H21" s="109">
        <v>0</v>
      </c>
      <c r="I21" s="109">
        <v>1</v>
      </c>
      <c r="J21" s="109">
        <v>0</v>
      </c>
      <c r="K21" s="296">
        <v>5</v>
      </c>
      <c r="L21" s="113">
        <v>1</v>
      </c>
      <c r="M21" s="129">
        <v>0</v>
      </c>
      <c r="N21" s="10"/>
      <c r="O21" s="58" t="s">
        <v>293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239"/>
      <c r="C22" s="128" t="s">
        <v>295</v>
      </c>
      <c r="D22" s="109">
        <v>6</v>
      </c>
      <c r="E22" s="109">
        <v>12</v>
      </c>
      <c r="F22" s="109">
        <v>32</v>
      </c>
      <c r="G22" s="109">
        <v>0</v>
      </c>
      <c r="H22" s="109">
        <v>0</v>
      </c>
      <c r="I22" s="109">
        <v>0</v>
      </c>
      <c r="J22" s="109">
        <v>0</v>
      </c>
      <c r="K22" s="213"/>
      <c r="L22" s="113">
        <v>1</v>
      </c>
      <c r="M22" s="129">
        <v>0</v>
      </c>
      <c r="N22" s="10"/>
      <c r="O22" s="58" t="s">
        <v>293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>
        <v>0</v>
      </c>
      <c r="B23" s="117" t="s">
        <v>281</v>
      </c>
      <c r="C23" s="118">
        <v>64</v>
      </c>
      <c r="D23" s="119">
        <v>12</v>
      </c>
      <c r="E23" s="119">
        <v>20</v>
      </c>
      <c r="F23" s="119">
        <v>32</v>
      </c>
      <c r="G23" s="120">
        <v>0</v>
      </c>
      <c r="H23" s="120">
        <v>0</v>
      </c>
      <c r="I23" s="120">
        <v>0</v>
      </c>
      <c r="J23" s="120">
        <v>0</v>
      </c>
      <c r="K23" s="121">
        <v>0</v>
      </c>
      <c r="L23" s="122">
        <v>0</v>
      </c>
      <c r="M23" s="123">
        <v>0</v>
      </c>
      <c r="N23" s="10"/>
      <c r="O23" s="4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124">
        <v>0</v>
      </c>
      <c r="C24" s="64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104">
        <v>0</v>
      </c>
      <c r="M24" s="127">
        <v>0</v>
      </c>
      <c r="N24" s="10"/>
      <c r="O24" s="4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293" t="s">
        <v>296</v>
      </c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94"/>
      <c r="N25" s="10"/>
      <c r="O25" s="20" t="s">
        <v>297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105" t="s">
        <v>298</v>
      </c>
      <c r="C26" s="128" t="s">
        <v>299</v>
      </c>
      <c r="D26" s="109">
        <v>0</v>
      </c>
      <c r="E26" s="109">
        <v>0</v>
      </c>
      <c r="F26" s="109">
        <v>10</v>
      </c>
      <c r="G26" s="110">
        <v>2</v>
      </c>
      <c r="H26" s="110">
        <v>0</v>
      </c>
      <c r="I26" s="110">
        <v>15</v>
      </c>
      <c r="J26" s="130">
        <v>2</v>
      </c>
      <c r="K26" s="109">
        <v>5</v>
      </c>
      <c r="L26" s="113">
        <v>1</v>
      </c>
      <c r="M26" s="114">
        <v>0</v>
      </c>
      <c r="N26" s="10"/>
      <c r="O26" s="58" t="s">
        <v>195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4.5" customHeight="1" x14ac:dyDescent="0.2">
      <c r="A27" s="10">
        <v>0</v>
      </c>
      <c r="B27" s="117" t="s">
        <v>281</v>
      </c>
      <c r="C27" s="131">
        <v>10</v>
      </c>
      <c r="D27" s="119">
        <v>0</v>
      </c>
      <c r="E27" s="119">
        <v>0</v>
      </c>
      <c r="F27" s="119">
        <v>10</v>
      </c>
      <c r="G27" s="120">
        <v>0</v>
      </c>
      <c r="H27" s="120">
        <v>0</v>
      </c>
      <c r="I27" s="120">
        <v>0</v>
      </c>
      <c r="J27" s="120">
        <v>0</v>
      </c>
      <c r="K27" s="121">
        <v>0</v>
      </c>
      <c r="L27" s="122">
        <v>0</v>
      </c>
      <c r="M27" s="123">
        <v>0</v>
      </c>
      <c r="N27" s="10"/>
      <c r="O27" s="4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124">
        <v>0</v>
      </c>
      <c r="C28" s="64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104">
        <v>0</v>
      </c>
      <c r="M28" s="127">
        <v>0</v>
      </c>
      <c r="N28" s="10"/>
      <c r="O28" s="4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97" t="s">
        <v>300</v>
      </c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294"/>
      <c r="N29" s="10"/>
      <c r="O29" s="20" t="s">
        <v>115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291" t="s">
        <v>301</v>
      </c>
      <c r="C30" s="128" t="s">
        <v>302</v>
      </c>
      <c r="D30" s="109">
        <v>2</v>
      </c>
      <c r="E30" s="109">
        <v>0</v>
      </c>
      <c r="F30" s="109">
        <v>18</v>
      </c>
      <c r="G30" s="109">
        <v>2</v>
      </c>
      <c r="H30" s="109">
        <v>0</v>
      </c>
      <c r="I30" s="109">
        <v>2</v>
      </c>
      <c r="J30" s="112">
        <v>0</v>
      </c>
      <c r="K30" s="296">
        <v>5</v>
      </c>
      <c r="L30" s="113">
        <v>1</v>
      </c>
      <c r="M30" s="114">
        <v>0</v>
      </c>
      <c r="N30" s="10"/>
      <c r="O30" s="58" t="s">
        <v>303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239"/>
      <c r="C31" s="128" t="s">
        <v>304</v>
      </c>
      <c r="D31" s="109">
        <v>4</v>
      </c>
      <c r="E31" s="109">
        <v>0</v>
      </c>
      <c r="F31" s="109">
        <v>12</v>
      </c>
      <c r="G31" s="109">
        <v>0</v>
      </c>
      <c r="H31" s="109">
        <v>0</v>
      </c>
      <c r="I31" s="109">
        <v>0</v>
      </c>
      <c r="J31" s="116">
        <v>0</v>
      </c>
      <c r="K31" s="214"/>
      <c r="L31" s="113">
        <v>1</v>
      </c>
      <c r="M31" s="114">
        <v>0</v>
      </c>
      <c r="N31" s="10"/>
      <c r="O31" s="58" t="s">
        <v>303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239"/>
      <c r="C32" s="128" t="s">
        <v>305</v>
      </c>
      <c r="D32" s="109">
        <v>8</v>
      </c>
      <c r="E32" s="109">
        <v>0</v>
      </c>
      <c r="F32" s="109">
        <v>20</v>
      </c>
      <c r="G32" s="109">
        <v>0</v>
      </c>
      <c r="H32" s="109">
        <v>0</v>
      </c>
      <c r="I32" s="109">
        <v>0</v>
      </c>
      <c r="J32" s="116">
        <v>0</v>
      </c>
      <c r="K32" s="213"/>
      <c r="L32" s="113">
        <v>1</v>
      </c>
      <c r="M32" s="114">
        <v>0</v>
      </c>
      <c r="N32" s="10"/>
      <c r="O32" s="58" t="s">
        <v>306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117" t="s">
        <v>281</v>
      </c>
      <c r="C33" s="118">
        <v>64</v>
      </c>
      <c r="D33" s="119">
        <v>14</v>
      </c>
      <c r="E33" s="119">
        <v>0</v>
      </c>
      <c r="F33" s="119">
        <v>50</v>
      </c>
      <c r="G33" s="120">
        <v>0</v>
      </c>
      <c r="H33" s="120">
        <v>0</v>
      </c>
      <c r="I33" s="120">
        <v>0</v>
      </c>
      <c r="J33" s="120">
        <v>0</v>
      </c>
      <c r="K33" s="121">
        <v>0</v>
      </c>
      <c r="L33" s="122">
        <v>0</v>
      </c>
      <c r="M33" s="123">
        <v>0</v>
      </c>
      <c r="N33" s="10"/>
      <c r="O33" s="4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124">
        <v>0</v>
      </c>
      <c r="C34" s="64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104">
        <v>0</v>
      </c>
      <c r="M34" s="127">
        <v>0</v>
      </c>
      <c r="N34" s="84"/>
      <c r="O34" s="4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97" t="s">
        <v>309</v>
      </c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94"/>
      <c r="N35" s="10"/>
      <c r="O35" s="20" t="s">
        <v>311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105" t="s">
        <v>312</v>
      </c>
      <c r="C36" s="128" t="s">
        <v>313</v>
      </c>
      <c r="D36" s="109">
        <v>0</v>
      </c>
      <c r="E36" s="109">
        <v>0</v>
      </c>
      <c r="F36" s="109">
        <v>10</v>
      </c>
      <c r="G36" s="110">
        <v>2</v>
      </c>
      <c r="H36" s="110">
        <v>0</v>
      </c>
      <c r="I36" s="110">
        <v>30</v>
      </c>
      <c r="J36" s="130">
        <v>2</v>
      </c>
      <c r="K36" s="109">
        <v>5</v>
      </c>
      <c r="L36" s="113">
        <v>1</v>
      </c>
      <c r="M36" s="114">
        <v>0</v>
      </c>
      <c r="N36" s="10"/>
      <c r="O36" s="58" t="s">
        <v>195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117" t="s">
        <v>281</v>
      </c>
      <c r="C37" s="118">
        <v>10</v>
      </c>
      <c r="D37" s="119">
        <v>0</v>
      </c>
      <c r="E37" s="119">
        <v>0</v>
      </c>
      <c r="F37" s="119">
        <v>10</v>
      </c>
      <c r="G37" s="120">
        <v>0</v>
      </c>
      <c r="H37" s="120">
        <v>0</v>
      </c>
      <c r="I37" s="120">
        <v>0</v>
      </c>
      <c r="J37" s="120">
        <v>0</v>
      </c>
      <c r="K37" s="121">
        <v>0</v>
      </c>
      <c r="L37" s="120">
        <v>0</v>
      </c>
      <c r="M37" s="123">
        <v>0</v>
      </c>
      <c r="N37" s="10"/>
      <c r="O37" s="4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124">
        <v>0</v>
      </c>
      <c r="C38" s="64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104">
        <v>0</v>
      </c>
      <c r="M38" s="127">
        <v>0</v>
      </c>
      <c r="N38" s="10"/>
      <c r="O38" s="4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295" t="s">
        <v>315</v>
      </c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94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105" t="s">
        <v>316</v>
      </c>
      <c r="C40" s="128" t="s">
        <v>317</v>
      </c>
      <c r="D40" s="109">
        <v>0</v>
      </c>
      <c r="E40" s="109">
        <v>0</v>
      </c>
      <c r="F40" s="109">
        <v>20</v>
      </c>
      <c r="G40" s="110">
        <v>3</v>
      </c>
      <c r="H40" s="110">
        <v>0</v>
      </c>
      <c r="I40" s="110">
        <v>45</v>
      </c>
      <c r="J40" s="130">
        <v>2</v>
      </c>
      <c r="K40" s="109">
        <v>5</v>
      </c>
      <c r="L40" s="113">
        <v>1</v>
      </c>
      <c r="M40" s="114">
        <v>0</v>
      </c>
      <c r="N40" s="10"/>
      <c r="O40" s="52" t="s">
        <v>318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117" t="s">
        <v>281</v>
      </c>
      <c r="C41" s="118">
        <v>20</v>
      </c>
      <c r="D41" s="119">
        <v>0</v>
      </c>
      <c r="E41" s="119">
        <v>0</v>
      </c>
      <c r="F41" s="119">
        <v>20</v>
      </c>
      <c r="G41" s="120">
        <v>0</v>
      </c>
      <c r="H41" s="120">
        <v>0</v>
      </c>
      <c r="I41" s="120">
        <v>0</v>
      </c>
      <c r="J41" s="120">
        <v>0</v>
      </c>
      <c r="K41" s="121">
        <v>0</v>
      </c>
      <c r="L41" s="122">
        <v>0</v>
      </c>
      <c r="M41" s="123">
        <v>0</v>
      </c>
      <c r="N41" s="10"/>
      <c r="O41" s="4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124">
        <v>0</v>
      </c>
      <c r="C42" s="64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104">
        <v>0</v>
      </c>
      <c r="M42" s="127">
        <v>0</v>
      </c>
      <c r="N42" s="10"/>
      <c r="O42" s="4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95" t="s">
        <v>321</v>
      </c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94"/>
      <c r="N43" s="10"/>
      <c r="O43" s="5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291" t="s">
        <v>325</v>
      </c>
      <c r="C44" s="128" t="s">
        <v>326</v>
      </c>
      <c r="D44" s="109">
        <v>0</v>
      </c>
      <c r="E44" s="109">
        <v>40</v>
      </c>
      <c r="F44" s="109">
        <v>0</v>
      </c>
      <c r="G44" s="110">
        <v>3</v>
      </c>
      <c r="H44" s="110">
        <v>0</v>
      </c>
      <c r="I44" s="110">
        <v>3</v>
      </c>
      <c r="J44" s="112">
        <v>0</v>
      </c>
      <c r="K44" s="296">
        <v>5</v>
      </c>
      <c r="L44" s="113">
        <v>0.25</v>
      </c>
      <c r="M44" s="114">
        <v>0.75</v>
      </c>
      <c r="N44" s="10"/>
      <c r="O44" s="52" t="s">
        <v>199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0.75" customHeight="1" x14ac:dyDescent="0.2">
      <c r="A45" s="10">
        <v>0</v>
      </c>
      <c r="B45" s="239"/>
      <c r="C45" s="146" t="s">
        <v>328</v>
      </c>
      <c r="D45" s="110">
        <v>12</v>
      </c>
      <c r="E45" s="110">
        <v>8</v>
      </c>
      <c r="F45" s="109">
        <v>0</v>
      </c>
      <c r="G45" s="115">
        <v>0</v>
      </c>
      <c r="H45" s="115">
        <v>0</v>
      </c>
      <c r="I45" s="116">
        <v>0</v>
      </c>
      <c r="J45" s="116">
        <v>0</v>
      </c>
      <c r="K45" s="214"/>
      <c r="L45" s="113">
        <v>1</v>
      </c>
      <c r="M45" s="129">
        <v>0</v>
      </c>
      <c r="N45" s="10"/>
      <c r="O45" s="74" t="s">
        <v>329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 x14ac:dyDescent="0.2">
      <c r="A46" s="10">
        <v>0</v>
      </c>
      <c r="B46" s="239"/>
      <c r="C46" s="128" t="s">
        <v>330</v>
      </c>
      <c r="D46" s="110">
        <v>2</v>
      </c>
      <c r="E46" s="110">
        <v>0</v>
      </c>
      <c r="F46" s="109">
        <v>6</v>
      </c>
      <c r="G46" s="115">
        <v>0</v>
      </c>
      <c r="H46" s="115">
        <v>0</v>
      </c>
      <c r="I46" s="116">
        <v>0</v>
      </c>
      <c r="J46" s="116">
        <v>0</v>
      </c>
      <c r="K46" s="214"/>
      <c r="L46" s="113">
        <v>1</v>
      </c>
      <c r="M46" s="114">
        <v>0</v>
      </c>
      <c r="N46" s="10"/>
      <c r="O46" s="58" t="s">
        <v>331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31.5" customHeight="1" x14ac:dyDescent="0.2">
      <c r="A47" s="10">
        <v>0</v>
      </c>
      <c r="B47" s="239"/>
      <c r="C47" s="146" t="s">
        <v>332</v>
      </c>
      <c r="D47" s="110">
        <v>2</v>
      </c>
      <c r="E47" s="110">
        <v>6</v>
      </c>
      <c r="F47" s="110">
        <v>0</v>
      </c>
      <c r="G47" s="115">
        <v>0</v>
      </c>
      <c r="H47" s="115">
        <v>0</v>
      </c>
      <c r="I47" s="116">
        <v>0</v>
      </c>
      <c r="J47" s="116">
        <v>0</v>
      </c>
      <c r="K47" s="214"/>
      <c r="L47" s="113">
        <v>1</v>
      </c>
      <c r="M47" s="114">
        <v>0</v>
      </c>
      <c r="N47" s="10"/>
      <c r="O47" s="5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239"/>
      <c r="C48" s="152" t="s">
        <v>153</v>
      </c>
      <c r="D48" s="110">
        <v>0</v>
      </c>
      <c r="E48" s="110">
        <v>0</v>
      </c>
      <c r="F48" s="110">
        <v>1</v>
      </c>
      <c r="G48" s="115">
        <v>0</v>
      </c>
      <c r="H48" s="115">
        <v>0</v>
      </c>
      <c r="I48" s="116">
        <v>0</v>
      </c>
      <c r="J48" s="116">
        <v>0</v>
      </c>
      <c r="K48" s="213"/>
      <c r="L48" s="113">
        <v>0</v>
      </c>
      <c r="M48" s="114">
        <v>0</v>
      </c>
      <c r="N48" s="10"/>
      <c r="O48" s="4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55" t="s">
        <v>281</v>
      </c>
      <c r="C49" s="156">
        <v>77</v>
      </c>
      <c r="D49" s="157">
        <v>16</v>
      </c>
      <c r="E49" s="157">
        <v>54</v>
      </c>
      <c r="F49" s="157">
        <v>7</v>
      </c>
      <c r="G49" s="158">
        <v>0</v>
      </c>
      <c r="H49" s="158">
        <v>0</v>
      </c>
      <c r="I49" s="158">
        <v>0</v>
      </c>
      <c r="J49" s="158">
        <v>0</v>
      </c>
      <c r="K49" s="159">
        <v>0</v>
      </c>
      <c r="L49" s="160">
        <v>0</v>
      </c>
      <c r="M49" s="161">
        <v>0</v>
      </c>
      <c r="N49" s="10"/>
      <c r="O49" s="4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3">
        <v>0</v>
      </c>
      <c r="C50" s="64">
        <v>0</v>
      </c>
      <c r="D50" s="65">
        <v>0</v>
      </c>
      <c r="E50" s="65">
        <v>0</v>
      </c>
      <c r="F50" s="65">
        <v>0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104">
        <v>0</v>
      </c>
      <c r="M50" s="104">
        <v>0</v>
      </c>
      <c r="N50" s="10"/>
      <c r="O50" s="4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103">
        <v>0</v>
      </c>
      <c r="C51" s="64" t="s">
        <v>181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104">
        <v>0</v>
      </c>
      <c r="M51" s="104">
        <v>0</v>
      </c>
      <c r="N51" s="10"/>
      <c r="O51" s="4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>
        <v>0</v>
      </c>
      <c r="B52" s="103">
        <v>0</v>
      </c>
      <c r="C52" s="164" t="s">
        <v>337</v>
      </c>
      <c r="D52" s="165">
        <v>72</v>
      </c>
      <c r="E52" s="167">
        <v>92</v>
      </c>
      <c r="F52" s="168">
        <v>135</v>
      </c>
      <c r="G52" s="65">
        <v>299</v>
      </c>
      <c r="H52" s="65">
        <v>0</v>
      </c>
      <c r="I52" s="65">
        <v>0</v>
      </c>
      <c r="J52" s="298" t="s">
        <v>342</v>
      </c>
      <c r="K52" s="170">
        <v>30</v>
      </c>
      <c r="L52" s="104">
        <v>0</v>
      </c>
      <c r="M52" s="104">
        <v>0</v>
      </c>
      <c r="N52" s="10"/>
      <c r="O52" s="4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>
        <v>0</v>
      </c>
      <c r="B53" s="103">
        <v>0</v>
      </c>
      <c r="C53" s="171" t="s">
        <v>344</v>
      </c>
      <c r="D53" s="165">
        <v>74</v>
      </c>
      <c r="E53" s="167">
        <v>72</v>
      </c>
      <c r="F53" s="168">
        <v>153</v>
      </c>
      <c r="G53" s="65">
        <v>299</v>
      </c>
      <c r="H53" s="65">
        <v>0</v>
      </c>
      <c r="I53" s="65">
        <v>0</v>
      </c>
      <c r="J53" s="213"/>
      <c r="K53" s="170">
        <v>30</v>
      </c>
      <c r="L53" s="104">
        <v>0</v>
      </c>
      <c r="M53" s="104">
        <v>0</v>
      </c>
      <c r="N53" s="10"/>
      <c r="O53" s="4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>
        <v>0</v>
      </c>
      <c r="B54" s="103">
        <v>0</v>
      </c>
      <c r="C54" s="4">
        <v>0</v>
      </c>
      <c r="D54" s="4">
        <v>0</v>
      </c>
      <c r="E54" s="4">
        <v>0</v>
      </c>
      <c r="F54" s="4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104">
        <v>0</v>
      </c>
      <c r="M54" s="104">
        <v>0</v>
      </c>
      <c r="N54" s="10"/>
      <c r="O54" s="4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10"/>
      <c r="O55" s="4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>
        <v>0</v>
      </c>
      <c r="B56" s="4">
        <v>0</v>
      </c>
      <c r="C56" s="177" t="s">
        <v>345</v>
      </c>
      <c r="D56" s="177">
        <v>60</v>
      </c>
      <c r="E56" s="177">
        <v>72</v>
      </c>
      <c r="F56" s="177">
        <v>93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0"/>
      <c r="O56" s="4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>
        <v>0</v>
      </c>
      <c r="B57" s="4">
        <v>0</v>
      </c>
      <c r="C57" s="177" t="s">
        <v>347</v>
      </c>
      <c r="D57" s="177">
        <v>12</v>
      </c>
      <c r="E57" s="177">
        <v>20</v>
      </c>
      <c r="F57" s="177">
        <v>42</v>
      </c>
      <c r="G57" s="4">
        <v>0</v>
      </c>
      <c r="H57" s="4">
        <v>0</v>
      </c>
      <c r="I57" s="4">
        <v>18.6875</v>
      </c>
      <c r="J57" s="4">
        <v>0</v>
      </c>
      <c r="K57" s="4">
        <v>0</v>
      </c>
      <c r="L57" s="4">
        <v>0</v>
      </c>
      <c r="M57" s="4">
        <v>0</v>
      </c>
      <c r="N57" s="10"/>
      <c r="O57" s="4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>
        <v>0</v>
      </c>
      <c r="B58" s="4">
        <v>0</v>
      </c>
      <c r="C58" s="178" t="s">
        <v>350</v>
      </c>
      <c r="D58" s="177">
        <v>14</v>
      </c>
      <c r="E58" s="177">
        <v>0</v>
      </c>
      <c r="F58" s="177">
        <v>60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0"/>
      <c r="O58" s="4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0"/>
      <c r="O59" s="4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>
        <v>0</v>
      </c>
      <c r="B60" s="4">
        <v>0</v>
      </c>
      <c r="C60" s="4">
        <v>0</v>
      </c>
      <c r="D60" s="287">
        <v>299</v>
      </c>
      <c r="E60" s="288"/>
      <c r="F60" s="289"/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0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>
        <v>0</v>
      </c>
      <c r="B61" s="4">
        <v>0</v>
      </c>
      <c r="C61" s="4">
        <v>0</v>
      </c>
      <c r="D61" s="287">
        <v>299</v>
      </c>
      <c r="E61" s="288"/>
      <c r="F61" s="289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0"/>
      <c r="O61" s="4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1">
    <mergeCell ref="O4:O6"/>
    <mergeCell ref="B8:M8"/>
    <mergeCell ref="B39:M39"/>
    <mergeCell ref="B35:M35"/>
    <mergeCell ref="K30:K32"/>
    <mergeCell ref="K9:K11"/>
    <mergeCell ref="B3:M3"/>
    <mergeCell ref="B4:B6"/>
    <mergeCell ref="L4:M5"/>
    <mergeCell ref="D5:D6"/>
    <mergeCell ref="D60:F60"/>
    <mergeCell ref="K4:K6"/>
    <mergeCell ref="K15:K17"/>
    <mergeCell ref="E5:E6"/>
    <mergeCell ref="D4:F4"/>
    <mergeCell ref="K44:K48"/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</mergeCells>
  <conditionalFormatting sqref="D21:F21 D22:G22 I22:J22 I46:J48 G46:G48 F44 F46">
    <cfRule type="cellIs" dxfId="171" priority="1" stopIfTrue="1" operator="equal">
      <formula>0</formula>
    </cfRule>
  </conditionalFormatting>
  <conditionalFormatting sqref="D23:F23">
    <cfRule type="cellIs" dxfId="170" priority="2" stopIfTrue="1" operator="equal">
      <formula>0</formula>
    </cfRule>
  </conditionalFormatting>
  <conditionalFormatting sqref="D26:F26">
    <cfRule type="cellIs" dxfId="169" priority="3" stopIfTrue="1" operator="equal">
      <formula>0</formula>
    </cfRule>
  </conditionalFormatting>
  <conditionalFormatting sqref="D34:F34">
    <cfRule type="cellIs" dxfId="168" priority="4" stopIfTrue="1" operator="equal">
      <formula>0</formula>
    </cfRule>
  </conditionalFormatting>
  <conditionalFormatting sqref="J30 G31:G32 I31:J32">
    <cfRule type="cellIs" dxfId="167" priority="5" stopIfTrue="1" operator="equal">
      <formula>0</formula>
    </cfRule>
  </conditionalFormatting>
  <conditionalFormatting sqref="D33:F33">
    <cfRule type="cellIs" dxfId="166" priority="6" stopIfTrue="1" operator="equal">
      <formula>0</formula>
    </cfRule>
  </conditionalFormatting>
  <conditionalFormatting sqref="D37:F37">
    <cfRule type="cellIs" dxfId="165" priority="7" stopIfTrue="1" operator="equal">
      <formula>0</formula>
    </cfRule>
  </conditionalFormatting>
  <conditionalFormatting sqref="D10:G11 I10:J11 D9:K9">
    <cfRule type="cellIs" dxfId="164" priority="8" stopIfTrue="1" operator="equal">
      <formula>0</formula>
    </cfRule>
  </conditionalFormatting>
  <conditionalFormatting sqref="D12:F13 D19:F19 D24:F24 D38:F38 D42:F42 D50:F51">
    <cfRule type="cellIs" dxfId="163" priority="9" stopIfTrue="1" operator="equal">
      <formula>0</formula>
    </cfRule>
  </conditionalFormatting>
  <conditionalFormatting sqref="D15:F15 I16:J17 D16:G17 J15">
    <cfRule type="cellIs" dxfId="162" priority="10" stopIfTrue="1" operator="equal">
      <formula>0</formula>
    </cfRule>
  </conditionalFormatting>
  <conditionalFormatting sqref="D18:F18">
    <cfRule type="cellIs" dxfId="161" priority="11" stopIfTrue="1" operator="equal">
      <formula>0</formula>
    </cfRule>
  </conditionalFormatting>
  <conditionalFormatting sqref="D27:F28">
    <cfRule type="cellIs" dxfId="160" priority="12" stopIfTrue="1" operator="equal">
      <formula>0</formula>
    </cfRule>
  </conditionalFormatting>
  <conditionalFormatting sqref="D41:F41">
    <cfRule type="cellIs" dxfId="159" priority="13" stopIfTrue="1" operator="equal">
      <formula>0</formula>
    </cfRule>
  </conditionalFormatting>
  <conditionalFormatting sqref="D49:F49">
    <cfRule type="cellIs" dxfId="158" priority="14" stopIfTrue="1" operator="equal">
      <formula>0</formula>
    </cfRule>
  </conditionalFormatting>
  <conditionalFormatting sqref="D30:F32">
    <cfRule type="cellIs" dxfId="157" priority="15" stopIfTrue="1" operator="equal">
      <formula>0</formula>
    </cfRule>
  </conditionalFormatting>
  <conditionalFormatting sqref="D36:F36">
    <cfRule type="cellIs" dxfId="156" priority="16" stopIfTrue="1" operator="equal">
      <formula>0</formula>
    </cfRule>
  </conditionalFormatting>
  <conditionalFormatting sqref="D40:F40">
    <cfRule type="cellIs" dxfId="155" priority="17" stopIfTrue="1" operator="equal">
      <formula>0</formula>
    </cfRule>
  </conditionalFormatting>
  <conditionalFormatting sqref="D44:E44 D46:E47">
    <cfRule type="cellIs" dxfId="154" priority="18" stopIfTrue="1" operator="equal">
      <formula>0</formula>
    </cfRule>
  </conditionalFormatting>
  <conditionalFormatting sqref="K36">
    <cfRule type="cellIs" dxfId="153" priority="19" stopIfTrue="1" operator="equal">
      <formula>0</formula>
    </cfRule>
  </conditionalFormatting>
  <conditionalFormatting sqref="G15:I15">
    <cfRule type="cellIs" dxfId="152" priority="20" stopIfTrue="1" operator="equal">
      <formula>0</formula>
    </cfRule>
  </conditionalFormatting>
  <conditionalFormatting sqref="G44:K44">
    <cfRule type="cellIs" dxfId="151" priority="21" stopIfTrue="1" operator="equal">
      <formula>0</formula>
    </cfRule>
  </conditionalFormatting>
  <conditionalFormatting sqref="G21:K21">
    <cfRule type="cellIs" dxfId="150" priority="22" stopIfTrue="1" operator="equal">
      <formula>0</formula>
    </cfRule>
  </conditionalFormatting>
  <conditionalFormatting sqref="G26:H26">
    <cfRule type="cellIs" dxfId="149" priority="23" stopIfTrue="1" operator="equal">
      <formula>0</formula>
    </cfRule>
  </conditionalFormatting>
  <conditionalFormatting sqref="G30:I30">
    <cfRule type="cellIs" dxfId="148" priority="24" stopIfTrue="1" operator="equal">
      <formula>0</formula>
    </cfRule>
  </conditionalFormatting>
  <conditionalFormatting sqref="G36:H36">
    <cfRule type="cellIs" dxfId="147" priority="25" stopIfTrue="1" operator="equal">
      <formula>0</formula>
    </cfRule>
  </conditionalFormatting>
  <conditionalFormatting sqref="G40:I40">
    <cfRule type="cellIs" dxfId="146" priority="26" stopIfTrue="1" operator="equal">
      <formula>0</formula>
    </cfRule>
  </conditionalFormatting>
  <conditionalFormatting sqref="K40">
    <cfRule type="cellIs" dxfId="145" priority="27" stopIfTrue="1" operator="equal">
      <formula>0</formula>
    </cfRule>
  </conditionalFormatting>
  <conditionalFormatting sqref="K15">
    <cfRule type="cellIs" dxfId="144" priority="28" stopIfTrue="1" operator="equal">
      <formula>0</formula>
    </cfRule>
  </conditionalFormatting>
  <conditionalFormatting sqref="K26">
    <cfRule type="cellIs" dxfId="143" priority="29" stopIfTrue="1" operator="equal">
      <formula>0</formula>
    </cfRule>
  </conditionalFormatting>
  <conditionalFormatting sqref="K30">
    <cfRule type="cellIs" dxfId="142" priority="30" stopIfTrue="1" operator="equal">
      <formula>0</formula>
    </cfRule>
  </conditionalFormatting>
  <conditionalFormatting sqref="D48:F48">
    <cfRule type="cellIs" dxfId="141" priority="31" stopIfTrue="1" operator="equal">
      <formula>0</formula>
    </cfRule>
  </conditionalFormatting>
  <conditionalFormatting sqref="J40">
    <cfRule type="cellIs" dxfId="140" priority="32" stopIfTrue="1" operator="equal">
      <formula>0</formula>
    </cfRule>
  </conditionalFormatting>
  <conditionalFormatting sqref="J26">
    <cfRule type="cellIs" dxfId="139" priority="33" stopIfTrue="1" operator="equal">
      <formula>0</formula>
    </cfRule>
  </conditionalFormatting>
  <conditionalFormatting sqref="J36">
    <cfRule type="cellIs" dxfId="138" priority="34" stopIfTrue="1" operator="equal">
      <formula>0</formula>
    </cfRule>
  </conditionalFormatting>
  <conditionalFormatting sqref="I26">
    <cfRule type="cellIs" dxfId="137" priority="35" stopIfTrue="1" operator="equal">
      <formula>0</formula>
    </cfRule>
  </conditionalFormatting>
  <conditionalFormatting sqref="I36">
    <cfRule type="cellIs" dxfId="136" priority="36" stopIfTrue="1" operator="equal">
      <formula>0</formula>
    </cfRule>
  </conditionalFormatting>
  <conditionalFormatting sqref="I45:J45 F45:G45">
    <cfRule type="cellIs" dxfId="135" priority="37" stopIfTrue="1" operator="equal">
      <formula>0</formula>
    </cfRule>
  </conditionalFormatting>
  <conditionalFormatting sqref="D45:E45">
    <cfRule type="cellIs" dxfId="134" priority="38" stopIfTrue="1" operator="equal">
      <formula>0</formula>
    </cfRule>
  </conditionalFormatting>
  <conditionalFormatting sqref="F47">
    <cfRule type="cellIs" dxfId="133" priority="39" stopIfTrue="1" operator="equal">
      <formula>0</formula>
    </cfRule>
  </conditionalFormatting>
  <conditionalFormatting sqref="M9">
    <cfRule type="cellIs" dxfId="132" priority="40" operator="equal">
      <formula>0</formula>
    </cfRule>
  </conditionalFormatting>
  <conditionalFormatting sqref="L9">
    <cfRule type="cellIs" dxfId="131" priority="41" operator="equal">
      <formula>0</formula>
    </cfRule>
  </conditionalFormatting>
  <conditionalFormatting sqref="M10:M11">
    <cfRule type="cellIs" dxfId="130" priority="42" operator="equal">
      <formula>0</formula>
    </cfRule>
  </conditionalFormatting>
  <conditionalFormatting sqref="L10:L11">
    <cfRule type="cellIs" dxfId="129" priority="43" operator="equal">
      <formula>0</formula>
    </cfRule>
  </conditionalFormatting>
  <conditionalFormatting sqref="M26">
    <cfRule type="cellIs" dxfId="128" priority="44" operator="equal">
      <formula>0</formula>
    </cfRule>
  </conditionalFormatting>
  <conditionalFormatting sqref="L26">
    <cfRule type="cellIs" dxfId="127" priority="45" operator="equal">
      <formula>0</formula>
    </cfRule>
  </conditionalFormatting>
  <conditionalFormatting sqref="M30">
    <cfRule type="cellIs" dxfId="126" priority="46" operator="equal">
      <formula>0</formula>
    </cfRule>
  </conditionalFormatting>
  <conditionalFormatting sqref="L30">
    <cfRule type="cellIs" dxfId="125" priority="47" operator="equal">
      <formula>0</formula>
    </cfRule>
  </conditionalFormatting>
  <conditionalFormatting sqref="M31:M32">
    <cfRule type="cellIs" dxfId="124" priority="48" operator="equal">
      <formula>0</formula>
    </cfRule>
  </conditionalFormatting>
  <conditionalFormatting sqref="M36">
    <cfRule type="cellIs" dxfId="123" priority="49" operator="equal">
      <formula>0</formula>
    </cfRule>
  </conditionalFormatting>
  <conditionalFormatting sqref="L36">
    <cfRule type="cellIs" dxfId="122" priority="50" operator="equal">
      <formula>0</formula>
    </cfRule>
  </conditionalFormatting>
  <conditionalFormatting sqref="M40">
    <cfRule type="cellIs" dxfId="121" priority="51" operator="equal">
      <formula>0</formula>
    </cfRule>
  </conditionalFormatting>
  <conditionalFormatting sqref="L40">
    <cfRule type="cellIs" dxfId="120" priority="52" operator="equal">
      <formula>0</formula>
    </cfRule>
  </conditionalFormatting>
  <conditionalFormatting sqref="M48">
    <cfRule type="cellIs" dxfId="119" priority="53" operator="equal">
      <formula>0</formula>
    </cfRule>
  </conditionalFormatting>
  <conditionalFormatting sqref="L44:L45 L48">
    <cfRule type="cellIs" dxfId="118" priority="54" operator="equal">
      <formula>0</formula>
    </cfRule>
  </conditionalFormatting>
  <conditionalFormatting sqref="M15">
    <cfRule type="cellIs" dxfId="117" priority="55" operator="equal">
      <formula>0</formula>
    </cfRule>
  </conditionalFormatting>
  <conditionalFormatting sqref="L15">
    <cfRule type="cellIs" dxfId="116" priority="56" operator="equal">
      <formula>0</formula>
    </cfRule>
  </conditionalFormatting>
  <conditionalFormatting sqref="M16">
    <cfRule type="cellIs" dxfId="115" priority="57" operator="equal">
      <formula>0</formula>
    </cfRule>
  </conditionalFormatting>
  <conditionalFormatting sqref="L16">
    <cfRule type="cellIs" dxfId="114" priority="58" operator="equal">
      <formula>0</formula>
    </cfRule>
  </conditionalFormatting>
  <conditionalFormatting sqref="M17">
    <cfRule type="cellIs" dxfId="113" priority="59" operator="equal">
      <formula>0</formula>
    </cfRule>
  </conditionalFormatting>
  <conditionalFormatting sqref="L17">
    <cfRule type="cellIs" dxfId="112" priority="60" operator="equal">
      <formula>0</formula>
    </cfRule>
  </conditionalFormatting>
  <conditionalFormatting sqref="M21">
    <cfRule type="cellIs" dxfId="111" priority="61" operator="equal">
      <formula>0</formula>
    </cfRule>
  </conditionalFormatting>
  <conditionalFormatting sqref="L21">
    <cfRule type="cellIs" dxfId="110" priority="62" operator="equal">
      <formula>0</formula>
    </cfRule>
  </conditionalFormatting>
  <conditionalFormatting sqref="M22">
    <cfRule type="cellIs" dxfId="109" priority="63" operator="equal">
      <formula>0</formula>
    </cfRule>
  </conditionalFormatting>
  <conditionalFormatting sqref="L22">
    <cfRule type="cellIs" dxfId="108" priority="64" operator="equal">
      <formula>0</formula>
    </cfRule>
  </conditionalFormatting>
  <conditionalFormatting sqref="L31">
    <cfRule type="cellIs" dxfId="107" priority="65" operator="equal">
      <formula>0</formula>
    </cfRule>
  </conditionalFormatting>
  <conditionalFormatting sqref="L32">
    <cfRule type="cellIs" dxfId="106" priority="66" operator="equal">
      <formula>0</formula>
    </cfRule>
  </conditionalFormatting>
  <conditionalFormatting sqref="L46">
    <cfRule type="cellIs" dxfId="105" priority="67" operator="equal">
      <formula>0</formula>
    </cfRule>
  </conditionalFormatting>
  <conditionalFormatting sqref="L47">
    <cfRule type="cellIs" dxfId="104" priority="68" operator="equal">
      <formula>0</formula>
    </cfRule>
  </conditionalFormatting>
  <conditionalFormatting sqref="M44:M47">
    <cfRule type="cellIs" dxfId="103" priority="69" operator="equal">
      <formula>0</formula>
    </cfRule>
  </conditionalFormatting>
  <conditionalFormatting sqref="A1:M3 A7:M61 A6:C6 F6:M6 A5:M5 A4:D4 G4:M4">
    <cfRule type="cellIs" dxfId="102" priority="70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640625" defaultRowHeight="15" customHeight="1" x14ac:dyDescent="0.2"/>
  <cols>
    <col min="1" max="1" width="10.6640625" customWidth="1"/>
    <col min="2" max="2" width="9.33203125" customWidth="1"/>
    <col min="3" max="3" width="60.33203125" customWidth="1"/>
    <col min="4" max="4" width="7.6640625" customWidth="1"/>
    <col min="5" max="5" width="7.5" customWidth="1"/>
    <col min="6" max="6" width="9.33203125" customWidth="1"/>
    <col min="7" max="13" width="10.1640625" customWidth="1"/>
    <col min="14" max="14" width="5.83203125" customWidth="1"/>
    <col min="15" max="15" width="51.6640625" customWidth="1"/>
    <col min="16" max="26" width="9.33203125" customWidth="1"/>
  </cols>
  <sheetData>
    <row r="1" spans="1:15" ht="14.25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/>
      <c r="O1" s="82"/>
    </row>
    <row r="2" spans="1:15" ht="14.25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82"/>
    </row>
    <row r="3" spans="1:15" ht="14.25" customHeight="1" x14ac:dyDescent="0.2">
      <c r="A3" s="1">
        <v>0</v>
      </c>
      <c r="B3" s="299" t="s">
        <v>294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8"/>
      <c r="N3" s="1"/>
      <c r="O3" s="82"/>
    </row>
    <row r="4" spans="1:15" ht="14.25" customHeight="1" x14ac:dyDescent="0.2">
      <c r="A4" s="1">
        <v>0</v>
      </c>
      <c r="B4" s="300" t="s">
        <v>2</v>
      </c>
      <c r="C4" s="292" t="s">
        <v>23</v>
      </c>
      <c r="D4" s="317" t="s">
        <v>25</v>
      </c>
      <c r="E4" s="254"/>
      <c r="F4" s="255"/>
      <c r="G4" s="222" t="s">
        <v>261</v>
      </c>
      <c r="H4" s="309" t="s">
        <v>262</v>
      </c>
      <c r="I4" s="222" t="s">
        <v>263</v>
      </c>
      <c r="J4" s="309" t="s">
        <v>264</v>
      </c>
      <c r="K4" s="306" t="s">
        <v>33</v>
      </c>
      <c r="L4" s="302" t="s">
        <v>29</v>
      </c>
      <c r="M4" s="303"/>
      <c r="N4" s="1"/>
      <c r="O4" s="222" t="s">
        <v>34</v>
      </c>
    </row>
    <row r="5" spans="1:15" ht="14.25" customHeight="1" x14ac:dyDescent="0.2">
      <c r="A5" s="1">
        <v>0</v>
      </c>
      <c r="B5" s="239"/>
      <c r="C5" s="214"/>
      <c r="D5" s="305" t="s">
        <v>36</v>
      </c>
      <c r="E5" s="307" t="s">
        <v>6</v>
      </c>
      <c r="F5" s="290" t="s">
        <v>7</v>
      </c>
      <c r="G5" s="214"/>
      <c r="H5" s="214"/>
      <c r="I5" s="214"/>
      <c r="J5" s="214"/>
      <c r="K5" s="214"/>
      <c r="L5" s="253"/>
      <c r="M5" s="304"/>
      <c r="N5" s="1"/>
      <c r="O5" s="214"/>
    </row>
    <row r="6" spans="1:15" ht="14.25" customHeight="1" x14ac:dyDescent="0.2">
      <c r="A6" s="1">
        <v>0</v>
      </c>
      <c r="B6" s="301"/>
      <c r="C6" s="213"/>
      <c r="D6" s="213"/>
      <c r="E6" s="213"/>
      <c r="F6" s="213"/>
      <c r="G6" s="213"/>
      <c r="H6" s="213"/>
      <c r="I6" s="213"/>
      <c r="J6" s="213"/>
      <c r="K6" s="213"/>
      <c r="L6" s="132" t="s">
        <v>46</v>
      </c>
      <c r="M6" s="133" t="s">
        <v>47</v>
      </c>
      <c r="N6" s="1"/>
      <c r="O6" s="213"/>
    </row>
    <row r="7" spans="1:15" ht="14.25" customHeight="1" x14ac:dyDescent="0.2">
      <c r="A7" s="1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5">
        <v>0</v>
      </c>
      <c r="M7" s="136">
        <v>0</v>
      </c>
      <c r="N7" s="1"/>
      <c r="O7" s="82"/>
    </row>
    <row r="8" spans="1:15" ht="14.25" customHeight="1" x14ac:dyDescent="0.2">
      <c r="A8" s="1">
        <v>0</v>
      </c>
      <c r="B8" s="295" t="s">
        <v>307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94"/>
      <c r="N8" s="1"/>
      <c r="O8" s="20" t="s">
        <v>308</v>
      </c>
    </row>
    <row r="9" spans="1:15" ht="15" customHeight="1" x14ac:dyDescent="0.2">
      <c r="A9" s="1">
        <v>0</v>
      </c>
      <c r="B9" s="314" t="s">
        <v>310</v>
      </c>
      <c r="C9" s="138" t="s">
        <v>314</v>
      </c>
      <c r="D9" s="139">
        <v>6</v>
      </c>
      <c r="E9" s="139">
        <v>0</v>
      </c>
      <c r="F9" s="139">
        <v>0</v>
      </c>
      <c r="G9" s="140">
        <v>1</v>
      </c>
      <c r="H9" s="140">
        <v>0</v>
      </c>
      <c r="I9" s="140">
        <v>1</v>
      </c>
      <c r="J9" s="141">
        <v>0</v>
      </c>
      <c r="K9" s="110">
        <v>2</v>
      </c>
      <c r="L9" s="316">
        <v>1</v>
      </c>
      <c r="M9" s="316">
        <v>0</v>
      </c>
      <c r="N9" s="1"/>
      <c r="O9" s="26" t="s">
        <v>308</v>
      </c>
    </row>
    <row r="10" spans="1:15" ht="14.25" customHeight="1" x14ac:dyDescent="0.2">
      <c r="A10" s="1">
        <v>0</v>
      </c>
      <c r="B10" s="239"/>
      <c r="C10" s="138" t="s">
        <v>319</v>
      </c>
      <c r="D10" s="139">
        <v>6</v>
      </c>
      <c r="E10" s="139">
        <v>0</v>
      </c>
      <c r="F10" s="139">
        <v>0</v>
      </c>
      <c r="G10" s="142">
        <v>0</v>
      </c>
      <c r="H10" s="142">
        <v>0</v>
      </c>
      <c r="I10" s="142">
        <v>0</v>
      </c>
      <c r="J10" s="143">
        <v>0</v>
      </c>
      <c r="K10" s="115">
        <v>0</v>
      </c>
      <c r="L10" s="214"/>
      <c r="M10" s="214"/>
      <c r="N10" s="1"/>
      <c r="O10" s="26" t="s">
        <v>320</v>
      </c>
    </row>
    <row r="11" spans="1:15" ht="14.25" customHeight="1" x14ac:dyDescent="0.2">
      <c r="A11" s="1">
        <v>0</v>
      </c>
      <c r="B11" s="239"/>
      <c r="C11" s="138" t="s">
        <v>322</v>
      </c>
      <c r="D11" s="139">
        <v>4</v>
      </c>
      <c r="E11" s="139">
        <v>0</v>
      </c>
      <c r="F11" s="139">
        <v>0</v>
      </c>
      <c r="G11" s="142">
        <v>0</v>
      </c>
      <c r="H11" s="142">
        <v>0</v>
      </c>
      <c r="I11" s="142">
        <v>0</v>
      </c>
      <c r="J11" s="143">
        <v>0</v>
      </c>
      <c r="K11" s="115">
        <v>0</v>
      </c>
      <c r="L11" s="214"/>
      <c r="M11" s="214"/>
      <c r="N11" s="1"/>
      <c r="O11" s="26" t="s">
        <v>323</v>
      </c>
    </row>
    <row r="12" spans="1:15" ht="19.5" customHeight="1" x14ac:dyDescent="0.2">
      <c r="A12" s="1">
        <v>0</v>
      </c>
      <c r="B12" s="239"/>
      <c r="C12" s="138" t="s">
        <v>324</v>
      </c>
      <c r="D12" s="139">
        <v>0</v>
      </c>
      <c r="E12" s="139">
        <v>0</v>
      </c>
      <c r="F12" s="139">
        <v>16</v>
      </c>
      <c r="G12" s="144">
        <v>0</v>
      </c>
      <c r="H12" s="144">
        <v>0</v>
      </c>
      <c r="I12" s="144">
        <v>0</v>
      </c>
      <c r="J12" s="143">
        <v>0</v>
      </c>
      <c r="K12" s="145">
        <v>0</v>
      </c>
      <c r="L12" s="213"/>
      <c r="M12" s="213"/>
      <c r="N12" s="1"/>
      <c r="O12" s="26" t="s">
        <v>327</v>
      </c>
    </row>
    <row r="13" spans="1:15" ht="14.25" customHeight="1" x14ac:dyDescent="0.2">
      <c r="A13" s="1">
        <v>0</v>
      </c>
      <c r="B13" s="147" t="s">
        <v>281</v>
      </c>
      <c r="C13" s="148">
        <v>32</v>
      </c>
      <c r="D13" s="149">
        <v>16</v>
      </c>
      <c r="E13" s="149">
        <v>0</v>
      </c>
      <c r="F13" s="149">
        <v>16</v>
      </c>
      <c r="G13" s="150">
        <v>0</v>
      </c>
      <c r="H13" s="150">
        <v>0</v>
      </c>
      <c r="I13" s="150">
        <v>0</v>
      </c>
      <c r="J13" s="150">
        <v>0</v>
      </c>
      <c r="K13" s="151">
        <v>0</v>
      </c>
      <c r="L13" s="153">
        <v>0</v>
      </c>
      <c r="M13" s="154">
        <v>0</v>
      </c>
      <c r="N13" s="1"/>
      <c r="O13" s="82"/>
    </row>
    <row r="14" spans="1:15" ht="14.25" customHeight="1" x14ac:dyDescent="0.2">
      <c r="A14" s="1">
        <v>0</v>
      </c>
      <c r="B14" s="295" t="s">
        <v>333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94"/>
      <c r="N14" s="1"/>
      <c r="O14" s="20" t="s">
        <v>229</v>
      </c>
    </row>
    <row r="15" spans="1:15" ht="15" customHeight="1" x14ac:dyDescent="0.2">
      <c r="A15" s="1">
        <v>0</v>
      </c>
      <c r="B15" s="314" t="s">
        <v>334</v>
      </c>
      <c r="C15" s="138" t="s">
        <v>335</v>
      </c>
      <c r="D15" s="139">
        <v>4</v>
      </c>
      <c r="E15" s="139">
        <v>0</v>
      </c>
      <c r="F15" s="139">
        <v>0</v>
      </c>
      <c r="G15" s="140">
        <v>1</v>
      </c>
      <c r="H15" s="140">
        <v>0</v>
      </c>
      <c r="I15" s="140">
        <v>1</v>
      </c>
      <c r="J15" s="141">
        <v>0</v>
      </c>
      <c r="K15" s="110">
        <v>2</v>
      </c>
      <c r="L15" s="316">
        <v>1</v>
      </c>
      <c r="M15" s="315">
        <v>0</v>
      </c>
      <c r="N15" s="162"/>
      <c r="O15" s="163" t="s">
        <v>336</v>
      </c>
    </row>
    <row r="16" spans="1:15" ht="14.25" customHeight="1" x14ac:dyDescent="0.2">
      <c r="A16" s="1">
        <v>0</v>
      </c>
      <c r="B16" s="239"/>
      <c r="C16" s="138" t="s">
        <v>338</v>
      </c>
      <c r="D16" s="139">
        <v>6</v>
      </c>
      <c r="E16" s="139">
        <v>2</v>
      </c>
      <c r="F16" s="139">
        <v>6</v>
      </c>
      <c r="G16" s="142">
        <v>0</v>
      </c>
      <c r="H16" s="142">
        <v>0</v>
      </c>
      <c r="I16" s="143">
        <v>0</v>
      </c>
      <c r="J16" s="143">
        <v>0</v>
      </c>
      <c r="K16" s="115">
        <v>0</v>
      </c>
      <c r="L16" s="214"/>
      <c r="M16" s="220"/>
      <c r="N16" s="1"/>
      <c r="O16" s="166" t="s">
        <v>339</v>
      </c>
    </row>
    <row r="17" spans="1:15" ht="14.25" customHeight="1" x14ac:dyDescent="0.2">
      <c r="A17" s="1">
        <v>0</v>
      </c>
      <c r="B17" s="239"/>
      <c r="C17" s="138" t="s">
        <v>340</v>
      </c>
      <c r="D17" s="139">
        <v>4</v>
      </c>
      <c r="E17" s="139">
        <v>2</v>
      </c>
      <c r="F17" s="139">
        <v>6</v>
      </c>
      <c r="G17" s="142">
        <v>0</v>
      </c>
      <c r="H17" s="142">
        <v>0</v>
      </c>
      <c r="I17" s="143">
        <v>0</v>
      </c>
      <c r="J17" s="143">
        <v>0</v>
      </c>
      <c r="K17" s="115">
        <v>0</v>
      </c>
      <c r="L17" s="214"/>
      <c r="M17" s="220"/>
      <c r="N17" s="1"/>
      <c r="O17" s="169" t="s">
        <v>341</v>
      </c>
    </row>
    <row r="18" spans="1:15" ht="14.25" customHeight="1" x14ac:dyDescent="0.2">
      <c r="A18" s="1">
        <v>0</v>
      </c>
      <c r="B18" s="239"/>
      <c r="C18" s="138" t="s">
        <v>343</v>
      </c>
      <c r="D18" s="139">
        <v>2</v>
      </c>
      <c r="E18" s="139">
        <v>0</v>
      </c>
      <c r="F18" s="139">
        <v>0</v>
      </c>
      <c r="G18" s="142">
        <v>0</v>
      </c>
      <c r="H18" s="142">
        <v>0</v>
      </c>
      <c r="I18" s="143">
        <v>0</v>
      </c>
      <c r="J18" s="143">
        <v>0</v>
      </c>
      <c r="K18" s="145">
        <v>0</v>
      </c>
      <c r="L18" s="213"/>
      <c r="M18" s="245"/>
      <c r="N18" s="1"/>
      <c r="O18" s="26"/>
    </row>
    <row r="19" spans="1:15" ht="14.25" customHeight="1" x14ac:dyDescent="0.2">
      <c r="A19" s="1">
        <v>0</v>
      </c>
      <c r="B19" s="147" t="s">
        <v>281</v>
      </c>
      <c r="C19" s="148">
        <v>32</v>
      </c>
      <c r="D19" s="149">
        <v>16</v>
      </c>
      <c r="E19" s="149">
        <v>4</v>
      </c>
      <c r="F19" s="149">
        <v>12</v>
      </c>
      <c r="G19" s="150">
        <v>0</v>
      </c>
      <c r="H19" s="150">
        <v>0</v>
      </c>
      <c r="I19" s="150">
        <v>0</v>
      </c>
      <c r="J19" s="150">
        <v>0</v>
      </c>
      <c r="K19" s="151">
        <v>0</v>
      </c>
      <c r="L19" s="153">
        <v>0</v>
      </c>
      <c r="M19" s="154">
        <v>0</v>
      </c>
      <c r="N19" s="1"/>
      <c r="O19" s="82"/>
    </row>
    <row r="20" spans="1:15" ht="14.25" customHeight="1" x14ac:dyDescent="0.2">
      <c r="A20" s="1">
        <v>0</v>
      </c>
      <c r="B20" s="172">
        <v>0</v>
      </c>
      <c r="C20" s="173">
        <v>0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79">
        <v>0</v>
      </c>
      <c r="K20" s="79">
        <v>0</v>
      </c>
      <c r="L20" s="175">
        <v>0</v>
      </c>
      <c r="M20" s="176">
        <v>0</v>
      </c>
      <c r="N20" s="1"/>
      <c r="O20" s="82"/>
    </row>
    <row r="21" spans="1:15" ht="14.25" customHeight="1" x14ac:dyDescent="0.2">
      <c r="A21" s="1">
        <v>0</v>
      </c>
      <c r="B21" s="295" t="s">
        <v>346</v>
      </c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94"/>
      <c r="N21" s="1"/>
      <c r="O21" s="20" t="s">
        <v>348</v>
      </c>
    </row>
    <row r="22" spans="1:15" ht="15" customHeight="1" x14ac:dyDescent="0.2">
      <c r="A22" s="1">
        <v>0</v>
      </c>
      <c r="B22" s="314" t="s">
        <v>349</v>
      </c>
      <c r="C22" s="138" t="s">
        <v>351</v>
      </c>
      <c r="D22" s="139">
        <v>2</v>
      </c>
      <c r="E22" s="139">
        <v>0</v>
      </c>
      <c r="F22" s="139">
        <v>0</v>
      </c>
      <c r="G22" s="140">
        <v>1</v>
      </c>
      <c r="H22" s="140">
        <v>0</v>
      </c>
      <c r="I22" s="140">
        <v>1</v>
      </c>
      <c r="J22" s="141">
        <v>0</v>
      </c>
      <c r="K22" s="110">
        <v>2</v>
      </c>
      <c r="L22" s="310">
        <v>1</v>
      </c>
      <c r="M22" s="315">
        <v>0</v>
      </c>
      <c r="N22" s="1"/>
      <c r="O22" s="26" t="s">
        <v>352</v>
      </c>
    </row>
    <row r="23" spans="1:15" ht="14.25" customHeight="1" x14ac:dyDescent="0.2">
      <c r="A23" s="1">
        <v>0</v>
      </c>
      <c r="B23" s="239"/>
      <c r="C23" s="138" t="s">
        <v>353</v>
      </c>
      <c r="D23" s="139">
        <v>6</v>
      </c>
      <c r="E23" s="139">
        <v>0</v>
      </c>
      <c r="F23" s="139">
        <v>0</v>
      </c>
      <c r="G23" s="142">
        <v>0</v>
      </c>
      <c r="H23" s="142">
        <v>0</v>
      </c>
      <c r="I23" s="143">
        <v>0</v>
      </c>
      <c r="J23" s="143">
        <v>0</v>
      </c>
      <c r="K23" s="115">
        <v>0</v>
      </c>
      <c r="L23" s="277"/>
      <c r="M23" s="220"/>
      <c r="N23" s="1"/>
      <c r="O23" s="26" t="s">
        <v>354</v>
      </c>
    </row>
    <row r="24" spans="1:15" ht="14.25" customHeight="1" x14ac:dyDescent="0.2">
      <c r="A24" s="1">
        <v>0</v>
      </c>
      <c r="B24" s="239"/>
      <c r="C24" s="138" t="s">
        <v>355</v>
      </c>
      <c r="D24" s="139">
        <v>6</v>
      </c>
      <c r="E24" s="139">
        <v>0</v>
      </c>
      <c r="F24" s="139">
        <v>0</v>
      </c>
      <c r="G24" s="142">
        <v>0</v>
      </c>
      <c r="H24" s="142">
        <v>0</v>
      </c>
      <c r="I24" s="143">
        <v>0</v>
      </c>
      <c r="J24" s="143">
        <v>0</v>
      </c>
      <c r="K24" s="115">
        <v>0</v>
      </c>
      <c r="L24" s="277"/>
      <c r="M24" s="220"/>
      <c r="N24" s="1"/>
      <c r="O24" s="26" t="s">
        <v>356</v>
      </c>
    </row>
    <row r="25" spans="1:15" ht="14.25" customHeight="1" x14ac:dyDescent="0.2">
      <c r="A25" s="1">
        <v>0</v>
      </c>
      <c r="B25" s="239"/>
      <c r="C25" s="138" t="s">
        <v>357</v>
      </c>
      <c r="D25" s="139">
        <v>4</v>
      </c>
      <c r="E25" s="139">
        <v>0</v>
      </c>
      <c r="F25" s="139">
        <v>0</v>
      </c>
      <c r="G25" s="142">
        <v>0</v>
      </c>
      <c r="H25" s="142">
        <v>0</v>
      </c>
      <c r="I25" s="143">
        <v>0</v>
      </c>
      <c r="J25" s="143">
        <v>0</v>
      </c>
      <c r="K25" s="115">
        <v>0</v>
      </c>
      <c r="L25" s="277"/>
      <c r="M25" s="220"/>
      <c r="N25" s="1"/>
      <c r="O25" s="26"/>
    </row>
    <row r="26" spans="1:15" ht="14.25" customHeight="1" x14ac:dyDescent="0.2">
      <c r="A26" s="1">
        <v>0</v>
      </c>
      <c r="B26" s="239"/>
      <c r="C26" s="138" t="s">
        <v>358</v>
      </c>
      <c r="D26" s="139">
        <v>4</v>
      </c>
      <c r="E26" s="139">
        <v>0</v>
      </c>
      <c r="F26" s="139">
        <v>0</v>
      </c>
      <c r="G26" s="142">
        <v>0</v>
      </c>
      <c r="H26" s="142">
        <v>0</v>
      </c>
      <c r="I26" s="143">
        <v>0</v>
      </c>
      <c r="J26" s="143">
        <v>0</v>
      </c>
      <c r="K26" s="115">
        <v>0</v>
      </c>
      <c r="L26" s="277"/>
      <c r="M26" s="220"/>
      <c r="N26" s="1"/>
      <c r="O26" s="26"/>
    </row>
    <row r="27" spans="1:15" ht="21" customHeight="1" x14ac:dyDescent="0.2">
      <c r="A27" s="1">
        <v>0</v>
      </c>
      <c r="B27" s="239"/>
      <c r="C27" s="128" t="s">
        <v>359</v>
      </c>
      <c r="D27" s="139">
        <v>0</v>
      </c>
      <c r="E27" s="139">
        <v>0</v>
      </c>
      <c r="F27" s="109">
        <v>10</v>
      </c>
      <c r="G27" s="142">
        <v>0</v>
      </c>
      <c r="H27" s="142">
        <v>0</v>
      </c>
      <c r="I27" s="143">
        <v>0</v>
      </c>
      <c r="J27" s="143">
        <v>0</v>
      </c>
      <c r="K27" s="145">
        <v>0</v>
      </c>
      <c r="L27" s="311"/>
      <c r="M27" s="245"/>
      <c r="N27" s="1"/>
      <c r="O27" s="26"/>
    </row>
    <row r="28" spans="1:15" ht="14.25" customHeight="1" x14ac:dyDescent="0.2">
      <c r="A28" s="1">
        <v>0</v>
      </c>
      <c r="B28" s="147" t="s">
        <v>281</v>
      </c>
      <c r="C28" s="148">
        <v>32</v>
      </c>
      <c r="D28" s="149">
        <v>22</v>
      </c>
      <c r="E28" s="149">
        <v>0</v>
      </c>
      <c r="F28" s="149">
        <v>10</v>
      </c>
      <c r="G28" s="150">
        <v>0</v>
      </c>
      <c r="H28" s="150">
        <v>0</v>
      </c>
      <c r="I28" s="150">
        <v>0</v>
      </c>
      <c r="J28" s="150">
        <v>0</v>
      </c>
      <c r="K28" s="151">
        <v>0</v>
      </c>
      <c r="L28" s="153">
        <v>0</v>
      </c>
      <c r="M28" s="154">
        <v>0</v>
      </c>
      <c r="N28" s="1"/>
      <c r="O28" s="82"/>
    </row>
    <row r="29" spans="1:15" ht="14.25" customHeight="1" x14ac:dyDescent="0.2">
      <c r="A29" s="1">
        <v>0</v>
      </c>
      <c r="B29" s="172">
        <v>0</v>
      </c>
      <c r="C29" s="80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175">
        <v>0</v>
      </c>
      <c r="M29" s="176">
        <v>0</v>
      </c>
      <c r="N29" s="1"/>
      <c r="O29" s="82"/>
    </row>
    <row r="30" spans="1:15" ht="14.25" customHeight="1" x14ac:dyDescent="0.2">
      <c r="A30" s="1">
        <v>0</v>
      </c>
      <c r="B30" s="295" t="s">
        <v>360</v>
      </c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94"/>
      <c r="N30" s="1"/>
      <c r="O30" s="20" t="s">
        <v>156</v>
      </c>
    </row>
    <row r="31" spans="1:15" ht="14.25" customHeight="1" x14ac:dyDescent="0.2">
      <c r="A31" s="1">
        <v>0</v>
      </c>
      <c r="B31" s="314" t="s">
        <v>361</v>
      </c>
      <c r="C31" s="138" t="s">
        <v>362</v>
      </c>
      <c r="D31" s="139">
        <v>4</v>
      </c>
      <c r="E31" s="139">
        <v>2</v>
      </c>
      <c r="F31" s="139">
        <v>0</v>
      </c>
      <c r="G31" s="140">
        <v>1</v>
      </c>
      <c r="H31" s="140">
        <v>0</v>
      </c>
      <c r="I31" s="140">
        <v>1</v>
      </c>
      <c r="J31" s="141">
        <v>0</v>
      </c>
      <c r="K31" s="110">
        <v>2</v>
      </c>
      <c r="L31" s="310">
        <v>1</v>
      </c>
      <c r="M31" s="313">
        <v>0</v>
      </c>
      <c r="N31" s="1"/>
      <c r="O31" s="26" t="s">
        <v>156</v>
      </c>
    </row>
    <row r="32" spans="1:15" ht="14.25" customHeight="1" x14ac:dyDescent="0.2">
      <c r="A32" s="1">
        <v>0</v>
      </c>
      <c r="B32" s="239"/>
      <c r="C32" s="138" t="s">
        <v>363</v>
      </c>
      <c r="D32" s="139">
        <v>4</v>
      </c>
      <c r="E32" s="139">
        <v>4</v>
      </c>
      <c r="F32" s="139">
        <v>0</v>
      </c>
      <c r="G32" s="142">
        <v>0</v>
      </c>
      <c r="H32" s="142">
        <v>0</v>
      </c>
      <c r="I32" s="143">
        <v>0</v>
      </c>
      <c r="J32" s="143">
        <v>0</v>
      </c>
      <c r="K32" s="115">
        <v>0</v>
      </c>
      <c r="L32" s="277"/>
      <c r="M32" s="220"/>
      <c r="N32" s="1"/>
      <c r="O32" s="26" t="s">
        <v>156</v>
      </c>
    </row>
    <row r="33" spans="1:15" ht="14.25" customHeight="1" x14ac:dyDescent="0.2">
      <c r="A33" s="1">
        <v>0</v>
      </c>
      <c r="B33" s="239"/>
      <c r="C33" s="138" t="s">
        <v>364</v>
      </c>
      <c r="D33" s="139">
        <v>4</v>
      </c>
      <c r="E33" s="139">
        <v>4</v>
      </c>
      <c r="F33" s="139">
        <v>4</v>
      </c>
      <c r="G33" s="142">
        <v>0</v>
      </c>
      <c r="H33" s="142">
        <v>0</v>
      </c>
      <c r="I33" s="143">
        <v>0</v>
      </c>
      <c r="J33" s="143">
        <v>0</v>
      </c>
      <c r="K33" s="115">
        <v>0</v>
      </c>
      <c r="L33" s="277"/>
      <c r="M33" s="220"/>
      <c r="N33" s="1"/>
      <c r="O33" s="26" t="s">
        <v>156</v>
      </c>
    </row>
    <row r="34" spans="1:15" ht="14.25" customHeight="1" x14ac:dyDescent="0.2">
      <c r="A34" s="1">
        <v>0</v>
      </c>
      <c r="B34" s="239"/>
      <c r="C34" s="138" t="s">
        <v>365</v>
      </c>
      <c r="D34" s="139">
        <v>4</v>
      </c>
      <c r="E34" s="139">
        <v>0</v>
      </c>
      <c r="F34" s="139">
        <v>2</v>
      </c>
      <c r="G34" s="142">
        <v>0</v>
      </c>
      <c r="H34" s="142">
        <v>0</v>
      </c>
      <c r="I34" s="143">
        <v>0</v>
      </c>
      <c r="J34" s="143">
        <v>0</v>
      </c>
      <c r="K34" s="145">
        <v>0</v>
      </c>
      <c r="L34" s="311"/>
      <c r="M34" s="245"/>
      <c r="N34" s="179"/>
      <c r="O34" s="59" t="s">
        <v>366</v>
      </c>
    </row>
    <row r="35" spans="1:15" ht="14.25" customHeight="1" x14ac:dyDescent="0.2">
      <c r="A35" s="1">
        <v>0</v>
      </c>
      <c r="B35" s="147" t="s">
        <v>281</v>
      </c>
      <c r="C35" s="148">
        <v>32</v>
      </c>
      <c r="D35" s="149">
        <v>16</v>
      </c>
      <c r="E35" s="149">
        <v>10</v>
      </c>
      <c r="F35" s="149">
        <v>6</v>
      </c>
      <c r="G35" s="150">
        <v>0</v>
      </c>
      <c r="H35" s="150">
        <v>0</v>
      </c>
      <c r="I35" s="150">
        <v>0</v>
      </c>
      <c r="J35" s="150">
        <v>0</v>
      </c>
      <c r="K35" s="151">
        <v>0</v>
      </c>
      <c r="L35" s="153">
        <v>0</v>
      </c>
      <c r="M35" s="154">
        <v>0</v>
      </c>
      <c r="N35" s="1"/>
      <c r="O35" s="82"/>
    </row>
    <row r="36" spans="1:15" ht="14.25" customHeight="1" x14ac:dyDescent="0.2">
      <c r="A36" s="1">
        <v>0</v>
      </c>
      <c r="B36" s="172">
        <v>0</v>
      </c>
      <c r="C36" s="80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175">
        <v>0</v>
      </c>
      <c r="M36" s="176">
        <v>0</v>
      </c>
      <c r="N36" s="1"/>
      <c r="O36" s="82"/>
    </row>
    <row r="37" spans="1:15" ht="14.25" customHeight="1" x14ac:dyDescent="0.2">
      <c r="A37" s="1">
        <v>0</v>
      </c>
      <c r="B37" s="295" t="s">
        <v>367</v>
      </c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94"/>
      <c r="N37" s="1"/>
      <c r="O37" s="20" t="s">
        <v>368</v>
      </c>
    </row>
    <row r="38" spans="1:15" ht="14.25" customHeight="1" x14ac:dyDescent="0.2">
      <c r="A38" s="1">
        <v>0</v>
      </c>
      <c r="B38" s="314" t="s">
        <v>369</v>
      </c>
      <c r="C38" s="138" t="s">
        <v>370</v>
      </c>
      <c r="D38" s="139">
        <v>6</v>
      </c>
      <c r="E38" s="139">
        <v>6</v>
      </c>
      <c r="F38" s="139">
        <v>0</v>
      </c>
      <c r="G38" s="140">
        <v>1</v>
      </c>
      <c r="H38" s="140">
        <v>0</v>
      </c>
      <c r="I38" s="140">
        <v>1</v>
      </c>
      <c r="J38" s="141">
        <v>0</v>
      </c>
      <c r="K38" s="110">
        <v>2</v>
      </c>
      <c r="L38" s="310">
        <v>1</v>
      </c>
      <c r="M38" s="313">
        <v>0</v>
      </c>
      <c r="N38" s="1"/>
      <c r="O38" s="26" t="s">
        <v>371</v>
      </c>
    </row>
    <row r="39" spans="1:15" ht="14.25" customHeight="1" x14ac:dyDescent="0.2">
      <c r="A39" s="1">
        <v>0</v>
      </c>
      <c r="B39" s="239"/>
      <c r="C39" s="138" t="s">
        <v>372</v>
      </c>
      <c r="D39" s="139">
        <v>4</v>
      </c>
      <c r="E39" s="139">
        <v>2</v>
      </c>
      <c r="F39" s="139">
        <v>0</v>
      </c>
      <c r="G39" s="142">
        <v>0</v>
      </c>
      <c r="H39" s="142">
        <v>0</v>
      </c>
      <c r="I39" s="143">
        <v>0</v>
      </c>
      <c r="J39" s="143">
        <v>0</v>
      </c>
      <c r="K39" s="115">
        <v>0</v>
      </c>
      <c r="L39" s="277"/>
      <c r="M39" s="220"/>
      <c r="N39" s="1"/>
      <c r="O39" s="26" t="s">
        <v>371</v>
      </c>
    </row>
    <row r="40" spans="1:15" ht="14.25" customHeight="1" x14ac:dyDescent="0.2">
      <c r="A40" s="1">
        <v>0</v>
      </c>
      <c r="B40" s="239"/>
      <c r="C40" s="138" t="s">
        <v>373</v>
      </c>
      <c r="D40" s="139">
        <v>2</v>
      </c>
      <c r="E40" s="139">
        <v>0</v>
      </c>
      <c r="F40" s="139">
        <v>0</v>
      </c>
      <c r="G40" s="142">
        <v>0</v>
      </c>
      <c r="H40" s="142">
        <v>0</v>
      </c>
      <c r="I40" s="143">
        <v>0</v>
      </c>
      <c r="J40" s="143">
        <v>0</v>
      </c>
      <c r="K40" s="115">
        <v>0</v>
      </c>
      <c r="L40" s="277"/>
      <c r="M40" s="220"/>
      <c r="N40" s="1"/>
      <c r="O40" s="26" t="s">
        <v>371</v>
      </c>
    </row>
    <row r="41" spans="1:15" ht="14.25" customHeight="1" x14ac:dyDescent="0.2">
      <c r="A41" s="1">
        <v>0</v>
      </c>
      <c r="B41" s="239"/>
      <c r="C41" s="128" t="s">
        <v>374</v>
      </c>
      <c r="D41" s="139">
        <v>0</v>
      </c>
      <c r="E41" s="139">
        <v>0</v>
      </c>
      <c r="F41" s="139">
        <v>12</v>
      </c>
      <c r="G41" s="142">
        <v>0</v>
      </c>
      <c r="H41" s="142">
        <v>0</v>
      </c>
      <c r="I41" s="143">
        <v>0</v>
      </c>
      <c r="J41" s="143">
        <v>0</v>
      </c>
      <c r="K41" s="145">
        <v>0</v>
      </c>
      <c r="L41" s="311"/>
      <c r="M41" s="245"/>
      <c r="N41" s="1"/>
      <c r="O41" s="26" t="s">
        <v>371</v>
      </c>
    </row>
    <row r="42" spans="1:15" ht="14.25" customHeight="1" x14ac:dyDescent="0.2">
      <c r="A42" s="1">
        <v>0</v>
      </c>
      <c r="B42" s="147" t="s">
        <v>281</v>
      </c>
      <c r="C42" s="148">
        <v>32</v>
      </c>
      <c r="D42" s="149">
        <v>12</v>
      </c>
      <c r="E42" s="149">
        <v>8</v>
      </c>
      <c r="F42" s="149">
        <v>12</v>
      </c>
      <c r="G42" s="150">
        <v>0</v>
      </c>
      <c r="H42" s="150">
        <v>0</v>
      </c>
      <c r="I42" s="150">
        <v>0</v>
      </c>
      <c r="J42" s="150">
        <v>0</v>
      </c>
      <c r="K42" s="151">
        <v>0</v>
      </c>
      <c r="L42" s="153">
        <v>0</v>
      </c>
      <c r="M42" s="154">
        <v>0</v>
      </c>
      <c r="N42" s="1"/>
      <c r="O42" s="82"/>
    </row>
    <row r="43" spans="1:15" ht="14.25" customHeight="1" x14ac:dyDescent="0.2">
      <c r="A43" s="1">
        <v>0</v>
      </c>
      <c r="B43" s="295" t="s">
        <v>375</v>
      </c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94"/>
      <c r="N43" s="1"/>
      <c r="O43" s="20" t="s">
        <v>376</v>
      </c>
    </row>
    <row r="44" spans="1:15" ht="14.25" customHeight="1" x14ac:dyDescent="0.2">
      <c r="A44" s="1">
        <v>0</v>
      </c>
      <c r="B44" s="314" t="s">
        <v>377</v>
      </c>
      <c r="C44" s="138" t="s">
        <v>378</v>
      </c>
      <c r="D44" s="139">
        <v>2</v>
      </c>
      <c r="E44" s="139">
        <v>0</v>
      </c>
      <c r="F44" s="139">
        <v>0</v>
      </c>
      <c r="G44" s="140">
        <v>1</v>
      </c>
      <c r="H44" s="140">
        <v>0</v>
      </c>
      <c r="I44" s="140">
        <v>1</v>
      </c>
      <c r="J44" s="141">
        <v>0</v>
      </c>
      <c r="K44" s="110">
        <v>2</v>
      </c>
      <c r="L44" s="310">
        <v>1</v>
      </c>
      <c r="M44" s="313">
        <v>0</v>
      </c>
      <c r="N44" s="1"/>
      <c r="O44" s="26" t="s">
        <v>376</v>
      </c>
    </row>
    <row r="45" spans="1:15" ht="14.25" customHeight="1" x14ac:dyDescent="0.2">
      <c r="A45" s="1">
        <v>0</v>
      </c>
      <c r="B45" s="239"/>
      <c r="C45" s="138" t="s">
        <v>379</v>
      </c>
      <c r="D45" s="139">
        <v>2</v>
      </c>
      <c r="E45" s="139">
        <v>0</v>
      </c>
      <c r="F45" s="139">
        <v>6</v>
      </c>
      <c r="G45" s="142">
        <v>0</v>
      </c>
      <c r="H45" s="142">
        <v>0</v>
      </c>
      <c r="I45" s="143">
        <v>0</v>
      </c>
      <c r="J45" s="143">
        <v>0</v>
      </c>
      <c r="K45" s="115">
        <v>0</v>
      </c>
      <c r="L45" s="277"/>
      <c r="M45" s="220"/>
      <c r="N45" s="1"/>
      <c r="O45" s="26" t="s">
        <v>271</v>
      </c>
    </row>
    <row r="46" spans="1:15" ht="14.25" customHeight="1" x14ac:dyDescent="0.2">
      <c r="A46" s="1">
        <v>0</v>
      </c>
      <c r="B46" s="239"/>
      <c r="C46" s="138" t="s">
        <v>380</v>
      </c>
      <c r="D46" s="139">
        <v>4</v>
      </c>
      <c r="E46" s="139">
        <v>0</v>
      </c>
      <c r="F46" s="139">
        <v>6</v>
      </c>
      <c r="G46" s="142">
        <v>0</v>
      </c>
      <c r="H46" s="142">
        <v>0</v>
      </c>
      <c r="I46" s="143">
        <v>0</v>
      </c>
      <c r="J46" s="143">
        <v>0</v>
      </c>
      <c r="K46" s="115">
        <v>0</v>
      </c>
      <c r="L46" s="277"/>
      <c r="M46" s="220"/>
      <c r="N46" s="1"/>
      <c r="O46" s="26" t="s">
        <v>376</v>
      </c>
    </row>
    <row r="47" spans="1:15" ht="14.25" customHeight="1" x14ac:dyDescent="0.2">
      <c r="A47" s="1">
        <v>0</v>
      </c>
      <c r="B47" s="239"/>
      <c r="C47" s="138" t="s">
        <v>381</v>
      </c>
      <c r="D47" s="139">
        <v>2</v>
      </c>
      <c r="E47" s="139">
        <v>0</v>
      </c>
      <c r="F47" s="139">
        <v>2</v>
      </c>
      <c r="G47" s="142">
        <v>0</v>
      </c>
      <c r="H47" s="142">
        <v>0</v>
      </c>
      <c r="I47" s="143">
        <v>0</v>
      </c>
      <c r="J47" s="143">
        <v>0</v>
      </c>
      <c r="K47" s="115">
        <v>0</v>
      </c>
      <c r="L47" s="277"/>
      <c r="M47" s="220"/>
      <c r="N47" s="1"/>
      <c r="O47" s="26" t="s">
        <v>376</v>
      </c>
    </row>
    <row r="48" spans="1:15" ht="14.25" customHeight="1" x14ac:dyDescent="0.2">
      <c r="A48" s="1">
        <v>0</v>
      </c>
      <c r="B48" s="239"/>
      <c r="C48" s="138" t="s">
        <v>382</v>
      </c>
      <c r="D48" s="139">
        <v>2</v>
      </c>
      <c r="E48" s="139">
        <v>0</v>
      </c>
      <c r="F48" s="139">
        <v>6</v>
      </c>
      <c r="G48" s="142">
        <v>0</v>
      </c>
      <c r="H48" s="142">
        <v>0</v>
      </c>
      <c r="I48" s="143">
        <v>0</v>
      </c>
      <c r="J48" s="143">
        <v>0</v>
      </c>
      <c r="K48" s="145">
        <v>0</v>
      </c>
      <c r="L48" s="311"/>
      <c r="M48" s="245"/>
      <c r="N48" s="1"/>
      <c r="O48" s="26" t="s">
        <v>376</v>
      </c>
    </row>
    <row r="49" spans="1:15" ht="14.25" customHeight="1" x14ac:dyDescent="0.2">
      <c r="A49" s="1">
        <v>0</v>
      </c>
      <c r="B49" s="147" t="s">
        <v>281</v>
      </c>
      <c r="C49" s="148">
        <v>32</v>
      </c>
      <c r="D49" s="149">
        <v>12</v>
      </c>
      <c r="E49" s="149">
        <v>0</v>
      </c>
      <c r="F49" s="149">
        <v>20</v>
      </c>
      <c r="G49" s="150">
        <v>0</v>
      </c>
      <c r="H49" s="150">
        <v>0</v>
      </c>
      <c r="I49" s="150">
        <v>0</v>
      </c>
      <c r="J49" s="150">
        <v>0</v>
      </c>
      <c r="K49" s="151">
        <v>0</v>
      </c>
      <c r="L49" s="153">
        <v>0</v>
      </c>
      <c r="M49" s="154">
        <v>0</v>
      </c>
      <c r="N49" s="1"/>
      <c r="O49" s="82"/>
    </row>
    <row r="50" spans="1:15" ht="14.25" customHeight="1" x14ac:dyDescent="0.2">
      <c r="A50" s="1">
        <v>0</v>
      </c>
      <c r="B50" s="172">
        <v>0</v>
      </c>
      <c r="C50" s="173">
        <v>0</v>
      </c>
      <c r="D50" s="174">
        <v>0</v>
      </c>
      <c r="E50" s="174">
        <v>0</v>
      </c>
      <c r="F50" s="174">
        <v>0</v>
      </c>
      <c r="G50" s="174">
        <v>0</v>
      </c>
      <c r="H50" s="174">
        <v>0</v>
      </c>
      <c r="I50" s="174">
        <v>0</v>
      </c>
      <c r="J50" s="79">
        <v>0</v>
      </c>
      <c r="K50" s="79">
        <v>0</v>
      </c>
      <c r="L50" s="175">
        <v>0</v>
      </c>
      <c r="M50" s="176">
        <v>0</v>
      </c>
      <c r="N50" s="1"/>
      <c r="O50" s="82"/>
    </row>
    <row r="51" spans="1:15" ht="14.25" customHeight="1" x14ac:dyDescent="0.2">
      <c r="A51" s="1">
        <v>0</v>
      </c>
      <c r="B51" s="295" t="s">
        <v>383</v>
      </c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94"/>
      <c r="N51" s="1"/>
      <c r="O51" s="20" t="s">
        <v>229</v>
      </c>
    </row>
    <row r="52" spans="1:15" ht="14.25" customHeight="1" x14ac:dyDescent="0.2">
      <c r="A52" s="1">
        <v>0</v>
      </c>
      <c r="B52" s="314" t="s">
        <v>384</v>
      </c>
      <c r="C52" s="138" t="s">
        <v>370</v>
      </c>
      <c r="D52" s="139">
        <v>4</v>
      </c>
      <c r="E52" s="139">
        <v>4</v>
      </c>
      <c r="F52" s="139">
        <v>0</v>
      </c>
      <c r="G52" s="140">
        <v>1</v>
      </c>
      <c r="H52" s="140">
        <v>0</v>
      </c>
      <c r="I52" s="140">
        <v>1</v>
      </c>
      <c r="J52" s="141">
        <v>0</v>
      </c>
      <c r="K52" s="110">
        <v>2</v>
      </c>
      <c r="L52" s="310">
        <v>1</v>
      </c>
      <c r="M52" s="312">
        <v>0</v>
      </c>
      <c r="N52" s="1"/>
      <c r="O52" s="26" t="s">
        <v>229</v>
      </c>
    </row>
    <row r="53" spans="1:15" ht="14.25" customHeight="1" x14ac:dyDescent="0.2">
      <c r="A53" s="1">
        <v>0</v>
      </c>
      <c r="B53" s="239"/>
      <c r="C53" s="138" t="s">
        <v>385</v>
      </c>
      <c r="D53" s="139">
        <v>8</v>
      </c>
      <c r="E53" s="139">
        <v>4</v>
      </c>
      <c r="F53" s="139">
        <v>12</v>
      </c>
      <c r="G53" s="142">
        <v>0</v>
      </c>
      <c r="H53" s="142">
        <v>0</v>
      </c>
      <c r="I53" s="143">
        <v>0</v>
      </c>
      <c r="J53" s="143">
        <v>0</v>
      </c>
      <c r="K53" s="115">
        <v>0</v>
      </c>
      <c r="L53" s="311"/>
      <c r="M53" s="245"/>
      <c r="N53" s="1"/>
      <c r="O53" s="26" t="s">
        <v>386</v>
      </c>
    </row>
    <row r="54" spans="1:15" ht="14.25" customHeight="1" x14ac:dyDescent="0.2">
      <c r="A54" s="1">
        <v>0</v>
      </c>
      <c r="B54" s="147" t="s">
        <v>281</v>
      </c>
      <c r="C54" s="148">
        <v>32</v>
      </c>
      <c r="D54" s="149">
        <v>12</v>
      </c>
      <c r="E54" s="149">
        <v>8</v>
      </c>
      <c r="F54" s="149">
        <v>12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3">
        <v>0</v>
      </c>
      <c r="M54" s="154">
        <v>0</v>
      </c>
      <c r="N54" s="1"/>
      <c r="O54" s="82"/>
    </row>
    <row r="55" spans="1:15" ht="14.25" customHeight="1" x14ac:dyDescent="0.2">
      <c r="A55" s="1">
        <v>0</v>
      </c>
      <c r="B55" s="172">
        <v>0</v>
      </c>
      <c r="C55" s="80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175">
        <v>0</v>
      </c>
      <c r="M55" s="176">
        <v>0</v>
      </c>
      <c r="N55" s="1"/>
      <c r="O55" s="82"/>
    </row>
    <row r="56" spans="1:15" ht="14.25" customHeight="1" x14ac:dyDescent="0.2">
      <c r="A56" s="1">
        <v>0</v>
      </c>
      <c r="B56" s="295" t="s">
        <v>387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94"/>
      <c r="N56" s="1"/>
      <c r="O56" s="20" t="s">
        <v>388</v>
      </c>
    </row>
    <row r="57" spans="1:15" ht="14.25" customHeight="1" x14ac:dyDescent="0.2">
      <c r="A57" s="1">
        <v>0</v>
      </c>
      <c r="B57" s="314" t="s">
        <v>389</v>
      </c>
      <c r="C57" s="138" t="s">
        <v>390</v>
      </c>
      <c r="D57" s="139">
        <v>2</v>
      </c>
      <c r="E57" s="139">
        <v>0</v>
      </c>
      <c r="F57" s="139">
        <v>0</v>
      </c>
      <c r="G57" s="140">
        <v>1</v>
      </c>
      <c r="H57" s="140">
        <v>0</v>
      </c>
      <c r="I57" s="140">
        <v>1</v>
      </c>
      <c r="J57" s="141">
        <v>0</v>
      </c>
      <c r="K57" s="110">
        <v>2</v>
      </c>
      <c r="L57" s="310">
        <v>1</v>
      </c>
      <c r="M57" s="312">
        <v>0</v>
      </c>
      <c r="N57" s="1"/>
      <c r="O57" s="26" t="s">
        <v>388</v>
      </c>
    </row>
    <row r="58" spans="1:15" ht="14.25" customHeight="1" x14ac:dyDescent="0.2">
      <c r="A58" s="1">
        <v>0</v>
      </c>
      <c r="B58" s="239"/>
      <c r="C58" s="138" t="s">
        <v>391</v>
      </c>
      <c r="D58" s="139">
        <v>4</v>
      </c>
      <c r="E58" s="139">
        <v>0</v>
      </c>
      <c r="F58" s="139">
        <v>0</v>
      </c>
      <c r="G58" s="142">
        <v>0</v>
      </c>
      <c r="H58" s="142">
        <v>0</v>
      </c>
      <c r="I58" s="143">
        <v>0</v>
      </c>
      <c r="J58" s="143">
        <v>0</v>
      </c>
      <c r="K58" s="115">
        <v>0</v>
      </c>
      <c r="L58" s="277"/>
      <c r="M58" s="220"/>
      <c r="N58" s="1"/>
      <c r="O58" s="26" t="s">
        <v>388</v>
      </c>
    </row>
    <row r="59" spans="1:15" ht="14.25" customHeight="1" x14ac:dyDescent="0.2">
      <c r="A59" s="1">
        <v>0</v>
      </c>
      <c r="B59" s="239"/>
      <c r="C59" s="138" t="s">
        <v>392</v>
      </c>
      <c r="D59" s="139">
        <v>4</v>
      </c>
      <c r="E59" s="139">
        <v>0</v>
      </c>
      <c r="F59" s="139">
        <v>0</v>
      </c>
      <c r="G59" s="142">
        <v>0</v>
      </c>
      <c r="H59" s="142">
        <v>0</v>
      </c>
      <c r="I59" s="143">
        <v>0</v>
      </c>
      <c r="J59" s="143">
        <v>0</v>
      </c>
      <c r="K59" s="115">
        <v>0</v>
      </c>
      <c r="L59" s="277"/>
      <c r="M59" s="220"/>
      <c r="N59" s="1"/>
      <c r="O59" s="26" t="s">
        <v>388</v>
      </c>
    </row>
    <row r="60" spans="1:15" ht="14.25" customHeight="1" x14ac:dyDescent="0.2">
      <c r="A60" s="1">
        <v>0</v>
      </c>
      <c r="B60" s="239"/>
      <c r="C60" s="138" t="s">
        <v>393</v>
      </c>
      <c r="D60" s="139">
        <v>2</v>
      </c>
      <c r="E60" s="139">
        <v>0</v>
      </c>
      <c r="F60" s="139">
        <v>0</v>
      </c>
      <c r="G60" s="142">
        <v>0</v>
      </c>
      <c r="H60" s="142">
        <v>0</v>
      </c>
      <c r="I60" s="143">
        <v>0</v>
      </c>
      <c r="J60" s="143">
        <v>0</v>
      </c>
      <c r="K60" s="115">
        <v>0</v>
      </c>
      <c r="L60" s="277"/>
      <c r="M60" s="220"/>
      <c r="N60" s="1"/>
      <c r="O60" s="26" t="s">
        <v>388</v>
      </c>
    </row>
    <row r="61" spans="1:15" ht="14.25" customHeight="1" x14ac:dyDescent="0.2">
      <c r="A61" s="1">
        <v>0</v>
      </c>
      <c r="B61" s="239"/>
      <c r="C61" s="138" t="s">
        <v>394</v>
      </c>
      <c r="D61" s="139">
        <v>2</v>
      </c>
      <c r="E61" s="139">
        <v>0</v>
      </c>
      <c r="F61" s="139">
        <v>0</v>
      </c>
      <c r="G61" s="142">
        <v>0</v>
      </c>
      <c r="H61" s="142">
        <v>0</v>
      </c>
      <c r="I61" s="143">
        <v>0</v>
      </c>
      <c r="J61" s="143">
        <v>0</v>
      </c>
      <c r="K61" s="115">
        <v>0</v>
      </c>
      <c r="L61" s="277"/>
      <c r="M61" s="220"/>
      <c r="N61" s="1"/>
      <c r="O61" s="26" t="s">
        <v>388</v>
      </c>
    </row>
    <row r="62" spans="1:15" ht="14.25" customHeight="1" x14ac:dyDescent="0.2">
      <c r="A62" s="1">
        <v>0</v>
      </c>
      <c r="B62" s="239"/>
      <c r="C62" s="138" t="s">
        <v>395</v>
      </c>
      <c r="D62" s="139">
        <v>2</v>
      </c>
      <c r="E62" s="139">
        <v>0</v>
      </c>
      <c r="F62" s="139">
        <v>0</v>
      </c>
      <c r="G62" s="142">
        <v>0</v>
      </c>
      <c r="H62" s="142">
        <v>0</v>
      </c>
      <c r="I62" s="143">
        <v>0</v>
      </c>
      <c r="J62" s="143">
        <v>0</v>
      </c>
      <c r="K62" s="115">
        <v>0</v>
      </c>
      <c r="L62" s="277"/>
      <c r="M62" s="220"/>
      <c r="N62" s="1"/>
      <c r="O62" s="26" t="s">
        <v>376</v>
      </c>
    </row>
    <row r="63" spans="1:15" ht="14.25" customHeight="1" x14ac:dyDescent="0.2">
      <c r="A63" s="1">
        <v>0</v>
      </c>
      <c r="B63" s="239"/>
      <c r="C63" s="138" t="s">
        <v>396</v>
      </c>
      <c r="D63" s="139">
        <v>0</v>
      </c>
      <c r="E63" s="139">
        <v>0</v>
      </c>
      <c r="F63" s="139">
        <v>16</v>
      </c>
      <c r="G63" s="142">
        <v>0</v>
      </c>
      <c r="H63" s="142">
        <v>0</v>
      </c>
      <c r="I63" s="143">
        <v>0</v>
      </c>
      <c r="J63" s="143">
        <v>0</v>
      </c>
      <c r="K63" s="145">
        <v>0</v>
      </c>
      <c r="L63" s="311"/>
      <c r="M63" s="245"/>
      <c r="N63" s="1"/>
      <c r="O63" s="26" t="s">
        <v>388</v>
      </c>
    </row>
    <row r="64" spans="1:15" ht="14.25" customHeight="1" x14ac:dyDescent="0.2">
      <c r="A64" s="1">
        <v>0</v>
      </c>
      <c r="B64" s="147" t="s">
        <v>281</v>
      </c>
      <c r="C64" s="148">
        <v>32</v>
      </c>
      <c r="D64" s="149">
        <v>16</v>
      </c>
      <c r="E64" s="149">
        <v>0</v>
      </c>
      <c r="F64" s="149">
        <v>16</v>
      </c>
      <c r="G64" s="150">
        <v>0</v>
      </c>
      <c r="H64" s="150">
        <v>0</v>
      </c>
      <c r="I64" s="150">
        <v>0</v>
      </c>
      <c r="J64" s="150">
        <v>0</v>
      </c>
      <c r="K64" s="151">
        <v>0</v>
      </c>
      <c r="L64" s="153">
        <v>0</v>
      </c>
      <c r="M64" s="154">
        <v>0</v>
      </c>
      <c r="N64" s="1"/>
      <c r="O64" s="82"/>
    </row>
    <row r="65" spans="1:15" ht="14.25" customHeight="1" x14ac:dyDescent="0.2">
      <c r="A65" s="1">
        <v>0</v>
      </c>
      <c r="B65" s="172">
        <v>0</v>
      </c>
      <c r="C65" s="80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175">
        <v>0</v>
      </c>
      <c r="M65" s="176">
        <v>0</v>
      </c>
      <c r="N65" s="1"/>
      <c r="O65" s="82"/>
    </row>
    <row r="66" spans="1:15" ht="14.25" customHeight="1" x14ac:dyDescent="0.2">
      <c r="A66" s="1">
        <v>0</v>
      </c>
      <c r="B66" s="295" t="s">
        <v>397</v>
      </c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94"/>
      <c r="N66" s="1"/>
      <c r="O66" s="20" t="s">
        <v>398</v>
      </c>
    </row>
    <row r="67" spans="1:15" ht="14.25" customHeight="1" x14ac:dyDescent="0.2">
      <c r="A67" s="1">
        <v>0</v>
      </c>
      <c r="B67" s="314" t="s">
        <v>399</v>
      </c>
      <c r="C67" s="138" t="s">
        <v>400</v>
      </c>
      <c r="D67" s="139">
        <v>8</v>
      </c>
      <c r="E67" s="139">
        <v>4</v>
      </c>
      <c r="F67" s="139">
        <v>0</v>
      </c>
      <c r="G67" s="140">
        <v>1</v>
      </c>
      <c r="H67" s="140">
        <v>0</v>
      </c>
      <c r="I67" s="140">
        <v>1</v>
      </c>
      <c r="J67" s="141">
        <v>0</v>
      </c>
      <c r="K67" s="110">
        <v>2</v>
      </c>
      <c r="L67" s="310">
        <v>1</v>
      </c>
      <c r="M67" s="313">
        <v>0</v>
      </c>
      <c r="N67" s="1"/>
      <c r="O67" s="59" t="s">
        <v>401</v>
      </c>
    </row>
    <row r="68" spans="1:15" ht="14.25" customHeight="1" x14ac:dyDescent="0.2">
      <c r="A68" s="1">
        <v>0</v>
      </c>
      <c r="B68" s="239"/>
      <c r="C68" s="138" t="s">
        <v>396</v>
      </c>
      <c r="D68" s="139">
        <v>8</v>
      </c>
      <c r="E68" s="139">
        <v>4</v>
      </c>
      <c r="F68" s="139">
        <v>8</v>
      </c>
      <c r="G68" s="142">
        <v>0</v>
      </c>
      <c r="H68" s="142">
        <v>0</v>
      </c>
      <c r="I68" s="143">
        <v>0</v>
      </c>
      <c r="J68" s="143">
        <v>0</v>
      </c>
      <c r="K68" s="115">
        <v>0</v>
      </c>
      <c r="L68" s="311"/>
      <c r="M68" s="245"/>
      <c r="N68" s="1"/>
      <c r="O68" s="59" t="s">
        <v>402</v>
      </c>
    </row>
    <row r="69" spans="1:15" ht="14.25" customHeight="1" x14ac:dyDescent="0.2">
      <c r="A69" s="1">
        <v>0</v>
      </c>
      <c r="B69" s="147" t="s">
        <v>281</v>
      </c>
      <c r="C69" s="148">
        <v>32</v>
      </c>
      <c r="D69" s="149">
        <v>16</v>
      </c>
      <c r="E69" s="149">
        <v>8</v>
      </c>
      <c r="F69" s="149">
        <v>8</v>
      </c>
      <c r="G69" s="150">
        <v>0</v>
      </c>
      <c r="H69" s="150">
        <v>0</v>
      </c>
      <c r="I69" s="150">
        <v>0</v>
      </c>
      <c r="J69" s="150">
        <v>0</v>
      </c>
      <c r="K69" s="151">
        <v>0</v>
      </c>
      <c r="L69" s="153">
        <v>0</v>
      </c>
      <c r="M69" s="154">
        <v>0</v>
      </c>
      <c r="N69" s="1"/>
      <c r="O69" s="82"/>
    </row>
    <row r="70" spans="1:15" ht="14.25" customHeight="1" x14ac:dyDescent="0.2">
      <c r="A70" s="1">
        <v>0</v>
      </c>
      <c r="B70" s="172">
        <v>0</v>
      </c>
      <c r="C70" s="80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175">
        <v>0</v>
      </c>
      <c r="M70" s="176">
        <v>0</v>
      </c>
      <c r="N70" s="1"/>
      <c r="O70" s="82"/>
    </row>
    <row r="71" spans="1:15" ht="14.25" customHeight="1" x14ac:dyDescent="0.2">
      <c r="A71" s="1">
        <v>0</v>
      </c>
      <c r="B71" s="295" t="s">
        <v>403</v>
      </c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94"/>
      <c r="N71" s="1"/>
      <c r="O71" s="20" t="s">
        <v>404</v>
      </c>
    </row>
    <row r="72" spans="1:15" ht="15.75" customHeight="1" x14ac:dyDescent="0.2">
      <c r="A72" s="1">
        <v>0</v>
      </c>
      <c r="B72" s="137" t="s">
        <v>405</v>
      </c>
      <c r="C72" s="138" t="s">
        <v>406</v>
      </c>
      <c r="D72" s="139">
        <v>0</v>
      </c>
      <c r="E72" s="139">
        <v>0</v>
      </c>
      <c r="F72" s="139">
        <v>4</v>
      </c>
      <c r="G72" s="140">
        <v>0</v>
      </c>
      <c r="H72" s="140">
        <v>0</v>
      </c>
      <c r="I72" s="140">
        <v>45</v>
      </c>
      <c r="J72" s="180">
        <v>2</v>
      </c>
      <c r="K72" s="110">
        <v>2</v>
      </c>
      <c r="L72" s="181">
        <v>1</v>
      </c>
      <c r="M72" s="182">
        <v>0</v>
      </c>
      <c r="N72" s="1"/>
      <c r="O72" s="26" t="s">
        <v>195</v>
      </c>
    </row>
    <row r="73" spans="1:15" ht="14.25" customHeight="1" x14ac:dyDescent="0.2">
      <c r="A73" s="1">
        <v>0</v>
      </c>
      <c r="B73" s="147" t="s">
        <v>281</v>
      </c>
      <c r="C73" s="148">
        <v>4</v>
      </c>
      <c r="D73" s="149">
        <v>0</v>
      </c>
      <c r="E73" s="149">
        <v>0</v>
      </c>
      <c r="F73" s="149">
        <v>4</v>
      </c>
      <c r="G73" s="150">
        <v>0</v>
      </c>
      <c r="H73" s="150">
        <v>0</v>
      </c>
      <c r="I73" s="150">
        <v>0</v>
      </c>
      <c r="J73" s="150">
        <v>0</v>
      </c>
      <c r="K73" s="151">
        <v>0</v>
      </c>
      <c r="L73" s="153">
        <v>0</v>
      </c>
      <c r="M73" s="183">
        <v>0</v>
      </c>
      <c r="N73" s="1"/>
      <c r="O73" s="82"/>
    </row>
    <row r="74" spans="1:15" ht="14.25" customHeight="1" x14ac:dyDescent="0.2">
      <c r="A74" s="1">
        <v>0</v>
      </c>
      <c r="B74" s="172">
        <v>0</v>
      </c>
      <c r="C74" s="80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175">
        <v>0</v>
      </c>
      <c r="M74" s="176">
        <v>0</v>
      </c>
      <c r="N74" s="1"/>
      <c r="O74" s="82"/>
    </row>
    <row r="75" spans="1:15" ht="14.25" customHeight="1" x14ac:dyDescent="0.2">
      <c r="A75" s="1">
        <v>0</v>
      </c>
      <c r="B75" s="295" t="s">
        <v>407</v>
      </c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94"/>
      <c r="N75" s="1"/>
      <c r="O75" s="20"/>
    </row>
    <row r="76" spans="1:15" ht="36.75" customHeight="1" x14ac:dyDescent="0.2">
      <c r="A76" s="1">
        <v>0</v>
      </c>
      <c r="B76" s="105" t="s">
        <v>408</v>
      </c>
      <c r="C76" s="128" t="s">
        <v>406</v>
      </c>
      <c r="D76" s="139">
        <v>0</v>
      </c>
      <c r="E76" s="139">
        <v>0</v>
      </c>
      <c r="F76" s="139">
        <v>20</v>
      </c>
      <c r="G76" s="140">
        <v>0</v>
      </c>
      <c r="H76" s="140">
        <v>0</v>
      </c>
      <c r="I76" s="140">
        <v>45</v>
      </c>
      <c r="J76" s="180">
        <v>2</v>
      </c>
      <c r="K76" s="110">
        <v>4</v>
      </c>
      <c r="L76" s="181">
        <v>1</v>
      </c>
      <c r="M76" s="184">
        <v>0</v>
      </c>
      <c r="N76" s="1"/>
      <c r="O76" s="26" t="s">
        <v>409</v>
      </c>
    </row>
    <row r="77" spans="1:15" ht="14.25" customHeight="1" x14ac:dyDescent="0.2">
      <c r="A77" s="1">
        <v>0</v>
      </c>
      <c r="B77" s="147" t="s">
        <v>281</v>
      </c>
      <c r="C77" s="148">
        <v>20</v>
      </c>
      <c r="D77" s="149">
        <v>0</v>
      </c>
      <c r="E77" s="149">
        <v>0</v>
      </c>
      <c r="F77" s="149">
        <v>20</v>
      </c>
      <c r="G77" s="150">
        <v>0</v>
      </c>
      <c r="H77" s="150">
        <v>0</v>
      </c>
      <c r="I77" s="150">
        <v>0</v>
      </c>
      <c r="J77" s="150">
        <v>0</v>
      </c>
      <c r="K77" s="151">
        <v>0</v>
      </c>
      <c r="L77" s="153">
        <v>0</v>
      </c>
      <c r="M77" s="154">
        <v>0</v>
      </c>
      <c r="N77" s="1"/>
      <c r="O77" s="82"/>
    </row>
    <row r="78" spans="1:15" ht="14.25" customHeight="1" x14ac:dyDescent="0.2">
      <c r="A78" s="1">
        <v>0</v>
      </c>
      <c r="B78" s="172">
        <v>0</v>
      </c>
      <c r="C78" s="80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175">
        <v>0</v>
      </c>
      <c r="M78" s="176">
        <v>0</v>
      </c>
      <c r="N78" s="1"/>
      <c r="O78" s="82"/>
    </row>
    <row r="79" spans="1:15" ht="14.25" customHeight="1" x14ac:dyDescent="0.2">
      <c r="A79" s="1">
        <v>0</v>
      </c>
      <c r="B79" s="295" t="s">
        <v>410</v>
      </c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94"/>
      <c r="N79" s="1"/>
      <c r="O79" s="20"/>
    </row>
    <row r="80" spans="1:15" ht="14.25" customHeight="1" x14ac:dyDescent="0.2">
      <c r="A80" s="1">
        <v>0</v>
      </c>
      <c r="B80" s="291" t="s">
        <v>411</v>
      </c>
      <c r="C80" s="138" t="s">
        <v>412</v>
      </c>
      <c r="D80" s="139">
        <v>4</v>
      </c>
      <c r="E80" s="139">
        <v>4</v>
      </c>
      <c r="F80" s="139">
        <v>0</v>
      </c>
      <c r="G80" s="140">
        <v>3</v>
      </c>
      <c r="H80" s="140">
        <v>0</v>
      </c>
      <c r="I80" s="140">
        <v>3</v>
      </c>
      <c r="J80" s="141">
        <v>0</v>
      </c>
      <c r="K80" s="110">
        <v>2</v>
      </c>
      <c r="L80" s="185">
        <v>0</v>
      </c>
      <c r="M80" s="186">
        <v>1</v>
      </c>
      <c r="N80" s="1"/>
      <c r="O80" s="26" t="s">
        <v>413</v>
      </c>
    </row>
    <row r="81" spans="1:15" ht="14.25" customHeight="1" x14ac:dyDescent="0.2">
      <c r="A81" s="1">
        <v>0</v>
      </c>
      <c r="B81" s="239"/>
      <c r="C81" s="138" t="s">
        <v>414</v>
      </c>
      <c r="D81" s="139">
        <v>10</v>
      </c>
      <c r="E81" s="139">
        <v>6</v>
      </c>
      <c r="F81" s="139">
        <v>0</v>
      </c>
      <c r="G81" s="142">
        <v>0</v>
      </c>
      <c r="H81" s="142">
        <v>0</v>
      </c>
      <c r="I81" s="143">
        <v>0</v>
      </c>
      <c r="J81" s="143">
        <v>0</v>
      </c>
      <c r="K81" s="115">
        <v>0</v>
      </c>
      <c r="L81" s="185">
        <v>1</v>
      </c>
      <c r="M81" s="186">
        <v>0</v>
      </c>
      <c r="N81" s="1"/>
      <c r="O81" s="59" t="s">
        <v>415</v>
      </c>
    </row>
    <row r="82" spans="1:15" ht="14.25" customHeight="1" x14ac:dyDescent="0.2">
      <c r="A82" s="1">
        <v>0</v>
      </c>
      <c r="B82" s="239"/>
      <c r="C82" s="138" t="s">
        <v>416</v>
      </c>
      <c r="D82" s="139">
        <v>6</v>
      </c>
      <c r="E82" s="139">
        <v>4</v>
      </c>
      <c r="F82" s="139">
        <v>0</v>
      </c>
      <c r="G82" s="142">
        <v>0</v>
      </c>
      <c r="H82" s="142">
        <v>0</v>
      </c>
      <c r="I82" s="143">
        <v>0</v>
      </c>
      <c r="J82" s="143">
        <v>0</v>
      </c>
      <c r="K82" s="115">
        <v>0</v>
      </c>
      <c r="L82" s="185">
        <v>1</v>
      </c>
      <c r="M82" s="186">
        <v>0</v>
      </c>
      <c r="N82" s="1"/>
      <c r="O82" s="59" t="s">
        <v>417</v>
      </c>
    </row>
    <row r="83" spans="1:15" ht="14.25" customHeight="1" x14ac:dyDescent="0.2">
      <c r="A83" s="1">
        <v>0</v>
      </c>
      <c r="B83" s="239"/>
      <c r="C83" s="187" t="s">
        <v>153</v>
      </c>
      <c r="D83" s="139">
        <v>0</v>
      </c>
      <c r="E83" s="139">
        <v>0</v>
      </c>
      <c r="F83" s="139">
        <v>1</v>
      </c>
      <c r="G83" s="142">
        <v>0</v>
      </c>
      <c r="H83" s="142">
        <v>0</v>
      </c>
      <c r="I83" s="143">
        <v>0</v>
      </c>
      <c r="J83" s="143">
        <v>0</v>
      </c>
      <c r="K83" s="145">
        <v>0</v>
      </c>
      <c r="L83" s="113">
        <v>0</v>
      </c>
      <c r="M83" s="188">
        <v>0</v>
      </c>
      <c r="N83" s="1"/>
      <c r="O83" s="82"/>
    </row>
    <row r="84" spans="1:15" ht="14.25" customHeight="1" x14ac:dyDescent="0.2">
      <c r="A84" s="1">
        <v>0</v>
      </c>
      <c r="B84" s="147" t="s">
        <v>281</v>
      </c>
      <c r="C84" s="148">
        <v>35</v>
      </c>
      <c r="D84" s="149">
        <v>20</v>
      </c>
      <c r="E84" s="149">
        <v>14</v>
      </c>
      <c r="F84" s="149">
        <v>1</v>
      </c>
      <c r="G84" s="189">
        <v>0</v>
      </c>
      <c r="H84" s="189">
        <v>0</v>
      </c>
      <c r="I84" s="189">
        <v>0</v>
      </c>
      <c r="J84" s="150">
        <v>0</v>
      </c>
      <c r="K84" s="151">
        <v>0</v>
      </c>
      <c r="L84" s="153">
        <v>0</v>
      </c>
      <c r="M84" s="154">
        <v>0</v>
      </c>
      <c r="N84" s="1"/>
      <c r="O84" s="82"/>
    </row>
    <row r="85" spans="1:15" ht="14.25" customHeight="1" x14ac:dyDescent="0.2">
      <c r="A85" s="1">
        <v>0</v>
      </c>
      <c r="B85" s="172">
        <v>0</v>
      </c>
      <c r="C85" s="190">
        <v>0</v>
      </c>
      <c r="D85" s="79">
        <v>0</v>
      </c>
      <c r="E85" s="79">
        <v>0</v>
      </c>
      <c r="F85" s="79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75">
        <v>0</v>
      </c>
      <c r="M85" s="176">
        <v>0</v>
      </c>
      <c r="N85" s="1"/>
      <c r="O85" s="82"/>
    </row>
    <row r="86" spans="1:15" ht="14.25" customHeight="1" x14ac:dyDescent="0.2">
      <c r="A86" s="1">
        <v>0</v>
      </c>
      <c r="B86" s="295" t="s">
        <v>418</v>
      </c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94"/>
      <c r="N86" s="1"/>
      <c r="O86" s="82"/>
    </row>
    <row r="87" spans="1:15" ht="14.25" customHeight="1" x14ac:dyDescent="0.2">
      <c r="A87" s="1">
        <v>0</v>
      </c>
      <c r="B87" s="192" t="s">
        <v>419</v>
      </c>
      <c r="C87" s="193" t="s">
        <v>420</v>
      </c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5">
        <v>0</v>
      </c>
      <c r="N87" s="1"/>
      <c r="O87" s="82"/>
    </row>
    <row r="88" spans="1:15" ht="14.25" customHeight="1" x14ac:dyDescent="0.2">
      <c r="A88" s="1">
        <v>0</v>
      </c>
      <c r="B88" s="196">
        <v>0</v>
      </c>
      <c r="C88" s="80">
        <v>0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175">
        <v>0</v>
      </c>
      <c r="M88" s="175">
        <v>0</v>
      </c>
      <c r="N88" s="1"/>
      <c r="O88" s="82"/>
    </row>
    <row r="89" spans="1:15" ht="14.25" customHeight="1" x14ac:dyDescent="0.2">
      <c r="A89" s="1">
        <v>0</v>
      </c>
      <c r="B89" s="196">
        <v>0</v>
      </c>
      <c r="C89" s="80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175">
        <v>0</v>
      </c>
      <c r="M89" s="175">
        <v>0</v>
      </c>
      <c r="N89" s="1"/>
      <c r="O89" s="82"/>
    </row>
    <row r="90" spans="1:15" ht="14.25" customHeight="1" x14ac:dyDescent="0.2">
      <c r="A90" s="1">
        <v>0</v>
      </c>
      <c r="B90" s="82">
        <v>0</v>
      </c>
      <c r="C90" s="82">
        <v>0</v>
      </c>
      <c r="D90" s="82">
        <v>0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1"/>
      <c r="O90" s="82"/>
    </row>
    <row r="91" spans="1:15" ht="14.25" customHeight="1" x14ac:dyDescent="0.2">
      <c r="A91" s="1">
        <v>0</v>
      </c>
      <c r="B91" s="82">
        <v>0</v>
      </c>
      <c r="C91" s="82">
        <v>0</v>
      </c>
      <c r="D91" s="82">
        <v>0</v>
      </c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1"/>
      <c r="O91" s="82"/>
    </row>
    <row r="92" spans="1:15" ht="14.25" customHeight="1" x14ac:dyDescent="0.2">
      <c r="A92" s="1">
        <v>0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1"/>
      <c r="O92" s="82"/>
    </row>
    <row r="93" spans="1:15" ht="14.25" customHeight="1" x14ac:dyDescent="0.2">
      <c r="A93" s="1">
        <v>0</v>
      </c>
      <c r="B93" s="82">
        <v>0</v>
      </c>
      <c r="C93" s="82">
        <v>0</v>
      </c>
      <c r="D93" s="81" t="s">
        <v>4</v>
      </c>
      <c r="E93" s="81" t="s">
        <v>6</v>
      </c>
      <c r="F93" s="81" t="s">
        <v>7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1"/>
      <c r="O93" s="82"/>
    </row>
    <row r="94" spans="1:15" ht="14.25" customHeight="1" x14ac:dyDescent="0.2">
      <c r="A94" s="1">
        <v>0</v>
      </c>
      <c r="B94" s="82">
        <v>0</v>
      </c>
      <c r="C94" s="197" t="s">
        <v>345</v>
      </c>
      <c r="D94" s="198">
        <v>20</v>
      </c>
      <c r="E94" s="199">
        <v>14</v>
      </c>
      <c r="F94" s="200">
        <v>25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1"/>
      <c r="O94" s="82"/>
    </row>
    <row r="95" spans="1:15" ht="14.25" customHeight="1" x14ac:dyDescent="0.2">
      <c r="A95" s="1">
        <v>0</v>
      </c>
      <c r="B95" s="82">
        <v>0</v>
      </c>
      <c r="C95" s="197" t="s">
        <v>421</v>
      </c>
      <c r="D95" s="198">
        <v>46</v>
      </c>
      <c r="E95" s="201">
        <v>12.666666666666666</v>
      </c>
      <c r="F95" s="202">
        <v>37.333333333333336</v>
      </c>
      <c r="G95" s="203">
        <v>96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1"/>
      <c r="O95" s="82"/>
    </row>
    <row r="96" spans="1:15" ht="14.25" customHeight="1" x14ac:dyDescent="0.2">
      <c r="A96" s="1">
        <v>0</v>
      </c>
      <c r="B96" s="82">
        <v>0</v>
      </c>
      <c r="C96" s="197" t="s">
        <v>422</v>
      </c>
      <c r="D96" s="204">
        <v>66</v>
      </c>
      <c r="E96" s="205">
        <v>26.666666666666664</v>
      </c>
      <c r="F96" s="206">
        <v>62.333333333333336</v>
      </c>
      <c r="G96" s="203">
        <v>155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1"/>
      <c r="O96" s="82"/>
    </row>
    <row r="97" spans="1:15" ht="14.25" customHeight="1" x14ac:dyDescent="0.2">
      <c r="A97" s="1">
        <v>0</v>
      </c>
      <c r="C97" s="1"/>
      <c r="D97" s="308">
        <v>155</v>
      </c>
      <c r="E97" s="288"/>
      <c r="F97" s="289"/>
      <c r="G97" s="1"/>
      <c r="H97" s="1"/>
      <c r="I97" s="1"/>
      <c r="J97" s="1"/>
      <c r="K97" s="1"/>
      <c r="L97" s="82">
        <v>0</v>
      </c>
      <c r="M97" s="82">
        <v>0</v>
      </c>
      <c r="N97" s="1"/>
      <c r="O97" s="1"/>
    </row>
    <row r="98" spans="1:15" ht="14.25" customHeight="1" x14ac:dyDescent="0.2">
      <c r="A98" s="1">
        <v>0</v>
      </c>
      <c r="C98" s="1"/>
      <c r="D98" s="1"/>
      <c r="E98" s="1"/>
      <c r="G98" s="1"/>
      <c r="H98" s="1"/>
      <c r="I98" s="1"/>
      <c r="J98" s="1"/>
      <c r="K98" s="1"/>
      <c r="L98" s="82">
        <v>0</v>
      </c>
      <c r="M98" s="82">
        <v>0</v>
      </c>
      <c r="N98" s="1"/>
      <c r="O98" s="1"/>
    </row>
    <row r="99" spans="1:15" ht="14.25" customHeight="1" x14ac:dyDescent="0.2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82"/>
    </row>
    <row r="100" spans="1:15" ht="14.25" customHeight="1" x14ac:dyDescent="0.2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82"/>
    </row>
    <row r="101" spans="1:15" ht="14.25" customHeight="1" x14ac:dyDescent="0.2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82"/>
    </row>
    <row r="102" spans="1:15" ht="14.25" customHeight="1" x14ac:dyDescent="0.2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82"/>
    </row>
    <row r="103" spans="1:15" ht="14.25" customHeight="1" x14ac:dyDescent="0.2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82"/>
    </row>
    <row r="104" spans="1:15" ht="14.25" customHeight="1" x14ac:dyDescent="0.2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82"/>
    </row>
    <row r="105" spans="1:15" ht="14.25" customHeight="1" x14ac:dyDescent="0.2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82"/>
    </row>
    <row r="106" spans="1:15" ht="14.25" customHeight="1" x14ac:dyDescent="0.2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82"/>
    </row>
    <row r="107" spans="1:15" ht="14.25" customHeight="1" x14ac:dyDescent="0.2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82"/>
    </row>
    <row r="108" spans="1:15" ht="14.25" customHeight="1" x14ac:dyDescent="0.2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82"/>
    </row>
    <row r="109" spans="1:15" ht="14.25" customHeight="1" x14ac:dyDescent="0.2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82"/>
    </row>
    <row r="110" spans="1:15" ht="14.25" customHeight="1" x14ac:dyDescent="0.2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82"/>
    </row>
    <row r="111" spans="1:15" ht="14.25" customHeight="1" x14ac:dyDescent="0.2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82"/>
    </row>
    <row r="112" spans="1:15" ht="14.25" customHeight="1" x14ac:dyDescent="0.2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82"/>
    </row>
    <row r="113" spans="1:15" ht="14.25" customHeight="1" x14ac:dyDescent="0.2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82"/>
    </row>
    <row r="114" spans="1:15" ht="14.25" customHeight="1" x14ac:dyDescent="0.2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82"/>
    </row>
    <row r="115" spans="1:15" ht="14.25" customHeight="1" x14ac:dyDescent="0.2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82"/>
    </row>
    <row r="116" spans="1:15" ht="14.25" customHeight="1" x14ac:dyDescent="0.2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82"/>
    </row>
    <row r="117" spans="1:15" ht="14.25" customHeight="1" x14ac:dyDescent="0.2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82"/>
    </row>
    <row r="118" spans="1:15" ht="14.25" customHeight="1" x14ac:dyDescent="0.2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82"/>
    </row>
    <row r="119" spans="1:15" ht="14.25" customHeight="1" x14ac:dyDescent="0.2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82"/>
    </row>
    <row r="120" spans="1:15" ht="14.25" customHeight="1" x14ac:dyDescent="0.2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82"/>
    </row>
    <row r="121" spans="1:15" ht="14.25" customHeight="1" x14ac:dyDescent="0.2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82"/>
    </row>
    <row r="122" spans="1:15" ht="14.25" customHeight="1" x14ac:dyDescent="0.2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82"/>
    </row>
    <row r="123" spans="1:15" ht="14.25" customHeight="1" x14ac:dyDescent="0.2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82"/>
    </row>
    <row r="124" spans="1:15" ht="14.25" customHeight="1" x14ac:dyDescent="0.2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82"/>
    </row>
    <row r="125" spans="1:15" ht="14.25" customHeight="1" x14ac:dyDescent="0.2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82"/>
    </row>
    <row r="126" spans="1:15" ht="14.25" customHeight="1" x14ac:dyDescent="0.2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82"/>
    </row>
    <row r="127" spans="1:15" ht="14.25" customHeight="1" x14ac:dyDescent="0.2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82"/>
    </row>
    <row r="128" spans="1:15" ht="14.25" customHeight="1" x14ac:dyDescent="0.2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82"/>
    </row>
    <row r="129" spans="1:15" ht="14.25" customHeight="1" x14ac:dyDescent="0.2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82"/>
    </row>
    <row r="130" spans="1:15" ht="14.25" customHeight="1" x14ac:dyDescent="0.2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82"/>
    </row>
    <row r="131" spans="1:15" ht="14.25" customHeight="1" x14ac:dyDescent="0.2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82"/>
    </row>
    <row r="132" spans="1:15" ht="14.25" customHeight="1" x14ac:dyDescent="0.2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82"/>
    </row>
    <row r="133" spans="1:15" ht="14.25" customHeight="1" x14ac:dyDescent="0.2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82"/>
    </row>
    <row r="134" spans="1:15" ht="14.25" customHeight="1" x14ac:dyDescent="0.2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82"/>
    </row>
    <row r="135" spans="1:15" ht="14.25" customHeight="1" x14ac:dyDescent="0.2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82"/>
    </row>
    <row r="136" spans="1:15" ht="14.25" customHeight="1" x14ac:dyDescent="0.2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82"/>
    </row>
    <row r="137" spans="1:15" ht="14.25" customHeight="1" x14ac:dyDescent="0.2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82"/>
    </row>
    <row r="138" spans="1:15" ht="14.25" customHeight="1" x14ac:dyDescent="0.2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82"/>
    </row>
    <row r="139" spans="1:15" ht="14.25" customHeight="1" x14ac:dyDescent="0.2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82"/>
    </row>
    <row r="140" spans="1:15" ht="14.25" customHeight="1" x14ac:dyDescent="0.2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82"/>
    </row>
    <row r="141" spans="1:15" ht="14.25" customHeight="1" x14ac:dyDescent="0.2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82"/>
    </row>
    <row r="142" spans="1:15" ht="14.25" customHeight="1" x14ac:dyDescent="0.2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82"/>
    </row>
    <row r="143" spans="1:15" ht="14.25" customHeight="1" x14ac:dyDescent="0.2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82"/>
    </row>
    <row r="144" spans="1:15" ht="14.25" customHeight="1" x14ac:dyDescent="0.2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82"/>
    </row>
    <row r="145" spans="1:15" ht="14.25" customHeight="1" x14ac:dyDescent="0.2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82"/>
    </row>
    <row r="146" spans="1:15" ht="14.25" customHeight="1" x14ac:dyDescent="0.2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82"/>
    </row>
    <row r="147" spans="1:15" ht="14.25" customHeight="1" x14ac:dyDescent="0.2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82"/>
    </row>
    <row r="148" spans="1:15" ht="14.25" customHeight="1" x14ac:dyDescent="0.2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82"/>
    </row>
    <row r="149" spans="1:15" ht="14.25" customHeight="1" x14ac:dyDescent="0.2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82"/>
    </row>
    <row r="150" spans="1:15" ht="14.25" customHeight="1" x14ac:dyDescent="0.2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82"/>
    </row>
    <row r="151" spans="1:15" ht="14.25" customHeight="1" x14ac:dyDescent="0.2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82"/>
    </row>
    <row r="152" spans="1:15" ht="14.25" customHeight="1" x14ac:dyDescent="0.2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82"/>
    </row>
    <row r="153" spans="1:15" ht="14.25" customHeight="1" x14ac:dyDescent="0.2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82"/>
    </row>
    <row r="154" spans="1:15" ht="14.25" customHeight="1" x14ac:dyDescent="0.2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82"/>
    </row>
    <row r="155" spans="1:15" ht="14.25" customHeight="1" x14ac:dyDescent="0.2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82"/>
    </row>
    <row r="156" spans="1:15" ht="14.25" customHeight="1" x14ac:dyDescent="0.2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82"/>
    </row>
    <row r="157" spans="1:15" ht="14.25" customHeight="1" x14ac:dyDescent="0.2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82"/>
    </row>
    <row r="158" spans="1:15" ht="14.25" customHeight="1" x14ac:dyDescent="0.2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82"/>
    </row>
    <row r="159" spans="1:15" ht="14.25" customHeight="1" x14ac:dyDescent="0.2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82"/>
    </row>
    <row r="160" spans="1:15" ht="14.25" customHeight="1" x14ac:dyDescent="0.2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82"/>
    </row>
    <row r="161" spans="1:15" ht="14.25" customHeight="1" x14ac:dyDescent="0.2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82"/>
    </row>
    <row r="162" spans="1:15" ht="14.25" customHeight="1" x14ac:dyDescent="0.2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82"/>
    </row>
    <row r="163" spans="1:15" ht="14.25" customHeight="1" x14ac:dyDescent="0.2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82"/>
    </row>
    <row r="164" spans="1:15" ht="14.25" customHeight="1" x14ac:dyDescent="0.2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82"/>
    </row>
    <row r="165" spans="1:15" ht="14.25" customHeight="1" x14ac:dyDescent="0.2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82"/>
    </row>
    <row r="166" spans="1:15" ht="14.25" customHeight="1" x14ac:dyDescent="0.2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82"/>
    </row>
    <row r="167" spans="1:15" ht="14.25" customHeight="1" x14ac:dyDescent="0.2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82"/>
    </row>
    <row r="168" spans="1:15" ht="14.25" customHeight="1" x14ac:dyDescent="0.2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82"/>
    </row>
    <row r="169" spans="1:15" ht="14.25" customHeight="1" x14ac:dyDescent="0.2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82"/>
    </row>
    <row r="170" spans="1:15" ht="14.25" customHeight="1" x14ac:dyDescent="0.2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82"/>
    </row>
    <row r="171" spans="1:15" ht="14.25" customHeight="1" x14ac:dyDescent="0.2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82"/>
    </row>
    <row r="172" spans="1:15" ht="14.25" customHeight="1" x14ac:dyDescent="0.2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82"/>
    </row>
    <row r="173" spans="1:15" ht="14.25" customHeight="1" x14ac:dyDescent="0.2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82"/>
    </row>
    <row r="174" spans="1:15" ht="14.25" customHeight="1" x14ac:dyDescent="0.2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82"/>
    </row>
    <row r="175" spans="1:15" ht="14.25" customHeight="1" x14ac:dyDescent="0.2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82"/>
    </row>
    <row r="176" spans="1:15" ht="14.25" customHeight="1" x14ac:dyDescent="0.2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82"/>
    </row>
    <row r="177" spans="1:15" ht="14.25" customHeight="1" x14ac:dyDescent="0.2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82"/>
    </row>
    <row r="178" spans="1:15" ht="14.25" customHeight="1" x14ac:dyDescent="0.2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82"/>
    </row>
    <row r="179" spans="1:15" ht="14.25" customHeight="1" x14ac:dyDescent="0.2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82"/>
    </row>
    <row r="180" spans="1:15" ht="14.25" customHeight="1" x14ac:dyDescent="0.2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82"/>
    </row>
    <row r="181" spans="1:15" ht="14.25" customHeight="1" x14ac:dyDescent="0.2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82"/>
    </row>
    <row r="182" spans="1:15" ht="14.25" customHeight="1" x14ac:dyDescent="0.2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82"/>
    </row>
    <row r="183" spans="1:15" ht="14.25" customHeight="1" x14ac:dyDescent="0.2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82"/>
    </row>
    <row r="184" spans="1:15" ht="14.25" customHeight="1" x14ac:dyDescent="0.2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82"/>
    </row>
    <row r="185" spans="1:15" ht="14.25" customHeight="1" x14ac:dyDescent="0.2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82"/>
    </row>
    <row r="186" spans="1:15" ht="14.25" customHeight="1" x14ac:dyDescent="0.2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82"/>
    </row>
    <row r="187" spans="1:15" ht="14.25" customHeight="1" x14ac:dyDescent="0.2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82"/>
    </row>
    <row r="188" spans="1:15" ht="14.25" customHeight="1" x14ac:dyDescent="0.2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82"/>
    </row>
    <row r="189" spans="1:15" ht="14.25" customHeight="1" x14ac:dyDescent="0.2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82"/>
    </row>
    <row r="190" spans="1:15" ht="14.25" customHeight="1" x14ac:dyDescent="0.2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82"/>
    </row>
    <row r="191" spans="1:15" ht="14.25" customHeight="1" x14ac:dyDescent="0.2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82"/>
    </row>
    <row r="192" spans="1:15" ht="14.25" customHeight="1" x14ac:dyDescent="0.2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82"/>
    </row>
    <row r="193" spans="1:15" ht="14.25" customHeight="1" x14ac:dyDescent="0.2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82"/>
    </row>
    <row r="194" spans="1:15" ht="14.25" customHeight="1" x14ac:dyDescent="0.2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82"/>
    </row>
    <row r="195" spans="1:15" ht="14.25" customHeight="1" x14ac:dyDescent="0.2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82"/>
    </row>
    <row r="196" spans="1:15" ht="14.25" customHeight="1" x14ac:dyDescent="0.2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82"/>
    </row>
    <row r="197" spans="1:15" ht="14.25" customHeight="1" x14ac:dyDescent="0.2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82"/>
    </row>
    <row r="198" spans="1:15" ht="14.25" customHeight="1" x14ac:dyDescent="0.2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82"/>
    </row>
    <row r="199" spans="1:15" ht="14.25" customHeight="1" x14ac:dyDescent="0.2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82"/>
    </row>
    <row r="200" spans="1:15" ht="14.25" customHeight="1" x14ac:dyDescent="0.2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82"/>
    </row>
    <row r="201" spans="1:15" ht="14.25" customHeight="1" x14ac:dyDescent="0.2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82"/>
    </row>
    <row r="202" spans="1:15" ht="14.25" customHeight="1" x14ac:dyDescent="0.2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82"/>
    </row>
    <row r="203" spans="1:15" ht="14.25" customHeight="1" x14ac:dyDescent="0.2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82"/>
    </row>
    <row r="204" spans="1:15" ht="14.25" customHeight="1" x14ac:dyDescent="0.2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82"/>
    </row>
    <row r="205" spans="1:15" ht="14.25" customHeight="1" x14ac:dyDescent="0.2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82"/>
    </row>
    <row r="206" spans="1:15" ht="14.25" customHeight="1" x14ac:dyDescent="0.2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82"/>
    </row>
    <row r="207" spans="1:15" ht="14.25" customHeight="1" x14ac:dyDescent="0.2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82"/>
    </row>
    <row r="208" spans="1:15" ht="14.25" customHeight="1" x14ac:dyDescent="0.2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82"/>
    </row>
    <row r="209" spans="1:15" ht="14.25" customHeight="1" x14ac:dyDescent="0.2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82"/>
    </row>
    <row r="210" spans="1:15" ht="14.25" customHeight="1" x14ac:dyDescent="0.2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82"/>
    </row>
    <row r="211" spans="1:15" ht="14.25" customHeight="1" x14ac:dyDescent="0.2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82"/>
    </row>
    <row r="212" spans="1:15" ht="14.25" customHeight="1" x14ac:dyDescent="0.2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82"/>
    </row>
    <row r="213" spans="1:15" ht="14.25" customHeight="1" x14ac:dyDescent="0.2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82"/>
    </row>
    <row r="214" spans="1:15" ht="14.25" customHeight="1" x14ac:dyDescent="0.2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82"/>
    </row>
    <row r="215" spans="1:15" ht="14.25" customHeight="1" x14ac:dyDescent="0.2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82"/>
    </row>
    <row r="216" spans="1:15" ht="14.25" customHeight="1" x14ac:dyDescent="0.2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82"/>
    </row>
    <row r="217" spans="1:15" ht="14.25" customHeight="1" x14ac:dyDescent="0.2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82"/>
    </row>
    <row r="218" spans="1:15" ht="14.25" customHeight="1" x14ac:dyDescent="0.2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82"/>
    </row>
    <row r="219" spans="1:15" ht="14.25" customHeight="1" x14ac:dyDescent="0.2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82"/>
    </row>
    <row r="220" spans="1:15" ht="14.25" customHeight="1" x14ac:dyDescent="0.2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82"/>
    </row>
    <row r="221" spans="1:15" ht="14.25" customHeight="1" x14ac:dyDescent="0.2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82"/>
    </row>
    <row r="222" spans="1:15" ht="14.25" customHeight="1" x14ac:dyDescent="0.2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82"/>
    </row>
    <row r="223" spans="1:15" ht="14.25" customHeight="1" x14ac:dyDescent="0.2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82"/>
    </row>
    <row r="224" spans="1:15" ht="14.25" customHeight="1" x14ac:dyDescent="0.2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82"/>
    </row>
    <row r="225" spans="1:15" ht="14.25" customHeight="1" x14ac:dyDescent="0.2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82"/>
    </row>
    <row r="226" spans="1:15" ht="14.25" customHeight="1" x14ac:dyDescent="0.2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82"/>
    </row>
    <row r="227" spans="1:15" ht="14.25" customHeight="1" x14ac:dyDescent="0.2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82"/>
    </row>
    <row r="228" spans="1:15" ht="14.25" customHeight="1" x14ac:dyDescent="0.2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82"/>
    </row>
    <row r="229" spans="1:15" ht="14.25" customHeight="1" x14ac:dyDescent="0.2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82"/>
    </row>
    <row r="230" spans="1:15" ht="14.25" customHeight="1" x14ac:dyDescent="0.2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82"/>
    </row>
    <row r="231" spans="1:15" ht="14.25" customHeight="1" x14ac:dyDescent="0.2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82"/>
    </row>
    <row r="232" spans="1:15" ht="14.25" customHeight="1" x14ac:dyDescent="0.2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82"/>
    </row>
    <row r="233" spans="1:15" ht="14.25" customHeight="1" x14ac:dyDescent="0.2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82"/>
    </row>
    <row r="234" spans="1:15" ht="14.25" customHeight="1" x14ac:dyDescent="0.2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82"/>
    </row>
    <row r="235" spans="1:15" ht="14.25" customHeight="1" x14ac:dyDescent="0.2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82"/>
    </row>
    <row r="236" spans="1:15" ht="14.25" customHeight="1" x14ac:dyDescent="0.2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82"/>
    </row>
    <row r="237" spans="1:15" ht="14.25" customHeight="1" x14ac:dyDescent="0.2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82"/>
    </row>
    <row r="238" spans="1:15" ht="14.25" customHeight="1" x14ac:dyDescent="0.2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82"/>
    </row>
    <row r="239" spans="1:15" ht="14.25" customHeight="1" x14ac:dyDescent="0.2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82"/>
    </row>
    <row r="240" spans="1:15" ht="14.25" customHeight="1" x14ac:dyDescent="0.2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82"/>
    </row>
    <row r="241" spans="1:15" ht="14.25" customHeight="1" x14ac:dyDescent="0.2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82"/>
    </row>
    <row r="242" spans="1:15" ht="14.25" customHeight="1" x14ac:dyDescent="0.2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82"/>
    </row>
    <row r="243" spans="1:15" ht="14.25" customHeight="1" x14ac:dyDescent="0.2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82"/>
    </row>
    <row r="244" spans="1:15" ht="14.25" customHeight="1" x14ac:dyDescent="0.2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82"/>
    </row>
    <row r="245" spans="1:15" ht="14.25" customHeight="1" x14ac:dyDescent="0.2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82"/>
    </row>
    <row r="246" spans="1:15" ht="14.25" customHeight="1" x14ac:dyDescent="0.2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82"/>
    </row>
    <row r="247" spans="1:15" ht="14.25" customHeight="1" x14ac:dyDescent="0.2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82"/>
    </row>
    <row r="248" spans="1:15" ht="14.25" customHeight="1" x14ac:dyDescent="0.2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82"/>
    </row>
    <row r="249" spans="1:15" ht="14.25" customHeight="1" x14ac:dyDescent="0.2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82"/>
    </row>
    <row r="250" spans="1:15" ht="14.25" customHeight="1" x14ac:dyDescent="0.2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82"/>
    </row>
    <row r="251" spans="1:15" ht="14.25" customHeight="1" x14ac:dyDescent="0.2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82"/>
    </row>
    <row r="252" spans="1:15" ht="14.25" customHeight="1" x14ac:dyDescent="0.2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82"/>
    </row>
    <row r="253" spans="1:15" ht="14.25" customHeight="1" x14ac:dyDescent="0.2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82"/>
    </row>
    <row r="254" spans="1:15" ht="14.25" customHeight="1" x14ac:dyDescent="0.2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82"/>
    </row>
    <row r="255" spans="1:15" ht="14.25" customHeight="1" x14ac:dyDescent="0.2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82"/>
    </row>
    <row r="256" spans="1:15" ht="14.25" customHeight="1" x14ac:dyDescent="0.2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82"/>
    </row>
    <row r="257" spans="1:15" ht="14.25" customHeight="1" x14ac:dyDescent="0.2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82"/>
    </row>
    <row r="258" spans="1:15" ht="14.25" customHeight="1" x14ac:dyDescent="0.2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82"/>
    </row>
    <row r="259" spans="1:15" ht="14.25" customHeight="1" x14ac:dyDescent="0.2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82"/>
    </row>
    <row r="260" spans="1:15" ht="14.25" customHeight="1" x14ac:dyDescent="0.2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82"/>
    </row>
    <row r="261" spans="1:15" ht="14.25" customHeight="1" x14ac:dyDescent="0.2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82"/>
    </row>
    <row r="262" spans="1:15" ht="14.25" customHeight="1" x14ac:dyDescent="0.2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82"/>
    </row>
    <row r="263" spans="1:15" ht="14.25" customHeight="1" x14ac:dyDescent="0.2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82"/>
    </row>
    <row r="264" spans="1:15" ht="14.25" customHeight="1" x14ac:dyDescent="0.2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82"/>
    </row>
    <row r="265" spans="1:15" ht="14.25" customHeight="1" x14ac:dyDescent="0.2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82"/>
    </row>
    <row r="266" spans="1:15" ht="14.25" customHeight="1" x14ac:dyDescent="0.2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82"/>
    </row>
    <row r="267" spans="1:15" ht="14.25" customHeight="1" x14ac:dyDescent="0.2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82"/>
    </row>
    <row r="268" spans="1:15" ht="14.25" customHeight="1" x14ac:dyDescent="0.2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82"/>
    </row>
    <row r="269" spans="1:15" ht="14.25" customHeight="1" x14ac:dyDescent="0.2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82"/>
    </row>
    <row r="270" spans="1:15" ht="14.25" customHeight="1" x14ac:dyDescent="0.2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82"/>
    </row>
    <row r="271" spans="1:15" ht="14.25" customHeight="1" x14ac:dyDescent="0.2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82"/>
    </row>
    <row r="272" spans="1:15" ht="14.25" customHeight="1" x14ac:dyDescent="0.2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82"/>
    </row>
    <row r="273" spans="1:15" ht="14.25" customHeight="1" x14ac:dyDescent="0.2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82"/>
    </row>
    <row r="274" spans="1:15" ht="14.25" customHeight="1" x14ac:dyDescent="0.2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82"/>
    </row>
    <row r="275" spans="1:15" ht="14.25" customHeight="1" x14ac:dyDescent="0.2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82"/>
    </row>
    <row r="276" spans="1:15" ht="14.25" customHeight="1" x14ac:dyDescent="0.2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82"/>
    </row>
    <row r="277" spans="1:15" ht="14.25" customHeight="1" x14ac:dyDescent="0.2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82"/>
    </row>
    <row r="278" spans="1:15" ht="14.25" customHeight="1" x14ac:dyDescent="0.2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82"/>
    </row>
    <row r="279" spans="1:15" ht="14.25" customHeight="1" x14ac:dyDescent="0.2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82"/>
    </row>
    <row r="280" spans="1:15" ht="14.25" customHeight="1" x14ac:dyDescent="0.2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82"/>
    </row>
    <row r="281" spans="1:15" ht="14.25" customHeight="1" x14ac:dyDescent="0.2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82"/>
    </row>
    <row r="282" spans="1:15" ht="14.25" customHeight="1" x14ac:dyDescent="0.2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82"/>
    </row>
    <row r="283" spans="1:15" ht="14.25" customHeight="1" x14ac:dyDescent="0.2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82"/>
    </row>
    <row r="284" spans="1:15" ht="14.25" customHeight="1" x14ac:dyDescent="0.2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82"/>
    </row>
    <row r="285" spans="1:15" ht="14.25" customHeight="1" x14ac:dyDescent="0.2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82"/>
    </row>
    <row r="286" spans="1:15" ht="14.25" customHeight="1" x14ac:dyDescent="0.2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82"/>
    </row>
    <row r="287" spans="1:15" ht="14.25" customHeight="1" x14ac:dyDescent="0.2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82"/>
    </row>
    <row r="288" spans="1:15" ht="14.25" customHeight="1" x14ac:dyDescent="0.2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82"/>
    </row>
    <row r="289" spans="1:15" ht="14.25" customHeight="1" x14ac:dyDescent="0.2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82"/>
    </row>
    <row r="290" spans="1:15" ht="14.25" customHeight="1" x14ac:dyDescent="0.2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82"/>
    </row>
    <row r="291" spans="1:15" ht="14.25" customHeight="1" x14ac:dyDescent="0.2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82"/>
    </row>
    <row r="292" spans="1:15" ht="14.25" customHeight="1" x14ac:dyDescent="0.2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82"/>
    </row>
    <row r="293" spans="1:15" ht="14.25" customHeight="1" x14ac:dyDescent="0.2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82"/>
    </row>
    <row r="294" spans="1:15" ht="14.25" customHeight="1" x14ac:dyDescent="0.2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82"/>
    </row>
    <row r="295" spans="1:15" ht="14.25" customHeight="1" x14ac:dyDescent="0.2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82"/>
    </row>
    <row r="296" spans="1:15" ht="14.25" customHeight="1" x14ac:dyDescent="0.2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82"/>
    </row>
    <row r="297" spans="1:15" ht="14.25" customHeight="1" x14ac:dyDescent="0.2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82"/>
    </row>
    <row r="298" spans="1:15" ht="14.25" customHeight="1" x14ac:dyDescent="0.2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82"/>
    </row>
    <row r="299" spans="1:15" ht="14.25" customHeight="1" x14ac:dyDescent="0.2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82"/>
    </row>
    <row r="300" spans="1:15" ht="14.25" customHeight="1" x14ac:dyDescent="0.2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82"/>
    </row>
    <row r="301" spans="1:15" ht="14.25" customHeight="1" x14ac:dyDescent="0.2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82"/>
    </row>
    <row r="302" spans="1:15" ht="14.25" customHeight="1" x14ac:dyDescent="0.2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82"/>
    </row>
    <row r="303" spans="1:15" ht="14.25" customHeight="1" x14ac:dyDescent="0.2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82"/>
    </row>
    <row r="304" spans="1:15" ht="14.25" customHeight="1" x14ac:dyDescent="0.2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82"/>
    </row>
    <row r="305" spans="1:15" ht="14.25" customHeight="1" x14ac:dyDescent="0.2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82"/>
    </row>
    <row r="306" spans="1:15" ht="14.25" customHeight="1" x14ac:dyDescent="0.2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82"/>
    </row>
    <row r="307" spans="1:15" ht="14.25" customHeight="1" x14ac:dyDescent="0.2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82"/>
    </row>
    <row r="308" spans="1:15" ht="14.25" customHeight="1" x14ac:dyDescent="0.2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82"/>
    </row>
    <row r="309" spans="1:15" ht="14.25" customHeight="1" x14ac:dyDescent="0.2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82"/>
    </row>
    <row r="310" spans="1:15" ht="14.25" customHeight="1" x14ac:dyDescent="0.2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82"/>
    </row>
    <row r="311" spans="1:15" ht="14.25" customHeight="1" x14ac:dyDescent="0.2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82"/>
    </row>
    <row r="312" spans="1:15" ht="14.25" customHeight="1" x14ac:dyDescent="0.2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82"/>
    </row>
    <row r="313" spans="1:15" ht="14.25" customHeight="1" x14ac:dyDescent="0.2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82"/>
    </row>
    <row r="314" spans="1:15" ht="14.25" customHeight="1" x14ac:dyDescent="0.2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82"/>
    </row>
    <row r="315" spans="1:15" ht="14.25" customHeight="1" x14ac:dyDescent="0.2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82"/>
    </row>
    <row r="316" spans="1:15" ht="14.25" customHeight="1" x14ac:dyDescent="0.2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82"/>
    </row>
    <row r="317" spans="1:15" ht="14.25" customHeight="1" x14ac:dyDescent="0.2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82"/>
    </row>
    <row r="318" spans="1:15" ht="14.25" customHeight="1" x14ac:dyDescent="0.2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82"/>
    </row>
    <row r="319" spans="1:15" ht="14.25" customHeight="1" x14ac:dyDescent="0.2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82"/>
    </row>
    <row r="320" spans="1:15" ht="14.25" customHeight="1" x14ac:dyDescent="0.2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82"/>
    </row>
    <row r="321" spans="1:15" ht="14.25" customHeight="1" x14ac:dyDescent="0.2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82"/>
    </row>
    <row r="322" spans="1:15" ht="14.25" customHeight="1" x14ac:dyDescent="0.2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82"/>
    </row>
    <row r="323" spans="1:15" ht="14.25" customHeight="1" x14ac:dyDescent="0.2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82"/>
    </row>
    <row r="324" spans="1:15" ht="14.25" customHeight="1" x14ac:dyDescent="0.2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82"/>
    </row>
    <row r="325" spans="1:15" ht="14.25" customHeight="1" x14ac:dyDescent="0.2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82"/>
    </row>
    <row r="326" spans="1:15" ht="14.25" customHeight="1" x14ac:dyDescent="0.2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82"/>
    </row>
    <row r="327" spans="1:15" ht="14.25" customHeight="1" x14ac:dyDescent="0.2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82"/>
    </row>
    <row r="328" spans="1:15" ht="14.25" customHeight="1" x14ac:dyDescent="0.2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82"/>
    </row>
    <row r="329" spans="1:15" ht="14.25" customHeight="1" x14ac:dyDescent="0.2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82"/>
    </row>
    <row r="330" spans="1:15" ht="14.25" customHeight="1" x14ac:dyDescent="0.2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82"/>
    </row>
    <row r="331" spans="1:15" ht="14.25" customHeight="1" x14ac:dyDescent="0.2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82"/>
    </row>
    <row r="332" spans="1:15" ht="14.25" customHeight="1" x14ac:dyDescent="0.2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82"/>
    </row>
    <row r="333" spans="1:15" ht="14.25" customHeight="1" x14ac:dyDescent="0.2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82"/>
    </row>
    <row r="334" spans="1:15" ht="14.25" customHeight="1" x14ac:dyDescent="0.2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82"/>
    </row>
    <row r="335" spans="1:15" ht="14.25" customHeight="1" x14ac:dyDescent="0.2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82"/>
    </row>
    <row r="336" spans="1:15" ht="14.25" customHeight="1" x14ac:dyDescent="0.2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82"/>
    </row>
    <row r="337" spans="1:15" ht="14.25" customHeight="1" x14ac:dyDescent="0.2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82"/>
    </row>
    <row r="338" spans="1:15" ht="14.25" customHeight="1" x14ac:dyDescent="0.2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82"/>
    </row>
    <row r="339" spans="1:15" ht="14.25" customHeight="1" x14ac:dyDescent="0.2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82"/>
    </row>
    <row r="340" spans="1:15" ht="14.25" customHeight="1" x14ac:dyDescent="0.2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82"/>
    </row>
    <row r="341" spans="1:15" ht="14.25" customHeight="1" x14ac:dyDescent="0.2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82"/>
    </row>
    <row r="342" spans="1:15" ht="14.25" customHeight="1" x14ac:dyDescent="0.2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82"/>
    </row>
    <row r="343" spans="1:15" ht="14.25" customHeight="1" x14ac:dyDescent="0.2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82"/>
    </row>
    <row r="344" spans="1:15" ht="14.25" customHeight="1" x14ac:dyDescent="0.2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82"/>
    </row>
    <row r="345" spans="1:15" ht="14.25" customHeight="1" x14ac:dyDescent="0.2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82"/>
    </row>
    <row r="346" spans="1:15" ht="14.25" customHeight="1" x14ac:dyDescent="0.2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82"/>
    </row>
    <row r="347" spans="1:15" ht="14.25" customHeight="1" x14ac:dyDescent="0.2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82"/>
    </row>
    <row r="348" spans="1:15" ht="14.25" customHeight="1" x14ac:dyDescent="0.2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82"/>
    </row>
    <row r="349" spans="1:15" ht="14.25" customHeight="1" x14ac:dyDescent="0.2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82"/>
    </row>
    <row r="350" spans="1:15" ht="14.25" customHeight="1" x14ac:dyDescent="0.2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82"/>
    </row>
    <row r="351" spans="1:15" ht="14.25" customHeight="1" x14ac:dyDescent="0.2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82"/>
    </row>
    <row r="352" spans="1:15" ht="14.25" customHeight="1" x14ac:dyDescent="0.2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82"/>
    </row>
    <row r="353" spans="1:15" ht="14.25" customHeight="1" x14ac:dyDescent="0.2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82"/>
    </row>
    <row r="354" spans="1:15" ht="14.25" customHeight="1" x14ac:dyDescent="0.2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82"/>
    </row>
    <row r="355" spans="1:15" ht="14.25" customHeight="1" x14ac:dyDescent="0.2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82"/>
    </row>
    <row r="356" spans="1:15" ht="14.25" customHeight="1" x14ac:dyDescent="0.2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82"/>
    </row>
    <row r="357" spans="1:15" ht="14.25" customHeight="1" x14ac:dyDescent="0.2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82"/>
    </row>
    <row r="358" spans="1:15" ht="14.25" customHeight="1" x14ac:dyDescent="0.2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82"/>
    </row>
    <row r="359" spans="1:15" ht="14.25" customHeight="1" x14ac:dyDescent="0.2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82"/>
    </row>
    <row r="360" spans="1:15" ht="14.25" customHeight="1" x14ac:dyDescent="0.2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82"/>
    </row>
    <row r="361" spans="1:15" ht="14.25" customHeight="1" x14ac:dyDescent="0.2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82"/>
    </row>
    <row r="362" spans="1:15" ht="14.25" customHeight="1" x14ac:dyDescent="0.2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82"/>
    </row>
    <row r="363" spans="1:15" ht="14.25" customHeight="1" x14ac:dyDescent="0.2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82"/>
    </row>
    <row r="364" spans="1:15" ht="14.25" customHeight="1" x14ac:dyDescent="0.2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82"/>
    </row>
    <row r="365" spans="1:15" ht="14.25" customHeight="1" x14ac:dyDescent="0.2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82"/>
    </row>
    <row r="366" spans="1:15" ht="14.25" customHeight="1" x14ac:dyDescent="0.2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82"/>
    </row>
    <row r="367" spans="1:15" ht="14.25" customHeight="1" x14ac:dyDescent="0.2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82"/>
    </row>
    <row r="368" spans="1:15" ht="14.25" customHeight="1" x14ac:dyDescent="0.2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82"/>
    </row>
    <row r="369" spans="1:15" ht="14.25" customHeight="1" x14ac:dyDescent="0.2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82"/>
    </row>
    <row r="370" spans="1:15" ht="14.25" customHeight="1" x14ac:dyDescent="0.2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82"/>
    </row>
    <row r="371" spans="1:15" ht="14.25" customHeight="1" x14ac:dyDescent="0.2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82"/>
    </row>
    <row r="372" spans="1:15" ht="14.25" customHeight="1" x14ac:dyDescent="0.2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82"/>
    </row>
    <row r="373" spans="1:15" ht="14.25" customHeight="1" x14ac:dyDescent="0.2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82"/>
    </row>
    <row r="374" spans="1:15" ht="14.25" customHeight="1" x14ac:dyDescent="0.2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82"/>
    </row>
    <row r="375" spans="1:15" ht="14.25" customHeight="1" x14ac:dyDescent="0.2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82"/>
    </row>
    <row r="376" spans="1:15" ht="14.25" customHeight="1" x14ac:dyDescent="0.2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82"/>
    </row>
    <row r="377" spans="1:15" ht="14.25" customHeight="1" x14ac:dyDescent="0.2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82"/>
    </row>
    <row r="378" spans="1:15" ht="14.25" customHeight="1" x14ac:dyDescent="0.2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82"/>
    </row>
    <row r="379" spans="1:15" ht="14.25" customHeight="1" x14ac:dyDescent="0.2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82"/>
    </row>
    <row r="380" spans="1:15" ht="14.25" customHeight="1" x14ac:dyDescent="0.2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82"/>
    </row>
    <row r="381" spans="1:15" ht="14.25" customHeight="1" x14ac:dyDescent="0.2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82"/>
    </row>
    <row r="382" spans="1:15" ht="14.25" customHeight="1" x14ac:dyDescent="0.2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82"/>
    </row>
    <row r="383" spans="1:15" ht="14.25" customHeight="1" x14ac:dyDescent="0.2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82"/>
    </row>
    <row r="384" spans="1:15" ht="14.25" customHeight="1" x14ac:dyDescent="0.2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82"/>
    </row>
    <row r="385" spans="1:15" ht="14.25" customHeight="1" x14ac:dyDescent="0.2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82"/>
    </row>
    <row r="386" spans="1:15" ht="14.25" customHeight="1" x14ac:dyDescent="0.2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82"/>
    </row>
    <row r="387" spans="1:15" ht="14.25" customHeight="1" x14ac:dyDescent="0.2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82"/>
    </row>
    <row r="388" spans="1:15" ht="14.25" customHeight="1" x14ac:dyDescent="0.2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82"/>
    </row>
    <row r="389" spans="1:15" ht="14.25" customHeight="1" x14ac:dyDescent="0.2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82"/>
    </row>
    <row r="390" spans="1:15" ht="14.25" customHeight="1" x14ac:dyDescent="0.2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82"/>
    </row>
    <row r="391" spans="1:15" ht="14.25" customHeight="1" x14ac:dyDescent="0.2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82"/>
    </row>
    <row r="392" spans="1:15" ht="14.25" customHeight="1" x14ac:dyDescent="0.2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82"/>
    </row>
    <row r="393" spans="1:15" ht="14.25" customHeight="1" x14ac:dyDescent="0.2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82"/>
    </row>
    <row r="394" spans="1:15" ht="14.25" customHeight="1" x14ac:dyDescent="0.2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82"/>
    </row>
    <row r="395" spans="1:15" ht="14.25" customHeight="1" x14ac:dyDescent="0.2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82"/>
    </row>
    <row r="396" spans="1:15" ht="14.25" customHeight="1" x14ac:dyDescent="0.2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82"/>
    </row>
    <row r="397" spans="1:15" ht="14.25" customHeight="1" x14ac:dyDescent="0.2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82"/>
    </row>
    <row r="398" spans="1:15" ht="14.25" customHeight="1" x14ac:dyDescent="0.2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82"/>
    </row>
    <row r="399" spans="1:15" ht="14.25" customHeight="1" x14ac:dyDescent="0.2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82"/>
    </row>
    <row r="400" spans="1:15" ht="14.25" customHeight="1" x14ac:dyDescent="0.2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82"/>
    </row>
    <row r="401" spans="1:15" ht="14.25" customHeight="1" x14ac:dyDescent="0.2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82"/>
    </row>
    <row r="402" spans="1:15" ht="14.25" customHeight="1" x14ac:dyDescent="0.2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82"/>
    </row>
    <row r="403" spans="1:15" ht="14.25" customHeight="1" x14ac:dyDescent="0.2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82"/>
    </row>
    <row r="404" spans="1:15" ht="14.25" customHeight="1" x14ac:dyDescent="0.2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82"/>
    </row>
    <row r="405" spans="1:15" ht="14.25" customHeight="1" x14ac:dyDescent="0.2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82"/>
    </row>
    <row r="406" spans="1:15" ht="14.25" customHeight="1" x14ac:dyDescent="0.2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82"/>
    </row>
    <row r="407" spans="1:15" ht="14.25" customHeight="1" x14ac:dyDescent="0.2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82"/>
    </row>
    <row r="408" spans="1:15" ht="14.25" customHeight="1" x14ac:dyDescent="0.2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82"/>
    </row>
    <row r="409" spans="1:15" ht="14.25" customHeight="1" x14ac:dyDescent="0.2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82"/>
    </row>
    <row r="410" spans="1:15" ht="14.25" customHeight="1" x14ac:dyDescent="0.2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82"/>
    </row>
    <row r="411" spans="1:15" ht="14.25" customHeight="1" x14ac:dyDescent="0.2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82"/>
    </row>
    <row r="412" spans="1:15" ht="14.25" customHeight="1" x14ac:dyDescent="0.2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82"/>
    </row>
    <row r="413" spans="1:15" ht="14.25" customHeight="1" x14ac:dyDescent="0.2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82"/>
    </row>
    <row r="414" spans="1:15" ht="14.25" customHeight="1" x14ac:dyDescent="0.2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82"/>
    </row>
    <row r="415" spans="1:15" ht="14.25" customHeight="1" x14ac:dyDescent="0.2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82"/>
    </row>
    <row r="416" spans="1:15" ht="14.25" customHeight="1" x14ac:dyDescent="0.2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82"/>
    </row>
    <row r="417" spans="1:15" ht="14.25" customHeight="1" x14ac:dyDescent="0.2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82"/>
    </row>
    <row r="418" spans="1:15" ht="14.25" customHeight="1" x14ac:dyDescent="0.2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82"/>
    </row>
    <row r="419" spans="1:15" ht="14.25" customHeight="1" x14ac:dyDescent="0.2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82"/>
    </row>
    <row r="420" spans="1:15" ht="14.25" customHeight="1" x14ac:dyDescent="0.2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82"/>
    </row>
    <row r="421" spans="1:15" ht="14.25" customHeight="1" x14ac:dyDescent="0.2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82"/>
    </row>
    <row r="422" spans="1:15" ht="14.25" customHeight="1" x14ac:dyDescent="0.2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82"/>
    </row>
    <row r="423" spans="1:15" ht="14.25" customHeight="1" x14ac:dyDescent="0.2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82"/>
    </row>
    <row r="424" spans="1:15" ht="14.25" customHeight="1" x14ac:dyDescent="0.2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82"/>
    </row>
    <row r="425" spans="1:15" ht="14.25" customHeight="1" x14ac:dyDescent="0.2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82"/>
    </row>
    <row r="426" spans="1:15" ht="14.25" customHeight="1" x14ac:dyDescent="0.2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82"/>
    </row>
    <row r="427" spans="1:15" ht="14.25" customHeight="1" x14ac:dyDescent="0.2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82"/>
    </row>
    <row r="428" spans="1:15" ht="14.25" customHeight="1" x14ac:dyDescent="0.2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82"/>
    </row>
    <row r="429" spans="1:15" ht="14.25" customHeight="1" x14ac:dyDescent="0.2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82"/>
    </row>
    <row r="430" spans="1:15" ht="14.25" customHeight="1" x14ac:dyDescent="0.2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82"/>
    </row>
    <row r="431" spans="1:15" ht="14.25" customHeight="1" x14ac:dyDescent="0.2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82"/>
    </row>
    <row r="432" spans="1:15" ht="14.25" customHeight="1" x14ac:dyDescent="0.2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82"/>
    </row>
    <row r="433" spans="1:15" ht="14.25" customHeight="1" x14ac:dyDescent="0.2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82"/>
    </row>
    <row r="434" spans="1:15" ht="14.25" customHeight="1" x14ac:dyDescent="0.2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82"/>
    </row>
    <row r="435" spans="1:15" ht="14.25" customHeight="1" x14ac:dyDescent="0.2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82"/>
    </row>
    <row r="436" spans="1:15" ht="14.25" customHeight="1" x14ac:dyDescent="0.2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82"/>
    </row>
    <row r="437" spans="1:15" ht="14.25" customHeight="1" x14ac:dyDescent="0.2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82"/>
    </row>
    <row r="438" spans="1:15" ht="14.25" customHeight="1" x14ac:dyDescent="0.2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82"/>
    </row>
    <row r="439" spans="1:15" ht="14.25" customHeight="1" x14ac:dyDescent="0.2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82"/>
    </row>
    <row r="440" spans="1:15" ht="14.25" customHeight="1" x14ac:dyDescent="0.2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82"/>
    </row>
    <row r="441" spans="1:15" ht="14.25" customHeight="1" x14ac:dyDescent="0.2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82"/>
    </row>
    <row r="442" spans="1:15" ht="14.25" customHeight="1" x14ac:dyDescent="0.2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82"/>
    </row>
    <row r="443" spans="1:15" ht="14.25" customHeight="1" x14ac:dyDescent="0.2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82"/>
    </row>
    <row r="444" spans="1:15" ht="14.25" customHeight="1" x14ac:dyDescent="0.2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82"/>
    </row>
    <row r="445" spans="1:15" ht="14.25" customHeight="1" x14ac:dyDescent="0.2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82"/>
    </row>
    <row r="446" spans="1:15" ht="14.25" customHeight="1" x14ac:dyDescent="0.2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82"/>
    </row>
    <row r="447" spans="1:15" ht="14.25" customHeight="1" x14ac:dyDescent="0.2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82"/>
    </row>
    <row r="448" spans="1:15" ht="14.25" customHeight="1" x14ac:dyDescent="0.2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82"/>
    </row>
    <row r="449" spans="1:15" ht="14.25" customHeight="1" x14ac:dyDescent="0.2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82"/>
    </row>
    <row r="450" spans="1:15" ht="14.25" customHeight="1" x14ac:dyDescent="0.2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82"/>
    </row>
    <row r="451" spans="1:15" ht="14.25" customHeight="1" x14ac:dyDescent="0.2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82"/>
    </row>
    <row r="452" spans="1:15" ht="14.25" customHeight="1" x14ac:dyDescent="0.2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82"/>
    </row>
    <row r="453" spans="1:15" ht="14.25" customHeight="1" x14ac:dyDescent="0.2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82"/>
    </row>
    <row r="454" spans="1:15" ht="14.25" customHeight="1" x14ac:dyDescent="0.2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82"/>
    </row>
    <row r="455" spans="1:15" ht="14.25" customHeight="1" x14ac:dyDescent="0.2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82"/>
    </row>
    <row r="456" spans="1:15" ht="14.25" customHeight="1" x14ac:dyDescent="0.2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82"/>
    </row>
    <row r="457" spans="1:15" ht="14.25" customHeight="1" x14ac:dyDescent="0.2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82"/>
    </row>
    <row r="458" spans="1:15" ht="14.25" customHeight="1" x14ac:dyDescent="0.2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82"/>
    </row>
    <row r="459" spans="1:15" ht="14.25" customHeight="1" x14ac:dyDescent="0.2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82"/>
    </row>
    <row r="460" spans="1:15" ht="14.25" customHeight="1" x14ac:dyDescent="0.2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82"/>
    </row>
    <row r="461" spans="1:15" ht="14.25" customHeight="1" x14ac:dyDescent="0.2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82"/>
    </row>
    <row r="462" spans="1:15" ht="14.25" customHeight="1" x14ac:dyDescent="0.2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82"/>
    </row>
    <row r="463" spans="1:15" ht="14.25" customHeight="1" x14ac:dyDescent="0.2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82"/>
    </row>
    <row r="464" spans="1:15" ht="14.25" customHeight="1" x14ac:dyDescent="0.2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82"/>
    </row>
    <row r="465" spans="1:15" ht="14.25" customHeight="1" x14ac:dyDescent="0.2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82"/>
    </row>
    <row r="466" spans="1:15" ht="14.25" customHeight="1" x14ac:dyDescent="0.2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82"/>
    </row>
    <row r="467" spans="1:15" ht="14.25" customHeight="1" x14ac:dyDescent="0.2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82"/>
    </row>
    <row r="468" spans="1:15" ht="14.25" customHeight="1" x14ac:dyDescent="0.2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82"/>
    </row>
    <row r="469" spans="1:15" ht="14.25" customHeight="1" x14ac:dyDescent="0.2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82"/>
    </row>
    <row r="470" spans="1:15" ht="14.25" customHeight="1" x14ac:dyDescent="0.2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82"/>
    </row>
    <row r="471" spans="1:15" ht="14.25" customHeight="1" x14ac:dyDescent="0.2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82"/>
    </row>
    <row r="472" spans="1:15" ht="14.25" customHeight="1" x14ac:dyDescent="0.2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82"/>
    </row>
    <row r="473" spans="1:15" ht="14.25" customHeight="1" x14ac:dyDescent="0.2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82"/>
    </row>
    <row r="474" spans="1:15" ht="14.25" customHeight="1" x14ac:dyDescent="0.2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82"/>
    </row>
    <row r="475" spans="1:15" ht="14.25" customHeight="1" x14ac:dyDescent="0.2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82"/>
    </row>
    <row r="476" spans="1:15" ht="14.25" customHeight="1" x14ac:dyDescent="0.2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82"/>
    </row>
    <row r="477" spans="1:15" ht="14.25" customHeight="1" x14ac:dyDescent="0.2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82"/>
    </row>
    <row r="478" spans="1:15" ht="14.25" customHeight="1" x14ac:dyDescent="0.2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82"/>
    </row>
    <row r="479" spans="1:15" ht="14.25" customHeight="1" x14ac:dyDescent="0.2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82"/>
    </row>
    <row r="480" spans="1:15" ht="14.25" customHeight="1" x14ac:dyDescent="0.2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82"/>
    </row>
    <row r="481" spans="1:15" ht="14.25" customHeight="1" x14ac:dyDescent="0.2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82"/>
    </row>
    <row r="482" spans="1:15" ht="14.25" customHeight="1" x14ac:dyDescent="0.2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82"/>
    </row>
    <row r="483" spans="1:15" ht="14.25" customHeight="1" x14ac:dyDescent="0.2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82"/>
    </row>
    <row r="484" spans="1:15" ht="14.25" customHeight="1" x14ac:dyDescent="0.2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82"/>
    </row>
    <row r="485" spans="1:15" ht="14.25" customHeight="1" x14ac:dyDescent="0.2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82"/>
    </row>
    <row r="486" spans="1:15" ht="14.25" customHeight="1" x14ac:dyDescent="0.2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82"/>
    </row>
    <row r="487" spans="1:15" ht="14.25" customHeight="1" x14ac:dyDescent="0.2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82"/>
    </row>
    <row r="488" spans="1:15" ht="14.25" customHeight="1" x14ac:dyDescent="0.2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82"/>
    </row>
    <row r="489" spans="1:15" ht="14.25" customHeight="1" x14ac:dyDescent="0.2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82"/>
    </row>
    <row r="490" spans="1:15" ht="14.25" customHeight="1" x14ac:dyDescent="0.2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82"/>
    </row>
    <row r="491" spans="1:15" ht="14.25" customHeight="1" x14ac:dyDescent="0.2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82"/>
    </row>
    <row r="492" spans="1:15" ht="14.25" customHeight="1" x14ac:dyDescent="0.2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82"/>
    </row>
    <row r="493" spans="1:15" ht="14.25" customHeight="1" x14ac:dyDescent="0.2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82"/>
    </row>
    <row r="494" spans="1:15" ht="14.25" customHeight="1" x14ac:dyDescent="0.2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82"/>
    </row>
    <row r="495" spans="1:15" ht="14.25" customHeight="1" x14ac:dyDescent="0.2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82"/>
    </row>
    <row r="496" spans="1:15" ht="14.25" customHeight="1" x14ac:dyDescent="0.2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82"/>
    </row>
    <row r="497" spans="1:15" ht="14.25" customHeight="1" x14ac:dyDescent="0.2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82"/>
    </row>
    <row r="498" spans="1:15" ht="14.25" customHeight="1" x14ac:dyDescent="0.2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82"/>
    </row>
    <row r="499" spans="1:15" ht="14.25" customHeight="1" x14ac:dyDescent="0.2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82"/>
    </row>
    <row r="500" spans="1:15" ht="14.25" customHeight="1" x14ac:dyDescent="0.2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82"/>
    </row>
    <row r="501" spans="1:15" ht="14.25" customHeight="1" x14ac:dyDescent="0.2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82"/>
    </row>
    <row r="502" spans="1:15" ht="14.25" customHeight="1" x14ac:dyDescent="0.2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82"/>
    </row>
    <row r="503" spans="1:15" ht="14.25" customHeight="1" x14ac:dyDescent="0.2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82"/>
    </row>
    <row r="504" spans="1:15" ht="14.25" customHeight="1" x14ac:dyDescent="0.2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82"/>
    </row>
    <row r="505" spans="1:15" ht="14.25" customHeight="1" x14ac:dyDescent="0.2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82"/>
    </row>
    <row r="506" spans="1:15" ht="14.25" customHeight="1" x14ac:dyDescent="0.2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82"/>
    </row>
    <row r="507" spans="1:15" ht="14.25" customHeight="1" x14ac:dyDescent="0.2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82"/>
    </row>
    <row r="508" spans="1:15" ht="14.25" customHeight="1" x14ac:dyDescent="0.2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82"/>
    </row>
    <row r="509" spans="1:15" ht="14.25" customHeight="1" x14ac:dyDescent="0.2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82"/>
    </row>
    <row r="510" spans="1:15" ht="14.25" customHeight="1" x14ac:dyDescent="0.2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82"/>
    </row>
    <row r="511" spans="1:15" ht="14.25" customHeight="1" x14ac:dyDescent="0.2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82"/>
    </row>
    <row r="512" spans="1:15" ht="14.25" customHeight="1" x14ac:dyDescent="0.2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82"/>
    </row>
    <row r="513" spans="1:15" ht="14.25" customHeight="1" x14ac:dyDescent="0.2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82"/>
    </row>
    <row r="514" spans="1:15" ht="14.25" customHeight="1" x14ac:dyDescent="0.2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82"/>
    </row>
    <row r="515" spans="1:15" ht="14.25" customHeight="1" x14ac:dyDescent="0.2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82"/>
    </row>
    <row r="516" spans="1:15" ht="14.25" customHeight="1" x14ac:dyDescent="0.2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82"/>
    </row>
    <row r="517" spans="1:15" ht="14.25" customHeight="1" x14ac:dyDescent="0.2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82"/>
    </row>
    <row r="518" spans="1:15" ht="14.25" customHeight="1" x14ac:dyDescent="0.2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82"/>
    </row>
    <row r="519" spans="1:15" ht="14.25" customHeight="1" x14ac:dyDescent="0.2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82"/>
    </row>
    <row r="520" spans="1:15" ht="14.25" customHeight="1" x14ac:dyDescent="0.2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82"/>
    </row>
    <row r="521" spans="1:15" ht="14.25" customHeight="1" x14ac:dyDescent="0.2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82"/>
    </row>
    <row r="522" spans="1:15" ht="14.25" customHeight="1" x14ac:dyDescent="0.2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82"/>
    </row>
    <row r="523" spans="1:15" ht="14.25" customHeight="1" x14ac:dyDescent="0.2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82"/>
    </row>
    <row r="524" spans="1:15" ht="14.25" customHeight="1" x14ac:dyDescent="0.2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82"/>
    </row>
    <row r="525" spans="1:15" ht="14.25" customHeight="1" x14ac:dyDescent="0.2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82"/>
    </row>
    <row r="526" spans="1:15" ht="14.25" customHeight="1" x14ac:dyDescent="0.2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82"/>
    </row>
    <row r="527" spans="1:15" ht="14.25" customHeight="1" x14ac:dyDescent="0.2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82"/>
    </row>
    <row r="528" spans="1:15" ht="14.25" customHeight="1" x14ac:dyDescent="0.2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82"/>
    </row>
    <row r="529" spans="1:15" ht="14.25" customHeight="1" x14ac:dyDescent="0.2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82"/>
    </row>
    <row r="530" spans="1:15" ht="14.25" customHeight="1" x14ac:dyDescent="0.2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82"/>
    </row>
    <row r="531" spans="1:15" ht="14.25" customHeight="1" x14ac:dyDescent="0.2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82"/>
    </row>
    <row r="532" spans="1:15" ht="14.25" customHeight="1" x14ac:dyDescent="0.2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82"/>
    </row>
    <row r="533" spans="1:15" ht="14.25" customHeight="1" x14ac:dyDescent="0.2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82"/>
    </row>
    <row r="534" spans="1:15" ht="14.25" customHeight="1" x14ac:dyDescent="0.2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82"/>
    </row>
    <row r="535" spans="1:15" ht="14.25" customHeight="1" x14ac:dyDescent="0.2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82"/>
    </row>
    <row r="536" spans="1:15" ht="14.25" customHeight="1" x14ac:dyDescent="0.2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82"/>
    </row>
    <row r="537" spans="1:15" ht="14.25" customHeight="1" x14ac:dyDescent="0.2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82"/>
    </row>
    <row r="538" spans="1:15" ht="14.25" customHeight="1" x14ac:dyDescent="0.2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82"/>
    </row>
    <row r="539" spans="1:15" ht="14.25" customHeight="1" x14ac:dyDescent="0.2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82"/>
    </row>
    <row r="540" spans="1:15" ht="14.25" customHeight="1" x14ac:dyDescent="0.2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82"/>
    </row>
    <row r="541" spans="1:15" ht="14.25" customHeight="1" x14ac:dyDescent="0.2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82"/>
    </row>
    <row r="542" spans="1:15" ht="14.25" customHeight="1" x14ac:dyDescent="0.2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82"/>
    </row>
    <row r="543" spans="1:15" ht="14.25" customHeight="1" x14ac:dyDescent="0.2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82"/>
    </row>
    <row r="544" spans="1:15" ht="14.25" customHeight="1" x14ac:dyDescent="0.2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82"/>
    </row>
    <row r="545" spans="1:15" ht="14.25" customHeight="1" x14ac:dyDescent="0.2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82"/>
    </row>
    <row r="546" spans="1:15" ht="14.25" customHeight="1" x14ac:dyDescent="0.2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82"/>
    </row>
    <row r="547" spans="1:15" ht="14.25" customHeight="1" x14ac:dyDescent="0.2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82"/>
    </row>
    <row r="548" spans="1:15" ht="14.25" customHeight="1" x14ac:dyDescent="0.2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82"/>
    </row>
    <row r="549" spans="1:15" ht="14.25" customHeight="1" x14ac:dyDescent="0.2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82"/>
    </row>
    <row r="550" spans="1:15" ht="14.25" customHeight="1" x14ac:dyDescent="0.2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82"/>
    </row>
    <row r="551" spans="1:15" ht="14.25" customHeight="1" x14ac:dyDescent="0.2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82"/>
    </row>
    <row r="552" spans="1:15" ht="14.25" customHeight="1" x14ac:dyDescent="0.2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82"/>
    </row>
    <row r="553" spans="1:15" ht="14.25" customHeight="1" x14ac:dyDescent="0.2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82"/>
    </row>
    <row r="554" spans="1:15" ht="14.25" customHeight="1" x14ac:dyDescent="0.2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82"/>
    </row>
    <row r="555" spans="1:15" ht="14.25" customHeight="1" x14ac:dyDescent="0.2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82"/>
    </row>
    <row r="556" spans="1:15" ht="14.25" customHeight="1" x14ac:dyDescent="0.2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82"/>
    </row>
    <row r="557" spans="1:15" ht="14.25" customHeight="1" x14ac:dyDescent="0.2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82"/>
    </row>
    <row r="558" spans="1:15" ht="14.25" customHeight="1" x14ac:dyDescent="0.2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82"/>
    </row>
    <row r="559" spans="1:15" ht="14.25" customHeight="1" x14ac:dyDescent="0.2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82"/>
    </row>
    <row r="560" spans="1:15" ht="14.25" customHeight="1" x14ac:dyDescent="0.2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82"/>
    </row>
    <row r="561" spans="1:15" ht="14.25" customHeight="1" x14ac:dyDescent="0.2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82"/>
    </row>
    <row r="562" spans="1:15" ht="14.25" customHeight="1" x14ac:dyDescent="0.2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82"/>
    </row>
    <row r="563" spans="1:15" ht="14.25" customHeight="1" x14ac:dyDescent="0.2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82"/>
    </row>
    <row r="564" spans="1:15" ht="14.25" customHeight="1" x14ac:dyDescent="0.2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82"/>
    </row>
    <row r="565" spans="1:15" ht="14.25" customHeight="1" x14ac:dyDescent="0.2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82"/>
    </row>
    <row r="566" spans="1:15" ht="14.25" customHeight="1" x14ac:dyDescent="0.2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82"/>
    </row>
    <row r="567" spans="1:15" ht="14.25" customHeight="1" x14ac:dyDescent="0.2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82"/>
    </row>
    <row r="568" spans="1:15" ht="14.25" customHeight="1" x14ac:dyDescent="0.2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82"/>
    </row>
    <row r="569" spans="1:15" ht="14.25" customHeight="1" x14ac:dyDescent="0.2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82"/>
    </row>
    <row r="570" spans="1:15" ht="14.25" customHeight="1" x14ac:dyDescent="0.2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82"/>
    </row>
    <row r="571" spans="1:15" ht="14.25" customHeight="1" x14ac:dyDescent="0.2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82"/>
    </row>
    <row r="572" spans="1:15" ht="14.25" customHeight="1" x14ac:dyDescent="0.2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82"/>
    </row>
    <row r="573" spans="1:15" ht="14.25" customHeight="1" x14ac:dyDescent="0.2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82"/>
    </row>
    <row r="574" spans="1:15" ht="14.25" customHeight="1" x14ac:dyDescent="0.2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82"/>
    </row>
    <row r="575" spans="1:15" ht="14.25" customHeight="1" x14ac:dyDescent="0.2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82"/>
    </row>
    <row r="576" spans="1:15" ht="14.25" customHeight="1" x14ac:dyDescent="0.2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82"/>
    </row>
    <row r="577" spans="1:15" ht="14.25" customHeight="1" x14ac:dyDescent="0.2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82"/>
    </row>
    <row r="578" spans="1:15" ht="14.25" customHeight="1" x14ac:dyDescent="0.2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82"/>
    </row>
    <row r="579" spans="1:15" ht="14.25" customHeight="1" x14ac:dyDescent="0.2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82"/>
    </row>
    <row r="580" spans="1:15" ht="14.25" customHeight="1" x14ac:dyDescent="0.2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82"/>
    </row>
    <row r="581" spans="1:15" ht="14.25" customHeight="1" x14ac:dyDescent="0.2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82"/>
    </row>
    <row r="582" spans="1:15" ht="14.25" customHeight="1" x14ac:dyDescent="0.2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82"/>
    </row>
    <row r="583" spans="1:15" ht="14.25" customHeight="1" x14ac:dyDescent="0.2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82"/>
    </row>
    <row r="584" spans="1:15" ht="14.25" customHeight="1" x14ac:dyDescent="0.2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82"/>
    </row>
    <row r="585" spans="1:15" ht="14.25" customHeight="1" x14ac:dyDescent="0.2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82"/>
    </row>
    <row r="586" spans="1:15" ht="14.25" customHeight="1" x14ac:dyDescent="0.2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82"/>
    </row>
    <row r="587" spans="1:15" ht="14.25" customHeight="1" x14ac:dyDescent="0.2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82"/>
    </row>
    <row r="588" spans="1:15" ht="14.25" customHeight="1" x14ac:dyDescent="0.2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82"/>
    </row>
    <row r="589" spans="1:15" ht="14.25" customHeight="1" x14ac:dyDescent="0.2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82"/>
    </row>
    <row r="590" spans="1:15" ht="14.25" customHeight="1" x14ac:dyDescent="0.2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82"/>
    </row>
    <row r="591" spans="1:15" ht="14.25" customHeight="1" x14ac:dyDescent="0.2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82"/>
    </row>
    <row r="592" spans="1:15" ht="14.25" customHeight="1" x14ac:dyDescent="0.2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82"/>
    </row>
    <row r="593" spans="1:15" ht="14.25" customHeight="1" x14ac:dyDescent="0.2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82"/>
    </row>
    <row r="594" spans="1:15" ht="14.25" customHeight="1" x14ac:dyDescent="0.2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82"/>
    </row>
    <row r="595" spans="1:15" ht="14.25" customHeight="1" x14ac:dyDescent="0.2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82"/>
    </row>
    <row r="596" spans="1:15" ht="14.25" customHeight="1" x14ac:dyDescent="0.2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82"/>
    </row>
    <row r="597" spans="1:15" ht="14.25" customHeight="1" x14ac:dyDescent="0.2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82"/>
    </row>
    <row r="598" spans="1:15" ht="14.25" customHeight="1" x14ac:dyDescent="0.2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82"/>
    </row>
    <row r="599" spans="1:15" ht="14.25" customHeight="1" x14ac:dyDescent="0.2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82"/>
    </row>
    <row r="600" spans="1:15" ht="14.25" customHeight="1" x14ac:dyDescent="0.2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82"/>
    </row>
    <row r="601" spans="1:15" ht="14.25" customHeight="1" x14ac:dyDescent="0.2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82"/>
    </row>
    <row r="602" spans="1:15" ht="14.25" customHeight="1" x14ac:dyDescent="0.2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82"/>
    </row>
    <row r="603" spans="1:15" ht="14.25" customHeight="1" x14ac:dyDescent="0.2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82"/>
    </row>
    <row r="604" spans="1:15" ht="14.25" customHeight="1" x14ac:dyDescent="0.2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82"/>
    </row>
    <row r="605" spans="1:15" ht="14.25" customHeight="1" x14ac:dyDescent="0.2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82"/>
    </row>
    <row r="606" spans="1:15" ht="14.25" customHeight="1" x14ac:dyDescent="0.2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82"/>
    </row>
    <row r="607" spans="1:15" ht="14.25" customHeight="1" x14ac:dyDescent="0.2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82"/>
    </row>
    <row r="608" spans="1:15" ht="14.25" customHeight="1" x14ac:dyDescent="0.2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82"/>
    </row>
    <row r="609" spans="1:15" ht="14.25" customHeight="1" x14ac:dyDescent="0.2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82"/>
    </row>
    <row r="610" spans="1:15" ht="14.25" customHeight="1" x14ac:dyDescent="0.2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82"/>
    </row>
    <row r="611" spans="1:15" ht="14.25" customHeight="1" x14ac:dyDescent="0.2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82"/>
    </row>
    <row r="612" spans="1:15" ht="14.25" customHeight="1" x14ac:dyDescent="0.2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82"/>
    </row>
    <row r="613" spans="1:15" ht="14.25" customHeight="1" x14ac:dyDescent="0.2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82"/>
    </row>
    <row r="614" spans="1:15" ht="14.25" customHeight="1" x14ac:dyDescent="0.2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82"/>
    </row>
    <row r="615" spans="1:15" ht="14.25" customHeight="1" x14ac:dyDescent="0.2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82"/>
    </row>
    <row r="616" spans="1:15" ht="14.25" customHeight="1" x14ac:dyDescent="0.2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82"/>
    </row>
    <row r="617" spans="1:15" ht="14.25" customHeight="1" x14ac:dyDescent="0.2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82"/>
    </row>
    <row r="618" spans="1:15" ht="14.25" customHeight="1" x14ac:dyDescent="0.2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82"/>
    </row>
    <row r="619" spans="1:15" ht="14.25" customHeight="1" x14ac:dyDescent="0.2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82"/>
    </row>
    <row r="620" spans="1:15" ht="14.25" customHeight="1" x14ac:dyDescent="0.2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82"/>
    </row>
    <row r="621" spans="1:15" ht="14.25" customHeight="1" x14ac:dyDescent="0.2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82"/>
    </row>
    <row r="622" spans="1:15" ht="14.25" customHeight="1" x14ac:dyDescent="0.2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82"/>
    </row>
    <row r="623" spans="1:15" ht="14.25" customHeight="1" x14ac:dyDescent="0.2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82"/>
    </row>
    <row r="624" spans="1:15" ht="14.25" customHeight="1" x14ac:dyDescent="0.2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82"/>
    </row>
    <row r="625" spans="1:15" ht="14.25" customHeight="1" x14ac:dyDescent="0.2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82"/>
    </row>
    <row r="626" spans="1:15" ht="14.25" customHeight="1" x14ac:dyDescent="0.2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82"/>
    </row>
    <row r="627" spans="1:15" ht="14.25" customHeight="1" x14ac:dyDescent="0.2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82"/>
    </row>
    <row r="628" spans="1:15" ht="14.25" customHeight="1" x14ac:dyDescent="0.2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82"/>
    </row>
    <row r="629" spans="1:15" ht="14.25" customHeight="1" x14ac:dyDescent="0.2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82"/>
    </row>
    <row r="630" spans="1:15" ht="14.25" customHeight="1" x14ac:dyDescent="0.2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82"/>
    </row>
    <row r="631" spans="1:15" ht="14.25" customHeight="1" x14ac:dyDescent="0.2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82"/>
    </row>
    <row r="632" spans="1:15" ht="14.25" customHeight="1" x14ac:dyDescent="0.2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82"/>
    </row>
    <row r="633" spans="1:15" ht="14.25" customHeight="1" x14ac:dyDescent="0.2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82"/>
    </row>
    <row r="634" spans="1:15" ht="14.25" customHeight="1" x14ac:dyDescent="0.2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82"/>
    </row>
    <row r="635" spans="1:15" ht="14.25" customHeight="1" x14ac:dyDescent="0.2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82"/>
    </row>
    <row r="636" spans="1:15" ht="14.25" customHeight="1" x14ac:dyDescent="0.2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82"/>
    </row>
    <row r="637" spans="1:15" ht="14.25" customHeight="1" x14ac:dyDescent="0.2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82"/>
    </row>
    <row r="638" spans="1:15" ht="14.25" customHeight="1" x14ac:dyDescent="0.2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82"/>
    </row>
    <row r="639" spans="1:15" ht="14.25" customHeight="1" x14ac:dyDescent="0.2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82"/>
    </row>
    <row r="640" spans="1:15" ht="14.25" customHeight="1" x14ac:dyDescent="0.2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82"/>
    </row>
    <row r="641" spans="1:15" ht="14.25" customHeight="1" x14ac:dyDescent="0.2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82"/>
    </row>
    <row r="642" spans="1:15" ht="14.25" customHeight="1" x14ac:dyDescent="0.2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82"/>
    </row>
    <row r="643" spans="1:15" ht="14.25" customHeight="1" x14ac:dyDescent="0.2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82"/>
    </row>
    <row r="644" spans="1:15" ht="14.25" customHeight="1" x14ac:dyDescent="0.2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82"/>
    </row>
    <row r="645" spans="1:15" ht="14.25" customHeight="1" x14ac:dyDescent="0.2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82"/>
    </row>
    <row r="646" spans="1:15" ht="14.25" customHeight="1" x14ac:dyDescent="0.2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82"/>
    </row>
    <row r="647" spans="1:15" ht="14.25" customHeight="1" x14ac:dyDescent="0.2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82"/>
    </row>
    <row r="648" spans="1:15" ht="14.25" customHeight="1" x14ac:dyDescent="0.2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82"/>
    </row>
    <row r="649" spans="1:15" ht="14.25" customHeight="1" x14ac:dyDescent="0.2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82"/>
    </row>
    <row r="650" spans="1:15" ht="14.25" customHeight="1" x14ac:dyDescent="0.2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82"/>
    </row>
    <row r="651" spans="1:15" ht="14.25" customHeight="1" x14ac:dyDescent="0.2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82"/>
    </row>
    <row r="652" spans="1:15" ht="14.25" customHeight="1" x14ac:dyDescent="0.2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82"/>
    </row>
    <row r="653" spans="1:15" ht="14.25" customHeight="1" x14ac:dyDescent="0.2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82"/>
    </row>
    <row r="654" spans="1:15" ht="14.25" customHeight="1" x14ac:dyDescent="0.2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82"/>
    </row>
    <row r="655" spans="1:15" ht="14.25" customHeight="1" x14ac:dyDescent="0.2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82"/>
    </row>
    <row r="656" spans="1:15" ht="14.25" customHeight="1" x14ac:dyDescent="0.2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82"/>
    </row>
    <row r="657" spans="1:15" ht="14.25" customHeight="1" x14ac:dyDescent="0.2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82"/>
    </row>
    <row r="658" spans="1:15" ht="14.25" customHeight="1" x14ac:dyDescent="0.2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82"/>
    </row>
    <row r="659" spans="1:15" ht="14.25" customHeight="1" x14ac:dyDescent="0.2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82"/>
    </row>
    <row r="660" spans="1:15" ht="14.25" customHeight="1" x14ac:dyDescent="0.2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82"/>
    </row>
    <row r="661" spans="1:15" ht="14.25" customHeight="1" x14ac:dyDescent="0.2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82"/>
    </row>
    <row r="662" spans="1:15" ht="14.25" customHeight="1" x14ac:dyDescent="0.2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82"/>
    </row>
    <row r="663" spans="1:15" ht="14.25" customHeight="1" x14ac:dyDescent="0.2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82"/>
    </row>
    <row r="664" spans="1:15" ht="14.25" customHeight="1" x14ac:dyDescent="0.2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82"/>
    </row>
    <row r="665" spans="1:15" ht="14.25" customHeight="1" x14ac:dyDescent="0.2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82"/>
    </row>
    <row r="666" spans="1:15" ht="14.25" customHeight="1" x14ac:dyDescent="0.2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82"/>
    </row>
    <row r="667" spans="1:15" ht="14.25" customHeight="1" x14ac:dyDescent="0.2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82"/>
    </row>
    <row r="668" spans="1:15" ht="14.25" customHeight="1" x14ac:dyDescent="0.2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82"/>
    </row>
    <row r="669" spans="1:15" ht="14.25" customHeight="1" x14ac:dyDescent="0.2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82"/>
    </row>
    <row r="670" spans="1:15" ht="14.25" customHeight="1" x14ac:dyDescent="0.2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82"/>
    </row>
    <row r="671" spans="1:15" ht="14.25" customHeight="1" x14ac:dyDescent="0.2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82"/>
    </row>
    <row r="672" spans="1:15" ht="14.25" customHeight="1" x14ac:dyDescent="0.2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82"/>
    </row>
    <row r="673" spans="1:15" ht="14.25" customHeight="1" x14ac:dyDescent="0.2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82"/>
    </row>
    <row r="674" spans="1:15" ht="14.25" customHeight="1" x14ac:dyDescent="0.2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82"/>
    </row>
    <row r="675" spans="1:15" ht="14.25" customHeight="1" x14ac:dyDescent="0.2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82"/>
    </row>
    <row r="676" spans="1:15" ht="14.25" customHeight="1" x14ac:dyDescent="0.2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82"/>
    </row>
    <row r="677" spans="1:15" ht="14.25" customHeight="1" x14ac:dyDescent="0.2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82"/>
    </row>
    <row r="678" spans="1:15" ht="14.25" customHeight="1" x14ac:dyDescent="0.2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82"/>
    </row>
    <row r="679" spans="1:15" ht="14.25" customHeight="1" x14ac:dyDescent="0.2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82"/>
    </row>
    <row r="680" spans="1:15" ht="14.25" customHeight="1" x14ac:dyDescent="0.2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82"/>
    </row>
    <row r="681" spans="1:15" ht="14.25" customHeight="1" x14ac:dyDescent="0.2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82"/>
    </row>
    <row r="682" spans="1:15" ht="14.25" customHeight="1" x14ac:dyDescent="0.2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82"/>
    </row>
    <row r="683" spans="1:15" ht="14.25" customHeight="1" x14ac:dyDescent="0.2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82"/>
    </row>
    <row r="684" spans="1:15" ht="14.25" customHeight="1" x14ac:dyDescent="0.2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82"/>
    </row>
    <row r="685" spans="1:15" ht="14.25" customHeight="1" x14ac:dyDescent="0.2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82"/>
    </row>
    <row r="686" spans="1:15" ht="14.25" customHeight="1" x14ac:dyDescent="0.2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82"/>
    </row>
    <row r="687" spans="1:15" ht="14.25" customHeight="1" x14ac:dyDescent="0.2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82"/>
    </row>
    <row r="688" spans="1:15" ht="14.25" customHeight="1" x14ac:dyDescent="0.2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82"/>
    </row>
    <row r="689" spans="1:15" ht="14.25" customHeight="1" x14ac:dyDescent="0.2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82"/>
    </row>
    <row r="690" spans="1:15" ht="14.25" customHeight="1" x14ac:dyDescent="0.2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82"/>
    </row>
    <row r="691" spans="1:15" ht="14.25" customHeight="1" x14ac:dyDescent="0.2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82"/>
    </row>
    <row r="692" spans="1:15" ht="14.25" customHeight="1" x14ac:dyDescent="0.2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82"/>
    </row>
    <row r="693" spans="1:15" ht="14.25" customHeight="1" x14ac:dyDescent="0.2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82"/>
    </row>
    <row r="694" spans="1:15" ht="14.25" customHeight="1" x14ac:dyDescent="0.2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82"/>
    </row>
    <row r="695" spans="1:15" ht="14.25" customHeight="1" x14ac:dyDescent="0.2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82"/>
    </row>
    <row r="696" spans="1:15" ht="14.25" customHeight="1" x14ac:dyDescent="0.2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82"/>
    </row>
    <row r="697" spans="1:15" ht="14.25" customHeight="1" x14ac:dyDescent="0.2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82"/>
    </row>
    <row r="698" spans="1:15" ht="14.25" customHeight="1" x14ac:dyDescent="0.2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82"/>
    </row>
    <row r="699" spans="1:15" ht="14.25" customHeight="1" x14ac:dyDescent="0.2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82"/>
    </row>
    <row r="700" spans="1:15" ht="14.25" customHeight="1" x14ac:dyDescent="0.2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82"/>
    </row>
    <row r="701" spans="1:15" ht="14.25" customHeight="1" x14ac:dyDescent="0.2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82"/>
    </row>
    <row r="702" spans="1:15" ht="14.25" customHeight="1" x14ac:dyDescent="0.2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82"/>
    </row>
    <row r="703" spans="1:15" ht="14.25" customHeight="1" x14ac:dyDescent="0.2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82"/>
    </row>
    <row r="704" spans="1:15" ht="14.25" customHeight="1" x14ac:dyDescent="0.2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82"/>
    </row>
    <row r="705" spans="1:15" ht="14.25" customHeight="1" x14ac:dyDescent="0.2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82"/>
    </row>
    <row r="706" spans="1:15" ht="14.25" customHeight="1" x14ac:dyDescent="0.2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82"/>
    </row>
    <row r="707" spans="1:15" ht="14.25" customHeight="1" x14ac:dyDescent="0.2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82"/>
    </row>
    <row r="708" spans="1:15" ht="14.25" customHeight="1" x14ac:dyDescent="0.2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82"/>
    </row>
    <row r="709" spans="1:15" ht="14.25" customHeight="1" x14ac:dyDescent="0.2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82"/>
    </row>
    <row r="710" spans="1:15" ht="14.25" customHeight="1" x14ac:dyDescent="0.2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82"/>
    </row>
    <row r="711" spans="1:15" ht="14.25" customHeight="1" x14ac:dyDescent="0.2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82"/>
    </row>
    <row r="712" spans="1:15" ht="14.25" customHeight="1" x14ac:dyDescent="0.2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82"/>
    </row>
    <row r="713" spans="1:15" ht="14.25" customHeight="1" x14ac:dyDescent="0.2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82"/>
    </row>
    <row r="714" spans="1:15" ht="14.25" customHeight="1" x14ac:dyDescent="0.2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82"/>
    </row>
    <row r="715" spans="1:15" ht="14.25" customHeight="1" x14ac:dyDescent="0.2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82"/>
    </row>
    <row r="716" spans="1:15" ht="14.25" customHeight="1" x14ac:dyDescent="0.2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82"/>
    </row>
    <row r="717" spans="1:15" ht="14.25" customHeight="1" x14ac:dyDescent="0.2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82"/>
    </row>
    <row r="718" spans="1:15" ht="14.25" customHeight="1" x14ac:dyDescent="0.2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82"/>
    </row>
    <row r="719" spans="1:15" ht="14.25" customHeight="1" x14ac:dyDescent="0.2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82"/>
    </row>
    <row r="720" spans="1:15" ht="14.25" customHeight="1" x14ac:dyDescent="0.2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82"/>
    </row>
    <row r="721" spans="1:15" ht="14.25" customHeight="1" x14ac:dyDescent="0.2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82"/>
    </row>
    <row r="722" spans="1:15" ht="14.25" customHeight="1" x14ac:dyDescent="0.2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82"/>
    </row>
    <row r="723" spans="1:15" ht="14.25" customHeight="1" x14ac:dyDescent="0.2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82"/>
    </row>
    <row r="724" spans="1:15" ht="14.25" customHeight="1" x14ac:dyDescent="0.2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82"/>
    </row>
    <row r="725" spans="1:15" ht="14.25" customHeight="1" x14ac:dyDescent="0.2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82"/>
    </row>
    <row r="726" spans="1:15" ht="14.25" customHeight="1" x14ac:dyDescent="0.2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82"/>
    </row>
    <row r="727" spans="1:15" ht="14.25" customHeight="1" x14ac:dyDescent="0.2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82"/>
    </row>
    <row r="728" spans="1:15" ht="14.25" customHeight="1" x14ac:dyDescent="0.2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82"/>
    </row>
    <row r="729" spans="1:15" ht="14.25" customHeight="1" x14ac:dyDescent="0.2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82"/>
    </row>
    <row r="730" spans="1:15" ht="14.25" customHeight="1" x14ac:dyDescent="0.2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82"/>
    </row>
    <row r="731" spans="1:15" ht="14.25" customHeight="1" x14ac:dyDescent="0.2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82"/>
    </row>
    <row r="732" spans="1:15" ht="14.25" customHeight="1" x14ac:dyDescent="0.2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82"/>
    </row>
    <row r="733" spans="1:15" ht="14.25" customHeight="1" x14ac:dyDescent="0.2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82"/>
    </row>
    <row r="734" spans="1:15" ht="14.25" customHeight="1" x14ac:dyDescent="0.2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82"/>
    </row>
    <row r="735" spans="1:15" ht="14.25" customHeight="1" x14ac:dyDescent="0.2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82"/>
    </row>
    <row r="736" spans="1:15" ht="14.25" customHeight="1" x14ac:dyDescent="0.2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82"/>
    </row>
    <row r="737" spans="1:15" ht="14.25" customHeight="1" x14ac:dyDescent="0.2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82"/>
    </row>
    <row r="738" spans="1:15" ht="14.25" customHeight="1" x14ac:dyDescent="0.2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82"/>
    </row>
    <row r="739" spans="1:15" ht="14.25" customHeight="1" x14ac:dyDescent="0.2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82"/>
    </row>
    <row r="740" spans="1:15" ht="14.25" customHeight="1" x14ac:dyDescent="0.2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82"/>
    </row>
    <row r="741" spans="1:15" ht="14.25" customHeight="1" x14ac:dyDescent="0.2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82"/>
    </row>
    <row r="742" spans="1:15" ht="14.25" customHeight="1" x14ac:dyDescent="0.2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82"/>
    </row>
    <row r="743" spans="1:15" ht="14.25" customHeight="1" x14ac:dyDescent="0.2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82"/>
    </row>
    <row r="744" spans="1:15" ht="14.25" customHeight="1" x14ac:dyDescent="0.2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82"/>
    </row>
    <row r="745" spans="1:15" ht="14.25" customHeight="1" x14ac:dyDescent="0.2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82"/>
    </row>
    <row r="746" spans="1:15" ht="14.25" customHeight="1" x14ac:dyDescent="0.2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82"/>
    </row>
    <row r="747" spans="1:15" ht="14.25" customHeight="1" x14ac:dyDescent="0.2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82"/>
    </row>
    <row r="748" spans="1:15" ht="14.25" customHeight="1" x14ac:dyDescent="0.2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82"/>
    </row>
    <row r="749" spans="1:15" ht="14.25" customHeight="1" x14ac:dyDescent="0.2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82"/>
    </row>
    <row r="750" spans="1:15" ht="14.25" customHeight="1" x14ac:dyDescent="0.2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82"/>
    </row>
    <row r="751" spans="1:15" ht="14.25" customHeight="1" x14ac:dyDescent="0.2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82"/>
    </row>
    <row r="752" spans="1:15" ht="14.25" customHeight="1" x14ac:dyDescent="0.2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82"/>
    </row>
    <row r="753" spans="1:15" ht="14.25" customHeight="1" x14ac:dyDescent="0.2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82"/>
    </row>
    <row r="754" spans="1:15" ht="14.25" customHeight="1" x14ac:dyDescent="0.2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82"/>
    </row>
    <row r="755" spans="1:15" ht="14.25" customHeight="1" x14ac:dyDescent="0.2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82"/>
    </row>
    <row r="756" spans="1:15" ht="14.25" customHeight="1" x14ac:dyDescent="0.2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82"/>
    </row>
    <row r="757" spans="1:15" ht="14.25" customHeight="1" x14ac:dyDescent="0.2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82"/>
    </row>
    <row r="758" spans="1:15" ht="14.25" customHeight="1" x14ac:dyDescent="0.2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82"/>
    </row>
    <row r="759" spans="1:15" ht="14.25" customHeight="1" x14ac:dyDescent="0.2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82"/>
    </row>
    <row r="760" spans="1:15" ht="14.25" customHeight="1" x14ac:dyDescent="0.2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82"/>
    </row>
    <row r="761" spans="1:15" ht="14.25" customHeight="1" x14ac:dyDescent="0.2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82"/>
    </row>
    <row r="762" spans="1:15" ht="14.25" customHeight="1" x14ac:dyDescent="0.2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82"/>
    </row>
    <row r="763" spans="1:15" ht="14.25" customHeight="1" x14ac:dyDescent="0.2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82"/>
    </row>
    <row r="764" spans="1:15" ht="14.25" customHeight="1" x14ac:dyDescent="0.2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82"/>
    </row>
    <row r="765" spans="1:15" ht="14.25" customHeight="1" x14ac:dyDescent="0.2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82"/>
    </row>
    <row r="766" spans="1:15" ht="14.25" customHeight="1" x14ac:dyDescent="0.2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82"/>
    </row>
    <row r="767" spans="1:15" ht="14.25" customHeight="1" x14ac:dyDescent="0.2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82"/>
    </row>
    <row r="768" spans="1:15" ht="14.25" customHeight="1" x14ac:dyDescent="0.2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82"/>
    </row>
    <row r="769" spans="1:15" ht="14.25" customHeight="1" x14ac:dyDescent="0.2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82"/>
    </row>
    <row r="770" spans="1:15" ht="14.25" customHeight="1" x14ac:dyDescent="0.2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82"/>
    </row>
    <row r="771" spans="1:15" ht="14.25" customHeight="1" x14ac:dyDescent="0.2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82"/>
    </row>
    <row r="772" spans="1:15" ht="14.25" customHeight="1" x14ac:dyDescent="0.2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82"/>
    </row>
    <row r="773" spans="1:15" ht="14.25" customHeight="1" x14ac:dyDescent="0.2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82"/>
    </row>
    <row r="774" spans="1:15" ht="14.25" customHeight="1" x14ac:dyDescent="0.2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82"/>
    </row>
    <row r="775" spans="1:15" ht="14.25" customHeight="1" x14ac:dyDescent="0.2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82"/>
    </row>
    <row r="776" spans="1:15" ht="14.25" customHeight="1" x14ac:dyDescent="0.2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82"/>
    </row>
    <row r="777" spans="1:15" ht="14.25" customHeight="1" x14ac:dyDescent="0.2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82"/>
    </row>
    <row r="778" spans="1:15" ht="14.25" customHeight="1" x14ac:dyDescent="0.2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82"/>
    </row>
    <row r="779" spans="1:15" ht="14.25" customHeight="1" x14ac:dyDescent="0.2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82"/>
    </row>
    <row r="780" spans="1:15" ht="14.25" customHeight="1" x14ac:dyDescent="0.2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82"/>
    </row>
    <row r="781" spans="1:15" ht="14.25" customHeight="1" x14ac:dyDescent="0.2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82"/>
    </row>
    <row r="782" spans="1:15" ht="14.25" customHeight="1" x14ac:dyDescent="0.2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82"/>
    </row>
    <row r="783" spans="1:15" ht="14.25" customHeight="1" x14ac:dyDescent="0.2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82"/>
    </row>
    <row r="784" spans="1:15" ht="14.25" customHeight="1" x14ac:dyDescent="0.2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82"/>
    </row>
    <row r="785" spans="1:15" ht="14.25" customHeight="1" x14ac:dyDescent="0.2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82"/>
    </row>
    <row r="786" spans="1:15" ht="14.25" customHeight="1" x14ac:dyDescent="0.2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82"/>
    </row>
    <row r="787" spans="1:15" ht="14.25" customHeight="1" x14ac:dyDescent="0.2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82"/>
    </row>
    <row r="788" spans="1:15" ht="14.25" customHeight="1" x14ac:dyDescent="0.2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82"/>
    </row>
    <row r="789" spans="1:15" ht="14.25" customHeight="1" x14ac:dyDescent="0.2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82"/>
    </row>
    <row r="790" spans="1:15" ht="14.25" customHeight="1" x14ac:dyDescent="0.2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82"/>
    </row>
    <row r="791" spans="1:15" ht="14.25" customHeight="1" x14ac:dyDescent="0.2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82"/>
    </row>
    <row r="792" spans="1:15" ht="14.25" customHeight="1" x14ac:dyDescent="0.2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82"/>
    </row>
    <row r="793" spans="1:15" ht="14.25" customHeight="1" x14ac:dyDescent="0.2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82"/>
    </row>
    <row r="794" spans="1:15" ht="14.25" customHeight="1" x14ac:dyDescent="0.2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82"/>
    </row>
    <row r="795" spans="1:15" ht="14.25" customHeight="1" x14ac:dyDescent="0.2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82"/>
    </row>
    <row r="796" spans="1:15" ht="14.25" customHeight="1" x14ac:dyDescent="0.2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82"/>
    </row>
    <row r="797" spans="1:15" ht="14.25" customHeight="1" x14ac:dyDescent="0.2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82"/>
    </row>
    <row r="798" spans="1:15" ht="14.25" customHeight="1" x14ac:dyDescent="0.2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82"/>
    </row>
    <row r="799" spans="1:15" ht="14.25" customHeight="1" x14ac:dyDescent="0.2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82"/>
    </row>
    <row r="800" spans="1:15" ht="14.25" customHeight="1" x14ac:dyDescent="0.2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82"/>
    </row>
    <row r="801" spans="1:15" ht="14.25" customHeight="1" x14ac:dyDescent="0.2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82"/>
    </row>
    <row r="802" spans="1:15" ht="14.25" customHeight="1" x14ac:dyDescent="0.2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82"/>
    </row>
    <row r="803" spans="1:15" ht="14.25" customHeight="1" x14ac:dyDescent="0.2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82"/>
    </row>
    <row r="804" spans="1:15" ht="14.25" customHeight="1" x14ac:dyDescent="0.2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82"/>
    </row>
    <row r="805" spans="1:15" ht="14.25" customHeight="1" x14ac:dyDescent="0.2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82"/>
    </row>
    <row r="806" spans="1:15" ht="14.25" customHeight="1" x14ac:dyDescent="0.2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82"/>
    </row>
    <row r="807" spans="1:15" ht="14.25" customHeight="1" x14ac:dyDescent="0.2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82"/>
    </row>
    <row r="808" spans="1:15" ht="14.25" customHeight="1" x14ac:dyDescent="0.2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82"/>
    </row>
    <row r="809" spans="1:15" ht="14.25" customHeight="1" x14ac:dyDescent="0.2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82"/>
    </row>
    <row r="810" spans="1:15" ht="14.25" customHeight="1" x14ac:dyDescent="0.2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82"/>
    </row>
    <row r="811" spans="1:15" ht="14.25" customHeight="1" x14ac:dyDescent="0.2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82"/>
    </row>
    <row r="812" spans="1:15" ht="14.25" customHeight="1" x14ac:dyDescent="0.2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82"/>
    </row>
    <row r="813" spans="1:15" ht="14.25" customHeight="1" x14ac:dyDescent="0.2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82"/>
    </row>
    <row r="814" spans="1:15" ht="14.25" customHeight="1" x14ac:dyDescent="0.2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82"/>
    </row>
    <row r="815" spans="1:15" ht="14.25" customHeight="1" x14ac:dyDescent="0.2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82"/>
    </row>
    <row r="816" spans="1:15" ht="14.25" customHeight="1" x14ac:dyDescent="0.2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82"/>
    </row>
    <row r="817" spans="1:15" ht="14.25" customHeight="1" x14ac:dyDescent="0.2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82"/>
    </row>
    <row r="818" spans="1:15" ht="14.25" customHeight="1" x14ac:dyDescent="0.2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82"/>
    </row>
    <row r="819" spans="1:15" ht="14.25" customHeight="1" x14ac:dyDescent="0.2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82"/>
    </row>
    <row r="820" spans="1:15" ht="14.25" customHeight="1" x14ac:dyDescent="0.2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82"/>
    </row>
    <row r="821" spans="1:15" ht="14.25" customHeight="1" x14ac:dyDescent="0.2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82"/>
    </row>
    <row r="822" spans="1:15" ht="14.25" customHeight="1" x14ac:dyDescent="0.2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82"/>
    </row>
    <row r="823" spans="1:15" ht="14.25" customHeight="1" x14ac:dyDescent="0.2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82"/>
    </row>
    <row r="824" spans="1:15" ht="14.25" customHeight="1" x14ac:dyDescent="0.2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82"/>
    </row>
    <row r="825" spans="1:15" ht="14.25" customHeight="1" x14ac:dyDescent="0.2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82"/>
    </row>
    <row r="826" spans="1:15" ht="14.25" customHeight="1" x14ac:dyDescent="0.2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82"/>
    </row>
    <row r="827" spans="1:15" ht="14.25" customHeight="1" x14ac:dyDescent="0.2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82"/>
    </row>
    <row r="828" spans="1:15" ht="14.25" customHeight="1" x14ac:dyDescent="0.2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82"/>
    </row>
    <row r="829" spans="1:15" ht="14.25" customHeight="1" x14ac:dyDescent="0.2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82"/>
    </row>
    <row r="830" spans="1:15" ht="14.25" customHeight="1" x14ac:dyDescent="0.2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82"/>
    </row>
    <row r="831" spans="1:15" ht="14.25" customHeight="1" x14ac:dyDescent="0.2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82"/>
    </row>
    <row r="832" spans="1:15" ht="14.25" customHeight="1" x14ac:dyDescent="0.2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82"/>
    </row>
    <row r="833" spans="1:15" ht="14.25" customHeight="1" x14ac:dyDescent="0.2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82"/>
    </row>
    <row r="834" spans="1:15" ht="14.25" customHeight="1" x14ac:dyDescent="0.2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82"/>
    </row>
    <row r="835" spans="1:15" ht="14.25" customHeight="1" x14ac:dyDescent="0.2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82"/>
    </row>
    <row r="836" spans="1:15" ht="14.25" customHeight="1" x14ac:dyDescent="0.2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82"/>
    </row>
    <row r="837" spans="1:15" ht="14.25" customHeight="1" x14ac:dyDescent="0.2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82"/>
    </row>
    <row r="838" spans="1:15" ht="14.25" customHeight="1" x14ac:dyDescent="0.2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82"/>
    </row>
    <row r="839" spans="1:15" ht="14.25" customHeight="1" x14ac:dyDescent="0.2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82"/>
    </row>
    <row r="840" spans="1:15" ht="14.25" customHeight="1" x14ac:dyDescent="0.2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82"/>
    </row>
    <row r="841" spans="1:15" ht="14.25" customHeight="1" x14ac:dyDescent="0.2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82"/>
    </row>
    <row r="842" spans="1:15" ht="14.25" customHeight="1" x14ac:dyDescent="0.2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82"/>
    </row>
    <row r="843" spans="1:15" ht="14.25" customHeight="1" x14ac:dyDescent="0.2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82"/>
    </row>
    <row r="844" spans="1:15" ht="14.25" customHeight="1" x14ac:dyDescent="0.2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82"/>
    </row>
    <row r="845" spans="1:15" ht="14.25" customHeight="1" x14ac:dyDescent="0.2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82"/>
    </row>
    <row r="846" spans="1:15" ht="14.25" customHeight="1" x14ac:dyDescent="0.2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82"/>
    </row>
    <row r="847" spans="1:15" ht="14.25" customHeight="1" x14ac:dyDescent="0.2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82"/>
    </row>
    <row r="848" spans="1:15" ht="14.25" customHeight="1" x14ac:dyDescent="0.2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82"/>
    </row>
    <row r="849" spans="1:15" ht="14.25" customHeight="1" x14ac:dyDescent="0.2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82"/>
    </row>
    <row r="850" spans="1:15" ht="14.25" customHeight="1" x14ac:dyDescent="0.2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82"/>
    </row>
    <row r="851" spans="1:15" ht="14.25" customHeight="1" x14ac:dyDescent="0.2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82"/>
    </row>
    <row r="852" spans="1:15" ht="14.25" customHeight="1" x14ac:dyDescent="0.2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82"/>
    </row>
    <row r="853" spans="1:15" ht="14.25" customHeight="1" x14ac:dyDescent="0.2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82"/>
    </row>
    <row r="854" spans="1:15" ht="14.25" customHeight="1" x14ac:dyDescent="0.2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82"/>
    </row>
    <row r="855" spans="1:15" ht="14.25" customHeight="1" x14ac:dyDescent="0.2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82"/>
    </row>
    <row r="856" spans="1:15" ht="14.25" customHeight="1" x14ac:dyDescent="0.2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82"/>
    </row>
    <row r="857" spans="1:15" ht="14.25" customHeight="1" x14ac:dyDescent="0.2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82"/>
    </row>
    <row r="858" spans="1:15" ht="14.25" customHeight="1" x14ac:dyDescent="0.2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82"/>
    </row>
    <row r="859" spans="1:15" ht="14.25" customHeight="1" x14ac:dyDescent="0.2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82"/>
    </row>
    <row r="860" spans="1:15" ht="14.25" customHeight="1" x14ac:dyDescent="0.2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82"/>
    </row>
    <row r="861" spans="1:15" ht="14.25" customHeight="1" x14ac:dyDescent="0.2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82"/>
    </row>
    <row r="862" spans="1:15" ht="14.25" customHeight="1" x14ac:dyDescent="0.2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82"/>
    </row>
    <row r="863" spans="1:15" ht="14.25" customHeight="1" x14ac:dyDescent="0.2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82"/>
    </row>
    <row r="864" spans="1:15" ht="14.25" customHeight="1" x14ac:dyDescent="0.2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82"/>
    </row>
    <row r="865" spans="1:15" ht="14.25" customHeight="1" x14ac:dyDescent="0.2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82"/>
    </row>
    <row r="866" spans="1:15" ht="14.25" customHeight="1" x14ac:dyDescent="0.2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82"/>
    </row>
    <row r="867" spans="1:15" ht="14.25" customHeight="1" x14ac:dyDescent="0.2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82"/>
    </row>
    <row r="868" spans="1:15" ht="14.25" customHeight="1" x14ac:dyDescent="0.2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82"/>
    </row>
    <row r="869" spans="1:15" ht="14.25" customHeight="1" x14ac:dyDescent="0.2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82"/>
    </row>
    <row r="870" spans="1:15" ht="14.25" customHeight="1" x14ac:dyDescent="0.2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82"/>
    </row>
    <row r="871" spans="1:15" ht="14.25" customHeight="1" x14ac:dyDescent="0.2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82"/>
    </row>
    <row r="872" spans="1:15" ht="14.25" customHeight="1" x14ac:dyDescent="0.2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82"/>
    </row>
    <row r="873" spans="1:15" ht="14.25" customHeight="1" x14ac:dyDescent="0.2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82"/>
    </row>
    <row r="874" spans="1:15" ht="14.25" customHeight="1" x14ac:dyDescent="0.2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82"/>
    </row>
    <row r="875" spans="1:15" ht="14.25" customHeight="1" x14ac:dyDescent="0.2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82"/>
    </row>
    <row r="876" spans="1:15" ht="14.25" customHeight="1" x14ac:dyDescent="0.2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82"/>
    </row>
    <row r="877" spans="1:15" ht="14.25" customHeight="1" x14ac:dyDescent="0.2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82"/>
    </row>
    <row r="878" spans="1:15" ht="14.25" customHeight="1" x14ac:dyDescent="0.2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82"/>
    </row>
    <row r="879" spans="1:15" ht="14.25" customHeight="1" x14ac:dyDescent="0.2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82"/>
    </row>
    <row r="880" spans="1:15" ht="14.25" customHeight="1" x14ac:dyDescent="0.2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82"/>
    </row>
    <row r="881" spans="1:15" ht="14.25" customHeight="1" x14ac:dyDescent="0.2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82"/>
    </row>
    <row r="882" spans="1:15" ht="14.25" customHeight="1" x14ac:dyDescent="0.2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82"/>
    </row>
    <row r="883" spans="1:15" ht="14.25" customHeight="1" x14ac:dyDescent="0.2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82"/>
    </row>
    <row r="884" spans="1:15" ht="14.25" customHeight="1" x14ac:dyDescent="0.2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82"/>
    </row>
    <row r="885" spans="1:15" ht="14.25" customHeight="1" x14ac:dyDescent="0.2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82"/>
    </row>
    <row r="886" spans="1:15" ht="14.25" customHeight="1" x14ac:dyDescent="0.2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82"/>
    </row>
    <row r="887" spans="1:15" ht="14.25" customHeight="1" x14ac:dyDescent="0.2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82"/>
    </row>
    <row r="888" spans="1:15" ht="14.25" customHeight="1" x14ac:dyDescent="0.2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82"/>
    </row>
    <row r="889" spans="1:15" ht="14.25" customHeight="1" x14ac:dyDescent="0.2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82"/>
    </row>
    <row r="890" spans="1:15" ht="14.25" customHeight="1" x14ac:dyDescent="0.2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82"/>
    </row>
    <row r="891" spans="1:15" ht="14.25" customHeight="1" x14ac:dyDescent="0.2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82"/>
    </row>
    <row r="892" spans="1:15" ht="14.25" customHeight="1" x14ac:dyDescent="0.2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82"/>
    </row>
    <row r="893" spans="1:15" ht="14.25" customHeight="1" x14ac:dyDescent="0.2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82"/>
    </row>
    <row r="894" spans="1:15" ht="14.25" customHeight="1" x14ac:dyDescent="0.2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82"/>
    </row>
    <row r="895" spans="1:15" ht="14.25" customHeight="1" x14ac:dyDescent="0.2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82"/>
    </row>
    <row r="896" spans="1:15" ht="14.25" customHeight="1" x14ac:dyDescent="0.2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82"/>
    </row>
    <row r="897" spans="1:15" ht="14.25" customHeight="1" x14ac:dyDescent="0.2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82"/>
    </row>
    <row r="898" spans="1:15" ht="14.25" customHeight="1" x14ac:dyDescent="0.2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82"/>
    </row>
    <row r="899" spans="1:15" ht="14.25" customHeight="1" x14ac:dyDescent="0.2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82"/>
    </row>
    <row r="900" spans="1:15" ht="14.25" customHeight="1" x14ac:dyDescent="0.2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82"/>
    </row>
    <row r="901" spans="1:15" ht="14.25" customHeight="1" x14ac:dyDescent="0.2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82"/>
    </row>
    <row r="902" spans="1:15" ht="14.25" customHeight="1" x14ac:dyDescent="0.2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82"/>
    </row>
    <row r="903" spans="1:15" ht="14.25" customHeight="1" x14ac:dyDescent="0.2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82"/>
    </row>
    <row r="904" spans="1:15" ht="14.25" customHeight="1" x14ac:dyDescent="0.2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82"/>
    </row>
    <row r="905" spans="1:15" ht="14.25" customHeight="1" x14ac:dyDescent="0.2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82"/>
    </row>
    <row r="906" spans="1:15" ht="14.25" customHeight="1" x14ac:dyDescent="0.2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82"/>
    </row>
    <row r="907" spans="1:15" ht="14.25" customHeight="1" x14ac:dyDescent="0.2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82"/>
    </row>
    <row r="908" spans="1:15" ht="14.25" customHeight="1" x14ac:dyDescent="0.2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82"/>
    </row>
    <row r="909" spans="1:15" ht="14.25" customHeight="1" x14ac:dyDescent="0.2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82"/>
    </row>
    <row r="910" spans="1:15" ht="14.25" customHeight="1" x14ac:dyDescent="0.2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82"/>
    </row>
    <row r="911" spans="1:15" ht="14.25" customHeight="1" x14ac:dyDescent="0.2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82"/>
    </row>
    <row r="912" spans="1:15" ht="14.25" customHeight="1" x14ac:dyDescent="0.2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82"/>
    </row>
    <row r="913" spans="1:15" ht="14.25" customHeight="1" x14ac:dyDescent="0.2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82"/>
    </row>
    <row r="914" spans="1:15" ht="14.25" customHeight="1" x14ac:dyDescent="0.2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82"/>
    </row>
    <row r="915" spans="1:15" ht="14.25" customHeight="1" x14ac:dyDescent="0.2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82"/>
    </row>
    <row r="916" spans="1:15" ht="14.25" customHeight="1" x14ac:dyDescent="0.2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82"/>
    </row>
    <row r="917" spans="1:15" ht="14.25" customHeight="1" x14ac:dyDescent="0.2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82"/>
    </row>
    <row r="918" spans="1:15" ht="14.25" customHeight="1" x14ac:dyDescent="0.2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82"/>
    </row>
    <row r="919" spans="1:15" ht="14.25" customHeight="1" x14ac:dyDescent="0.2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82"/>
    </row>
    <row r="920" spans="1:15" ht="14.25" customHeight="1" x14ac:dyDescent="0.2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82"/>
    </row>
    <row r="921" spans="1:15" ht="14.25" customHeight="1" x14ac:dyDescent="0.2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82"/>
    </row>
    <row r="922" spans="1:15" ht="14.25" customHeight="1" x14ac:dyDescent="0.2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82"/>
    </row>
    <row r="923" spans="1:15" ht="14.25" customHeight="1" x14ac:dyDescent="0.2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82"/>
    </row>
    <row r="924" spans="1:15" ht="14.25" customHeight="1" x14ac:dyDescent="0.2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82"/>
    </row>
    <row r="925" spans="1:15" ht="14.25" customHeight="1" x14ac:dyDescent="0.2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82"/>
    </row>
    <row r="926" spans="1:15" ht="14.25" customHeight="1" x14ac:dyDescent="0.2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82"/>
    </row>
    <row r="927" spans="1:15" ht="14.25" customHeight="1" x14ac:dyDescent="0.2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82"/>
    </row>
    <row r="928" spans="1:15" ht="14.25" customHeight="1" x14ac:dyDescent="0.2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82"/>
    </row>
    <row r="929" spans="1:15" ht="14.25" customHeight="1" x14ac:dyDescent="0.2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82"/>
    </row>
    <row r="930" spans="1:15" ht="14.25" customHeight="1" x14ac:dyDescent="0.2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82"/>
    </row>
    <row r="931" spans="1:15" ht="14.25" customHeight="1" x14ac:dyDescent="0.2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82"/>
    </row>
    <row r="932" spans="1:15" ht="14.25" customHeight="1" x14ac:dyDescent="0.2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82"/>
    </row>
    <row r="933" spans="1:15" ht="14.25" customHeight="1" x14ac:dyDescent="0.2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82"/>
    </row>
    <row r="934" spans="1:15" ht="14.25" customHeight="1" x14ac:dyDescent="0.2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82"/>
    </row>
    <row r="935" spans="1:15" ht="14.25" customHeight="1" x14ac:dyDescent="0.2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82"/>
    </row>
    <row r="936" spans="1:15" ht="14.25" customHeight="1" x14ac:dyDescent="0.2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82"/>
    </row>
    <row r="937" spans="1:15" ht="14.25" customHeight="1" x14ac:dyDescent="0.2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82"/>
    </row>
    <row r="938" spans="1:15" ht="14.25" customHeight="1" x14ac:dyDescent="0.2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82"/>
    </row>
    <row r="939" spans="1:15" ht="14.25" customHeight="1" x14ac:dyDescent="0.2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82"/>
    </row>
    <row r="940" spans="1:15" ht="14.25" customHeight="1" x14ac:dyDescent="0.2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82"/>
    </row>
    <row r="941" spans="1:15" ht="14.25" customHeight="1" x14ac:dyDescent="0.2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82"/>
    </row>
    <row r="942" spans="1:15" ht="14.25" customHeight="1" x14ac:dyDescent="0.2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82"/>
    </row>
    <row r="943" spans="1:15" ht="14.25" customHeight="1" x14ac:dyDescent="0.2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82"/>
    </row>
    <row r="944" spans="1:15" ht="14.25" customHeight="1" x14ac:dyDescent="0.2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82"/>
    </row>
    <row r="945" spans="1:15" ht="14.25" customHeight="1" x14ac:dyDescent="0.2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82"/>
    </row>
    <row r="946" spans="1:15" ht="14.25" customHeight="1" x14ac:dyDescent="0.2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82"/>
    </row>
    <row r="947" spans="1:15" ht="14.25" customHeight="1" x14ac:dyDescent="0.2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82"/>
    </row>
    <row r="948" spans="1:15" ht="14.25" customHeight="1" x14ac:dyDescent="0.2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82"/>
    </row>
    <row r="949" spans="1:15" ht="14.25" customHeight="1" x14ac:dyDescent="0.2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82"/>
    </row>
    <row r="950" spans="1:15" ht="14.25" customHeight="1" x14ac:dyDescent="0.2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82"/>
    </row>
    <row r="951" spans="1:15" ht="14.25" customHeight="1" x14ac:dyDescent="0.2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82"/>
    </row>
    <row r="952" spans="1:15" ht="14.25" customHeight="1" x14ac:dyDescent="0.2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82"/>
    </row>
    <row r="953" spans="1:15" ht="14.25" customHeight="1" x14ac:dyDescent="0.2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82"/>
    </row>
    <row r="954" spans="1:15" ht="14.25" customHeight="1" x14ac:dyDescent="0.2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82"/>
    </row>
    <row r="955" spans="1:15" ht="14.25" customHeight="1" x14ac:dyDescent="0.2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82"/>
    </row>
    <row r="956" spans="1:15" ht="14.25" customHeight="1" x14ac:dyDescent="0.2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82"/>
    </row>
    <row r="957" spans="1:15" ht="14.25" customHeight="1" x14ac:dyDescent="0.2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82"/>
    </row>
    <row r="958" spans="1:15" ht="14.25" customHeight="1" x14ac:dyDescent="0.2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82"/>
    </row>
    <row r="959" spans="1:15" ht="14.25" customHeight="1" x14ac:dyDescent="0.2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82"/>
    </row>
    <row r="960" spans="1:15" ht="14.25" customHeight="1" x14ac:dyDescent="0.2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82"/>
    </row>
    <row r="961" spans="1:15" ht="14.25" customHeight="1" x14ac:dyDescent="0.2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82"/>
    </row>
    <row r="962" spans="1:15" ht="14.25" customHeight="1" x14ac:dyDescent="0.2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82"/>
    </row>
    <row r="963" spans="1:15" ht="14.25" customHeight="1" x14ac:dyDescent="0.2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82"/>
    </row>
    <row r="964" spans="1:15" ht="14.25" customHeight="1" x14ac:dyDescent="0.2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82"/>
    </row>
    <row r="965" spans="1:15" ht="14.25" customHeight="1" x14ac:dyDescent="0.2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82"/>
    </row>
    <row r="966" spans="1:15" ht="14.25" customHeight="1" x14ac:dyDescent="0.2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82"/>
    </row>
    <row r="967" spans="1:15" ht="14.25" customHeight="1" x14ac:dyDescent="0.2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82"/>
    </row>
    <row r="968" spans="1:15" ht="14.25" customHeight="1" x14ac:dyDescent="0.2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82"/>
    </row>
    <row r="969" spans="1:15" ht="14.25" customHeight="1" x14ac:dyDescent="0.2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82"/>
    </row>
    <row r="970" spans="1:15" ht="14.25" customHeight="1" x14ac:dyDescent="0.2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82"/>
    </row>
    <row r="971" spans="1:15" ht="14.25" customHeight="1" x14ac:dyDescent="0.2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82"/>
    </row>
    <row r="972" spans="1:15" ht="14.25" customHeight="1" x14ac:dyDescent="0.2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82"/>
    </row>
    <row r="973" spans="1:15" ht="14.25" customHeight="1" x14ac:dyDescent="0.2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82"/>
    </row>
    <row r="974" spans="1:15" ht="14.25" customHeight="1" x14ac:dyDescent="0.2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82"/>
    </row>
    <row r="975" spans="1:15" ht="14.25" customHeight="1" x14ac:dyDescent="0.2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82"/>
    </row>
    <row r="976" spans="1:15" ht="14.25" customHeight="1" x14ac:dyDescent="0.2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82"/>
    </row>
    <row r="977" spans="1:15" ht="14.25" customHeight="1" x14ac:dyDescent="0.2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82"/>
    </row>
    <row r="978" spans="1:15" ht="14.25" customHeight="1" x14ac:dyDescent="0.2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82"/>
    </row>
    <row r="979" spans="1:15" ht="14.25" customHeight="1" x14ac:dyDescent="0.2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82"/>
    </row>
    <row r="980" spans="1:15" ht="14.25" customHeight="1" x14ac:dyDescent="0.2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82"/>
    </row>
    <row r="981" spans="1:15" ht="14.25" customHeight="1" x14ac:dyDescent="0.2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82"/>
    </row>
    <row r="982" spans="1:15" ht="14.25" customHeight="1" x14ac:dyDescent="0.2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82"/>
    </row>
    <row r="983" spans="1:15" ht="14.25" customHeight="1" x14ac:dyDescent="0.2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82"/>
    </row>
    <row r="984" spans="1:15" ht="14.25" customHeight="1" x14ac:dyDescent="0.2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82"/>
    </row>
    <row r="985" spans="1:15" ht="14.25" customHeight="1" x14ac:dyDescent="0.2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82"/>
    </row>
    <row r="986" spans="1:15" ht="14.25" customHeight="1" x14ac:dyDescent="0.2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82"/>
    </row>
    <row r="987" spans="1:15" ht="14.25" customHeight="1" x14ac:dyDescent="0.2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82"/>
    </row>
    <row r="988" spans="1:15" ht="14.25" customHeight="1" x14ac:dyDescent="0.2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82"/>
    </row>
    <row r="989" spans="1:15" ht="14.25" customHeight="1" x14ac:dyDescent="0.2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82"/>
    </row>
    <row r="990" spans="1:15" ht="14.25" customHeight="1" x14ac:dyDescent="0.2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82"/>
    </row>
    <row r="991" spans="1:15" ht="14.25" customHeight="1" x14ac:dyDescent="0.2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82"/>
    </row>
    <row r="992" spans="1:15" ht="14.25" customHeight="1" x14ac:dyDescent="0.2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82"/>
    </row>
    <row r="993" spans="1:15" ht="14.25" customHeight="1" x14ac:dyDescent="0.2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82"/>
    </row>
    <row r="994" spans="1:15" ht="14.25" customHeight="1" x14ac:dyDescent="0.2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82"/>
    </row>
    <row r="995" spans="1:15" ht="14.25" customHeight="1" x14ac:dyDescent="0.2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82"/>
    </row>
    <row r="996" spans="1:15" ht="14.25" customHeight="1" x14ac:dyDescent="0.2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82"/>
    </row>
    <row r="997" spans="1:15" ht="14.25" customHeight="1" x14ac:dyDescent="0.2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82"/>
    </row>
    <row r="998" spans="1:15" ht="14.25" customHeight="1" x14ac:dyDescent="0.2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82"/>
    </row>
    <row r="999" spans="1:15" ht="14.25" customHeight="1" x14ac:dyDescent="0.2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82"/>
    </row>
    <row r="1000" spans="1:15" ht="14.25" customHeight="1" x14ac:dyDescent="0.2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82"/>
    </row>
  </sheetData>
  <mergeCells count="56">
    <mergeCell ref="O4:O6"/>
    <mergeCell ref="C4:C6"/>
    <mergeCell ref="D5:D6"/>
    <mergeCell ref="D4:F4"/>
    <mergeCell ref="G4:G6"/>
    <mergeCell ref="B3:M3"/>
    <mergeCell ref="B8:M8"/>
    <mergeCell ref="L4:M5"/>
    <mergeCell ref="B9:B12"/>
    <mergeCell ref="B44:B48"/>
    <mergeCell ref="M15:M18"/>
    <mergeCell ref="L15:L18"/>
    <mergeCell ref="M9:M12"/>
    <mergeCell ref="L9:L12"/>
    <mergeCell ref="B14:M14"/>
    <mergeCell ref="J4:J6"/>
    <mergeCell ref="K4:K6"/>
    <mergeCell ref="B52:B53"/>
    <mergeCell ref="B4:B6"/>
    <mergeCell ref="B15:B18"/>
    <mergeCell ref="B57:B63"/>
    <mergeCell ref="B67:B68"/>
    <mergeCell ref="B22:B27"/>
    <mergeCell ref="B38:B41"/>
    <mergeCell ref="B31:B34"/>
    <mergeCell ref="B21:M21"/>
    <mergeCell ref="M22:M27"/>
    <mergeCell ref="L22:L27"/>
    <mergeCell ref="B30:M30"/>
    <mergeCell ref="E5:E6"/>
    <mergeCell ref="F5:F6"/>
    <mergeCell ref="H4:H6"/>
    <mergeCell ref="I4:I6"/>
    <mergeCell ref="L44:L48"/>
    <mergeCell ref="L38:L41"/>
    <mergeCell ref="B43:M43"/>
    <mergeCell ref="M31:M34"/>
    <mergeCell ref="L31:L34"/>
    <mergeCell ref="M44:M48"/>
    <mergeCell ref="M38:M41"/>
    <mergeCell ref="B86:M86"/>
    <mergeCell ref="D97:F97"/>
    <mergeCell ref="B80:B83"/>
    <mergeCell ref="B79:M79"/>
    <mergeCell ref="B37:M37"/>
    <mergeCell ref="B71:M71"/>
    <mergeCell ref="B75:M75"/>
    <mergeCell ref="B51:M51"/>
    <mergeCell ref="B56:M56"/>
    <mergeCell ref="B66:M66"/>
    <mergeCell ref="M57:M63"/>
    <mergeCell ref="L57:L63"/>
    <mergeCell ref="L67:L68"/>
    <mergeCell ref="M67:M68"/>
    <mergeCell ref="L52:L53"/>
    <mergeCell ref="M52:M53"/>
  </mergeCells>
  <conditionalFormatting sqref="G45:K46 G47:G48 I47:J48 D83:G83 I81:J83 G81:G82 H44 J44 D68:G68">
    <cfRule type="cellIs" dxfId="101" priority="1" stopIfTrue="1" operator="equal">
      <formula>0</formula>
    </cfRule>
  </conditionalFormatting>
  <conditionalFormatting sqref="D50:F50 D55:F55 D65:F65 D78:F78 D88:F89 D70:F70">
    <cfRule type="cellIs" dxfId="100" priority="2" stopIfTrue="1" operator="equal">
      <formula>0</formula>
    </cfRule>
  </conditionalFormatting>
  <conditionalFormatting sqref="D52:F52 D53:G53 I53:J53 H52 J52">
    <cfRule type="cellIs" dxfId="99" priority="3" stopIfTrue="1" operator="equal">
      <formula>0</formula>
    </cfRule>
  </conditionalFormatting>
  <conditionalFormatting sqref="D54:F54">
    <cfRule type="cellIs" dxfId="98" priority="4" stopIfTrue="1" operator="equal">
      <formula>0</formula>
    </cfRule>
  </conditionalFormatting>
  <conditionalFormatting sqref="G58:K61 G62:G63 I62:J63 H57 J57">
    <cfRule type="cellIs" dxfId="97" priority="5" stopIfTrue="1" operator="equal">
      <formula>0</formula>
    </cfRule>
  </conditionalFormatting>
  <conditionalFormatting sqref="D67:F67 I68:J68 H67 J67">
    <cfRule type="cellIs" dxfId="96" priority="6" stopIfTrue="1" operator="equal">
      <formula>0</formula>
    </cfRule>
  </conditionalFormatting>
  <conditionalFormatting sqref="D69:F69">
    <cfRule type="cellIs" dxfId="95" priority="7" stopIfTrue="1" operator="equal">
      <formula>0</formula>
    </cfRule>
  </conditionalFormatting>
  <conditionalFormatting sqref="G76:H76 J76">
    <cfRule type="cellIs" dxfId="94" priority="8" stopIfTrue="1" operator="equal">
      <formula>0</formula>
    </cfRule>
  </conditionalFormatting>
  <conditionalFormatting sqref="D77:F77">
    <cfRule type="cellIs" dxfId="93" priority="9" stopIfTrue="1" operator="equal">
      <formula>0</formula>
    </cfRule>
  </conditionalFormatting>
  <conditionalFormatting sqref="H80 J80">
    <cfRule type="cellIs" dxfId="92" priority="10" stopIfTrue="1" operator="equal">
      <formula>0</formula>
    </cfRule>
  </conditionalFormatting>
  <conditionalFormatting sqref="D84:F85">
    <cfRule type="cellIs" dxfId="91" priority="11" stopIfTrue="1" operator="equal">
      <formula>0</formula>
    </cfRule>
  </conditionalFormatting>
  <conditionalFormatting sqref="D76:F76">
    <cfRule type="cellIs" dxfId="90" priority="12" stopIfTrue="1" operator="equal">
      <formula>0</formula>
    </cfRule>
  </conditionalFormatting>
  <conditionalFormatting sqref="I39:J41 H38 J38 G39:G41">
    <cfRule type="cellIs" dxfId="89" priority="13" stopIfTrue="1" operator="equal">
      <formula>0</formula>
    </cfRule>
  </conditionalFormatting>
  <conditionalFormatting sqref="H15 G16:G18 I16:J18 J15">
    <cfRule type="cellIs" dxfId="88" priority="14" stopIfTrue="1" operator="equal">
      <formula>0</formula>
    </cfRule>
  </conditionalFormatting>
  <conditionalFormatting sqref="D20:F20 D29:F29 D36:F36">
    <cfRule type="cellIs" dxfId="87" priority="15" stopIfTrue="1" operator="equal">
      <formula>0</formula>
    </cfRule>
  </conditionalFormatting>
  <conditionalFormatting sqref="G23:K25 G26:G27 I26:J27 H22 J22">
    <cfRule type="cellIs" dxfId="86" priority="16" stopIfTrue="1" operator="equal">
      <formula>0</formula>
    </cfRule>
  </conditionalFormatting>
  <conditionalFormatting sqref="G32:K32 G33:G34 I33:J34 H31 J31">
    <cfRule type="cellIs" dxfId="85" priority="17" stopIfTrue="1" operator="equal">
      <formula>0</formula>
    </cfRule>
  </conditionalFormatting>
  <conditionalFormatting sqref="H9 J10:J12 J9:K9">
    <cfRule type="cellIs" dxfId="84" priority="18" stopIfTrue="1" operator="equal">
      <formula>0</formula>
    </cfRule>
  </conditionalFormatting>
  <conditionalFormatting sqref="D13 F13">
    <cfRule type="cellIs" dxfId="83" priority="19" stopIfTrue="1" operator="equal">
      <formula>0</formula>
    </cfRule>
  </conditionalFormatting>
  <conditionalFormatting sqref="D15:F18">
    <cfRule type="cellIs" dxfId="82" priority="20" stopIfTrue="1" operator="equal">
      <formula>0</formula>
    </cfRule>
  </conditionalFormatting>
  <conditionalFormatting sqref="D19:F19">
    <cfRule type="cellIs" dxfId="81" priority="21" stopIfTrue="1" operator="equal">
      <formula>0</formula>
    </cfRule>
  </conditionalFormatting>
  <conditionalFormatting sqref="D22:F27">
    <cfRule type="cellIs" dxfId="80" priority="22" stopIfTrue="1" operator="equal">
      <formula>0</formula>
    </cfRule>
  </conditionalFormatting>
  <conditionalFormatting sqref="D31:F34">
    <cfRule type="cellIs" dxfId="79" priority="23" stopIfTrue="1" operator="equal">
      <formula>0</formula>
    </cfRule>
  </conditionalFormatting>
  <conditionalFormatting sqref="D35:F35">
    <cfRule type="cellIs" dxfId="78" priority="24" stopIfTrue="1" operator="equal">
      <formula>0</formula>
    </cfRule>
  </conditionalFormatting>
  <conditionalFormatting sqref="D44:F48">
    <cfRule type="cellIs" dxfId="77" priority="25" stopIfTrue="1" operator="equal">
      <formula>0</formula>
    </cfRule>
  </conditionalFormatting>
  <conditionalFormatting sqref="D49:F49">
    <cfRule type="cellIs" dxfId="76" priority="26" stopIfTrue="1" operator="equal">
      <formula>0</formula>
    </cfRule>
  </conditionalFormatting>
  <conditionalFormatting sqref="D57:F63">
    <cfRule type="cellIs" dxfId="75" priority="27" stopIfTrue="1" operator="equal">
      <formula>0</formula>
    </cfRule>
  </conditionalFormatting>
  <conditionalFormatting sqref="D64:F64">
    <cfRule type="cellIs" dxfId="74" priority="28" stopIfTrue="1" operator="equal">
      <formula>0</formula>
    </cfRule>
  </conditionalFormatting>
  <conditionalFormatting sqref="G72:H72 J72">
    <cfRule type="cellIs" dxfId="73" priority="29" stopIfTrue="1" operator="equal">
      <formula>0</formula>
    </cfRule>
  </conditionalFormatting>
  <conditionalFormatting sqref="D73:F73">
    <cfRule type="cellIs" dxfId="72" priority="30" stopIfTrue="1" operator="equal">
      <formula>0</formula>
    </cfRule>
  </conditionalFormatting>
  <conditionalFormatting sqref="D74:F74">
    <cfRule type="cellIs" dxfId="71" priority="31" stopIfTrue="1" operator="equal">
      <formula>0</formula>
    </cfRule>
  </conditionalFormatting>
  <conditionalFormatting sqref="D72:F72">
    <cfRule type="cellIs" dxfId="70" priority="32" stopIfTrue="1" operator="equal">
      <formula>0</formula>
    </cfRule>
  </conditionalFormatting>
  <conditionalFormatting sqref="G44">
    <cfRule type="cellIs" dxfId="69" priority="33" stopIfTrue="1" operator="equal">
      <formula>0</formula>
    </cfRule>
  </conditionalFormatting>
  <conditionalFormatting sqref="G80">
    <cfRule type="cellIs" dxfId="68" priority="34" stopIfTrue="1" operator="equal">
      <formula>0</formula>
    </cfRule>
  </conditionalFormatting>
  <conditionalFormatting sqref="G9">
    <cfRule type="cellIs" dxfId="67" priority="35" stopIfTrue="1" operator="equal">
      <formula>0</formula>
    </cfRule>
  </conditionalFormatting>
  <conditionalFormatting sqref="G15">
    <cfRule type="cellIs" dxfId="66" priority="36" stopIfTrue="1" operator="equal">
      <formula>0</formula>
    </cfRule>
  </conditionalFormatting>
  <conditionalFormatting sqref="G22">
    <cfRule type="cellIs" dxfId="65" priority="37" stopIfTrue="1" operator="equal">
      <formula>0</formula>
    </cfRule>
  </conditionalFormatting>
  <conditionalFormatting sqref="G31">
    <cfRule type="cellIs" dxfId="64" priority="38" stopIfTrue="1" operator="equal">
      <formula>0</formula>
    </cfRule>
  </conditionalFormatting>
  <conditionalFormatting sqref="G38">
    <cfRule type="cellIs" dxfId="63" priority="39" stopIfTrue="1" operator="equal">
      <formula>0</formula>
    </cfRule>
  </conditionalFormatting>
  <conditionalFormatting sqref="G52">
    <cfRule type="cellIs" dxfId="62" priority="40" stopIfTrue="1" operator="equal">
      <formula>0</formula>
    </cfRule>
  </conditionalFormatting>
  <conditionalFormatting sqref="G57">
    <cfRule type="cellIs" dxfId="61" priority="41" stopIfTrue="1" operator="equal">
      <formula>0</formula>
    </cfRule>
  </conditionalFormatting>
  <conditionalFormatting sqref="G67">
    <cfRule type="cellIs" dxfId="60" priority="42" stopIfTrue="1" operator="equal">
      <formula>0</formula>
    </cfRule>
  </conditionalFormatting>
  <conditionalFormatting sqref="I9">
    <cfRule type="cellIs" dxfId="59" priority="43" stopIfTrue="1" operator="equal">
      <formula>0</formula>
    </cfRule>
  </conditionalFormatting>
  <conditionalFormatting sqref="I15">
    <cfRule type="cellIs" dxfId="58" priority="44" stopIfTrue="1" operator="equal">
      <formula>0</formula>
    </cfRule>
  </conditionalFormatting>
  <conditionalFormatting sqref="I22">
    <cfRule type="cellIs" dxfId="57" priority="45" stopIfTrue="1" operator="equal">
      <formula>0</formula>
    </cfRule>
  </conditionalFormatting>
  <conditionalFormatting sqref="I31">
    <cfRule type="cellIs" dxfId="56" priority="46" stopIfTrue="1" operator="equal">
      <formula>0</formula>
    </cfRule>
  </conditionalFormatting>
  <conditionalFormatting sqref="I38">
    <cfRule type="cellIs" dxfId="55" priority="47" stopIfTrue="1" operator="equal">
      <formula>0</formula>
    </cfRule>
  </conditionalFormatting>
  <conditionalFormatting sqref="I44">
    <cfRule type="cellIs" dxfId="54" priority="48" stopIfTrue="1" operator="equal">
      <formula>0</formula>
    </cfRule>
  </conditionalFormatting>
  <conditionalFormatting sqref="I52">
    <cfRule type="cellIs" dxfId="53" priority="49" stopIfTrue="1" operator="equal">
      <formula>0</formula>
    </cfRule>
  </conditionalFormatting>
  <conditionalFormatting sqref="I57">
    <cfRule type="cellIs" dxfId="52" priority="50" stopIfTrue="1" operator="equal">
      <formula>0</formula>
    </cfRule>
  </conditionalFormatting>
  <conditionalFormatting sqref="I67">
    <cfRule type="cellIs" dxfId="51" priority="51" stopIfTrue="1" operator="equal">
      <formula>0</formula>
    </cfRule>
  </conditionalFormatting>
  <conditionalFormatting sqref="I80">
    <cfRule type="cellIs" dxfId="50" priority="52" stopIfTrue="1" operator="equal">
      <formula>0</formula>
    </cfRule>
  </conditionalFormatting>
  <conditionalFormatting sqref="I72">
    <cfRule type="cellIs" dxfId="49" priority="53" stopIfTrue="1" operator="equal">
      <formula>0</formula>
    </cfRule>
  </conditionalFormatting>
  <conditionalFormatting sqref="I76">
    <cfRule type="cellIs" dxfId="48" priority="54" stopIfTrue="1" operator="equal">
      <formula>0</formula>
    </cfRule>
  </conditionalFormatting>
  <conditionalFormatting sqref="D38:F38">
    <cfRule type="cellIs" dxfId="47" priority="55" stopIfTrue="1" operator="equal">
      <formula>0</formula>
    </cfRule>
  </conditionalFormatting>
  <conditionalFormatting sqref="D42:F42">
    <cfRule type="cellIs" dxfId="46" priority="56" stopIfTrue="1" operator="equal">
      <formula>0</formula>
    </cfRule>
  </conditionalFormatting>
  <conditionalFormatting sqref="D9:F9">
    <cfRule type="cellIs" dxfId="45" priority="57" stopIfTrue="1" operator="equal">
      <formula>0</formula>
    </cfRule>
  </conditionalFormatting>
  <conditionalFormatting sqref="D10:F12">
    <cfRule type="cellIs" dxfId="44" priority="58" stopIfTrue="1" operator="equal">
      <formula>0</formula>
    </cfRule>
  </conditionalFormatting>
  <conditionalFormatting sqref="D39:F41">
    <cfRule type="cellIs" dxfId="43" priority="59" stopIfTrue="1" operator="equal">
      <formula>0</formula>
    </cfRule>
  </conditionalFormatting>
  <conditionalFormatting sqref="K15">
    <cfRule type="cellIs" dxfId="42" priority="60" stopIfTrue="1" operator="equal">
      <formula>0</formula>
    </cfRule>
  </conditionalFormatting>
  <conditionalFormatting sqref="K22">
    <cfRule type="cellIs" dxfId="41" priority="61" stopIfTrue="1" operator="equal">
      <formula>0</formula>
    </cfRule>
  </conditionalFormatting>
  <conditionalFormatting sqref="K31">
    <cfRule type="cellIs" dxfId="40" priority="62" stopIfTrue="1" operator="equal">
      <formula>0</formula>
    </cfRule>
  </conditionalFormatting>
  <conditionalFormatting sqref="K38">
    <cfRule type="cellIs" dxfId="39" priority="63" stopIfTrue="1" operator="equal">
      <formula>0</formula>
    </cfRule>
  </conditionalFormatting>
  <conditionalFormatting sqref="K44">
    <cfRule type="cellIs" dxfId="38" priority="64" stopIfTrue="1" operator="equal">
      <formula>0</formula>
    </cfRule>
  </conditionalFormatting>
  <conditionalFormatting sqref="K52">
    <cfRule type="cellIs" dxfId="37" priority="65" stopIfTrue="1" operator="equal">
      <formula>0</formula>
    </cfRule>
  </conditionalFormatting>
  <conditionalFormatting sqref="K57">
    <cfRule type="cellIs" dxfId="36" priority="66" stopIfTrue="1" operator="equal">
      <formula>0</formula>
    </cfRule>
  </conditionalFormatting>
  <conditionalFormatting sqref="K67">
    <cfRule type="cellIs" dxfId="35" priority="67" stopIfTrue="1" operator="equal">
      <formula>0</formula>
    </cfRule>
  </conditionalFormatting>
  <conditionalFormatting sqref="K72">
    <cfRule type="cellIs" dxfId="34" priority="68" stopIfTrue="1" operator="equal">
      <formula>0</formula>
    </cfRule>
  </conditionalFormatting>
  <conditionalFormatting sqref="K76">
    <cfRule type="cellIs" dxfId="33" priority="69" stopIfTrue="1" operator="equal">
      <formula>0</formula>
    </cfRule>
  </conditionalFormatting>
  <conditionalFormatting sqref="K80">
    <cfRule type="cellIs" dxfId="32" priority="70" stopIfTrue="1" operator="equal">
      <formula>0</formula>
    </cfRule>
  </conditionalFormatting>
  <conditionalFormatting sqref="L9:M12 L15:M18 L22:M27 L31:M34 L38:M41 L44:M48 L52:M53 L57:M63 L67:M68 L72:M72 L76:M76">
    <cfRule type="cellIs" dxfId="31" priority="71" operator="equal">
      <formula>0</formula>
    </cfRule>
  </conditionalFormatting>
  <conditionalFormatting sqref="D81:F81">
    <cfRule type="cellIs" dxfId="30" priority="72" stopIfTrue="1" operator="equal">
      <formula>0</formula>
    </cfRule>
  </conditionalFormatting>
  <conditionalFormatting sqref="D82:F82">
    <cfRule type="cellIs" dxfId="29" priority="73" stopIfTrue="1" operator="equal">
      <formula>0</formula>
    </cfRule>
  </conditionalFormatting>
  <conditionalFormatting sqref="D80:F80">
    <cfRule type="cellIs" dxfId="28" priority="74" stopIfTrue="1" operator="equal">
      <formula>0</formula>
    </cfRule>
  </conditionalFormatting>
  <conditionalFormatting sqref="M80 M83">
    <cfRule type="cellIs" dxfId="27" priority="75" operator="equal">
      <formula>0</formula>
    </cfRule>
  </conditionalFormatting>
  <conditionalFormatting sqref="L80 L83">
    <cfRule type="cellIs" dxfId="26" priority="76" operator="equal">
      <formula>0</formula>
    </cfRule>
  </conditionalFormatting>
  <conditionalFormatting sqref="M81">
    <cfRule type="cellIs" dxfId="25" priority="77" operator="equal">
      <formula>0</formula>
    </cfRule>
  </conditionalFormatting>
  <conditionalFormatting sqref="L81">
    <cfRule type="cellIs" dxfId="24" priority="78" operator="equal">
      <formula>0</formula>
    </cfRule>
  </conditionalFormatting>
  <conditionalFormatting sqref="M82">
    <cfRule type="cellIs" dxfId="23" priority="79" operator="equal">
      <formula>0</formula>
    </cfRule>
  </conditionalFormatting>
  <conditionalFormatting sqref="L82">
    <cfRule type="cellIs" dxfId="22" priority="80" operator="equal">
      <formula>0</formula>
    </cfRule>
  </conditionalFormatting>
  <conditionalFormatting sqref="A1:M12 A13:D13 F13:M13 A91:A98 L91:M98 B91:K96 A14:M90">
    <cfRule type="cellIs" dxfId="21" priority="81" operator="equal">
      <formula>0</formula>
    </cfRule>
  </conditionalFormatting>
  <conditionalFormatting sqref="D19:F19">
    <cfRule type="cellIs" dxfId="20" priority="82" stopIfTrue="1" operator="equal">
      <formula>0</formula>
    </cfRule>
  </conditionalFormatting>
  <conditionalFormatting sqref="D28:F28">
    <cfRule type="cellIs" dxfId="19" priority="83" stopIfTrue="1" operator="equal">
      <formula>0</formula>
    </cfRule>
  </conditionalFormatting>
  <conditionalFormatting sqref="E13">
    <cfRule type="cellIs" dxfId="18" priority="84" operator="equal">
      <formula>0</formula>
    </cfRule>
  </conditionalFormatting>
  <conditionalFormatting sqref="E13">
    <cfRule type="cellIs" dxfId="17" priority="85" stopIfTrue="1" operator="equal">
      <formula>0</formula>
    </cfRule>
  </conditionalFormatting>
  <conditionalFormatting sqref="E49">
    <cfRule type="cellIs" dxfId="16" priority="86" stopIfTrue="1" operator="equal">
      <formula>0</formula>
    </cfRule>
  </conditionalFormatting>
  <conditionalFormatting sqref="E64">
    <cfRule type="cellIs" dxfId="15" priority="87" stopIfTrue="1" operator="equal">
      <formula>0</formula>
    </cfRule>
  </conditionalFormatting>
  <conditionalFormatting sqref="E64">
    <cfRule type="cellIs" dxfId="14" priority="88" stopIfTrue="1" operator="equal">
      <formula>0</formula>
    </cfRule>
  </conditionalFormatting>
  <conditionalFormatting sqref="D73">
    <cfRule type="cellIs" dxfId="13" priority="89" stopIfTrue="1" operator="equal">
      <formula>0</formula>
    </cfRule>
  </conditionalFormatting>
  <conditionalFormatting sqref="D73">
    <cfRule type="cellIs" dxfId="12" priority="90" stopIfTrue="1" operator="equal">
      <formula>0</formula>
    </cfRule>
  </conditionalFormatting>
  <conditionalFormatting sqref="D73">
    <cfRule type="cellIs" dxfId="11" priority="91" stopIfTrue="1" operator="equal">
      <formula>0</formula>
    </cfRule>
  </conditionalFormatting>
  <conditionalFormatting sqref="E73">
    <cfRule type="cellIs" dxfId="10" priority="92" stopIfTrue="1" operator="equal">
      <formula>0</formula>
    </cfRule>
  </conditionalFormatting>
  <conditionalFormatting sqref="E73">
    <cfRule type="cellIs" dxfId="9" priority="93" stopIfTrue="1" operator="equal">
      <formula>0</formula>
    </cfRule>
  </conditionalFormatting>
  <conditionalFormatting sqref="E73">
    <cfRule type="cellIs" dxfId="8" priority="94" stopIfTrue="1" operator="equal">
      <formula>0</formula>
    </cfRule>
  </conditionalFormatting>
  <conditionalFormatting sqref="D77">
    <cfRule type="cellIs" dxfId="7" priority="95" stopIfTrue="1" operator="equal">
      <formula>0</formula>
    </cfRule>
  </conditionalFormatting>
  <conditionalFormatting sqref="D77">
    <cfRule type="cellIs" dxfId="6" priority="96" stopIfTrue="1" operator="equal">
      <formula>0</formula>
    </cfRule>
  </conditionalFormatting>
  <conditionalFormatting sqref="D77">
    <cfRule type="cellIs" dxfId="5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3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1" priority="101" stopIfTrue="1" operator="equal">
      <formula>0</formula>
    </cfRule>
  </conditionalFormatting>
  <conditionalFormatting sqref="E77">
    <cfRule type="cellIs" dxfId="0" priority="10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</vt:lpstr>
      <vt:lpstr>Affectation DI3 S5</vt:lpstr>
      <vt:lpstr>Affectation DI3 S6</vt:lpstr>
      <vt:lpstr>Affectation DI4 S7</vt:lpstr>
      <vt:lpstr>Affectation DI4 S8</vt:lpstr>
      <vt:lpstr>Affectation DI5 S9</vt:lpstr>
      <vt:lpstr>Affectation DI5 S10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2017-10-26T20:29:35Z</dcterms:modified>
</cp:coreProperties>
</file>