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00" windowHeight="8370" activeTab="1"/>
  </bookViews>
  <sheets>
    <sheet name="动力电池故障分类" sheetId="3" r:id="rId1"/>
    <sheet name="动力电池故障码及处理措施" sheetId="2" r:id="rId2"/>
    <sheet name="电机、控制器故障码及处理措施" sheetId="1" r:id="rId3"/>
  </sheets>
  <calcPr calcId="125725"/>
</workbook>
</file>

<file path=xl/calcChain.xml><?xml version="1.0" encoding="utf-8"?>
<calcChain xmlns="http://schemas.openxmlformats.org/spreadsheetml/2006/main">
  <c r="A24" i="2"/>
  <c r="A9"/>
  <c r="A12" s="1"/>
</calcChain>
</file>

<file path=xl/sharedStrings.xml><?xml version="1.0" encoding="utf-8"?>
<sst xmlns="http://schemas.openxmlformats.org/spreadsheetml/2006/main" count="314" uniqueCount="258">
  <si>
    <t>三级故障</t>
  </si>
  <si>
    <t>二级故障</t>
  </si>
  <si>
    <t>一级故障</t>
  </si>
  <si>
    <t>母线过压故障</t>
  </si>
  <si>
    <t>电机温度传感器掉线</t>
  </si>
  <si>
    <t>CANA初始化故障</t>
  </si>
  <si>
    <t>过流故障（常规过流故障）</t>
  </si>
  <si>
    <t>变频器过载</t>
  </si>
  <si>
    <t>CANA发送超时</t>
  </si>
  <si>
    <t>电机过载</t>
  </si>
  <si>
    <t>CANA接收超时</t>
  </si>
  <si>
    <t>驱动欠压</t>
  </si>
  <si>
    <t>CANB接收超时</t>
  </si>
  <si>
    <t>CANB初始化故障</t>
  </si>
  <si>
    <t>24V欠压</t>
  </si>
  <si>
    <t>制动断线故障</t>
  </si>
  <si>
    <t>CANB发送超时</t>
  </si>
  <si>
    <t>油门系统故障</t>
  </si>
  <si>
    <t>CANC初始化故障</t>
  </si>
  <si>
    <t>制动与油门同时有效</t>
  </si>
  <si>
    <t>CANC发送超时</t>
  </si>
  <si>
    <t>输出缺相</t>
  </si>
  <si>
    <t>车速传感器无信号</t>
  </si>
  <si>
    <t>CANC接收超时</t>
  </si>
  <si>
    <t>车速传感器错误</t>
  </si>
  <si>
    <t>母线欠压</t>
  </si>
  <si>
    <t>VCU与ABS通讯故障</t>
  </si>
  <si>
    <t>过速度</t>
  </si>
  <si>
    <t>转速偏差过大</t>
  </si>
  <si>
    <t>调谐失败</t>
  </si>
  <si>
    <t>主动放电故障</t>
  </si>
  <si>
    <t>初始位置辨识失败</t>
  </si>
  <si>
    <t>EEPROM故障</t>
  </si>
  <si>
    <t>换档位置传感器高于最大值</t>
  </si>
  <si>
    <t>换档位置传感器低于最小值</t>
  </si>
  <si>
    <t>换档位置传感器值无效</t>
  </si>
  <si>
    <t>换档执行机构卡死</t>
  </si>
  <si>
    <t>TCU电源电压高</t>
  </si>
  <si>
    <t>TCU电源电压低</t>
  </si>
  <si>
    <t>电机控制器预留</t>
  </si>
  <si>
    <t>149-160</t>
  </si>
  <si>
    <t>165-179</t>
  </si>
  <si>
    <t>188-200</t>
  </si>
  <si>
    <t>MCU 三级故障</t>
  </si>
  <si>
    <t>MCU二级故障</t>
  </si>
  <si>
    <t>MCU一级故障</t>
  </si>
  <si>
    <t>BMS 三级故障</t>
  </si>
  <si>
    <t>BMS二级故障</t>
  </si>
  <si>
    <t>BMS一级故障</t>
  </si>
  <si>
    <t>BMS功率限制</t>
  </si>
  <si>
    <t>仪表CAN通讯故障</t>
  </si>
  <si>
    <t>ICS CAN通讯故障</t>
  </si>
  <si>
    <t>DCDC CAN通讯故障</t>
  </si>
  <si>
    <t>ICS 主正接触器故障</t>
  </si>
  <si>
    <t>DCDC 故障</t>
  </si>
  <si>
    <t>MCU CAN通讯故障</t>
  </si>
  <si>
    <t>油泵DCAC CAN通讯故障</t>
  </si>
  <si>
    <t>BMS CAN通讯故障</t>
  </si>
  <si>
    <t>油泵DCAC 故障</t>
  </si>
  <si>
    <t>负极接触器故障</t>
  </si>
  <si>
    <t>气泵DCAC CAN通讯故障</t>
  </si>
  <si>
    <t>电除霜接触器故障</t>
  </si>
  <si>
    <t>气泵DCAC 故障</t>
  </si>
  <si>
    <t>电池加热接触器故障</t>
  </si>
  <si>
    <t>绝缘监测仪CAN通讯故障</t>
  </si>
  <si>
    <t>电附件接触器故障</t>
  </si>
  <si>
    <t>一级绝缘故障</t>
  </si>
  <si>
    <t>充电1接触器故障</t>
  </si>
  <si>
    <t>空调故障</t>
  </si>
  <si>
    <t>充电2接触器故障</t>
  </si>
  <si>
    <t>空调CAN通讯故障</t>
  </si>
  <si>
    <t>整车预留</t>
  </si>
  <si>
    <t>210-219</t>
  </si>
  <si>
    <t>223-229</t>
  </si>
  <si>
    <t>242-255</t>
  </si>
  <si>
    <t>整车故障：VCU7：ID:0CF1064A(BYT1  故障等级，BYTE2-3故障代码）</t>
    <phoneticPr fontId="5" type="noConversion"/>
  </si>
  <si>
    <t>电池故障：BMS5，ID:18F141F3</t>
    <phoneticPr fontId="5" type="noConversion"/>
  </si>
  <si>
    <t>电流检测故障</t>
    <phoneticPr fontId="5" type="noConversion"/>
  </si>
  <si>
    <t>二级绝缘故障</t>
    <phoneticPr fontId="5" type="noConversion"/>
  </si>
  <si>
    <t>电机温度报警</t>
    <phoneticPr fontId="5" type="noConversion"/>
  </si>
  <si>
    <t>告警</t>
    <phoneticPr fontId="5" type="noConversion"/>
  </si>
  <si>
    <t>电机控制器温度报警</t>
    <phoneticPr fontId="5" type="noConversion"/>
  </si>
  <si>
    <t>电机控制器过温</t>
    <phoneticPr fontId="5" type="noConversion"/>
  </si>
  <si>
    <t>限转矩</t>
    <phoneticPr fontId="5" type="noConversion"/>
  </si>
  <si>
    <t>电机过温</t>
    <phoneticPr fontId="5" type="noConversion"/>
  </si>
  <si>
    <t>电机过热停车</t>
    <phoneticPr fontId="5" type="noConversion"/>
  </si>
  <si>
    <t>逐波限流故障</t>
    <phoneticPr fontId="5" type="noConversion"/>
  </si>
  <si>
    <t>控制器过热停车</t>
    <phoneticPr fontId="5" type="noConversion"/>
  </si>
  <si>
    <t>驱动过流</t>
    <phoneticPr fontId="5" type="noConversion"/>
  </si>
  <si>
    <t>放电超时</t>
    <phoneticPr fontId="5" type="noConversion"/>
  </si>
  <si>
    <t>后台读取失败</t>
    <phoneticPr fontId="5" type="noConversion"/>
  </si>
  <si>
    <t>转速过高</t>
    <phoneticPr fontId="5" type="noConversion"/>
  </si>
  <si>
    <t>输出电流采样存在零漂</t>
    <phoneticPr fontId="5" type="noConversion"/>
  </si>
  <si>
    <t>电机参数调谐失败</t>
    <phoneticPr fontId="5" type="noConversion"/>
  </si>
  <si>
    <t>磁极初始位置辨识失败</t>
    <phoneticPr fontId="5" type="noConversion"/>
  </si>
  <si>
    <t>旋变异常</t>
    <phoneticPr fontId="5" type="noConversion"/>
  </si>
  <si>
    <t>故障名称</t>
    <phoneticPr fontId="5" type="noConversion"/>
  </si>
  <si>
    <t>代码</t>
    <phoneticPr fontId="5" type="noConversion"/>
  </si>
  <si>
    <t>备注</t>
    <phoneticPr fontId="5" type="noConversion"/>
  </si>
  <si>
    <t>20180201更改：1、VCE过流调整成驱动过流(故障码133）  2、编码异常改成旋变异常（故障码137）  3、故障码139,140,170和171故障名称微调  4、增加188和189电机和控制器温度报警（有需要的使用）</t>
    <phoneticPr fontId="5" type="noConversion"/>
  </si>
  <si>
    <t xml:space="preserve"> LFP_EV故障列表</t>
    <phoneticPr fontId="8" type="noConversion"/>
  </si>
  <si>
    <r>
      <rPr>
        <b/>
        <sz val="14"/>
        <color rgb="FF000000"/>
        <rFont val="宋体"/>
        <family val="3"/>
        <charset val="134"/>
      </rPr>
      <t>1、任何情况下，触发如下条件会导致BMS断开高压：</t>
    </r>
    <r>
      <rPr>
        <sz val="14"/>
        <color rgb="FF000000"/>
        <rFont val="宋体"/>
        <family val="3"/>
        <charset val="134"/>
      </rPr>
      <t xml:space="preserve">
    （1） 极限过压：单体最高电压</t>
    </r>
    <r>
      <rPr>
        <sz val="14"/>
        <rFont val="宋体"/>
        <family val="3"/>
        <charset val="134"/>
      </rPr>
      <t>&gt;4.1V
    （2） 极限欠压：单体最低电压&lt;2.3V（常温）/2.1V（低温）
    （3） 极限过温：单体最高温度&gt;65℃</t>
    </r>
    <r>
      <rPr>
        <sz val="14"/>
        <color rgb="FF000000"/>
        <rFont val="宋体"/>
        <family val="3"/>
        <charset val="134"/>
      </rPr>
      <t xml:space="preserve">
     出现以上三种极限故障之一，BMS均会向整车请求断开高压，整车</t>
    </r>
    <r>
      <rPr>
        <sz val="14"/>
        <color rgb="FFFF0000"/>
        <rFont val="宋体"/>
        <family val="3"/>
        <charset val="134"/>
      </rPr>
      <t>35s内</t>
    </r>
    <r>
      <rPr>
        <sz val="14"/>
        <color rgb="FF000000"/>
        <rFont val="宋体"/>
        <family val="3"/>
        <charset val="134"/>
      </rPr>
      <t xml:space="preserve">无响应，则BMS主动断开高压连接。
</t>
    </r>
    <r>
      <rPr>
        <b/>
        <sz val="14"/>
        <color rgb="FF000000"/>
        <rFont val="宋体"/>
        <family val="3"/>
        <charset val="134"/>
      </rPr>
      <t>2、任何情况下，触发如下条件会导致BMS断开高压，并向整车发送</t>
    </r>
    <r>
      <rPr>
        <b/>
        <sz val="14"/>
        <color rgb="FFFF0000"/>
        <rFont val="宋体"/>
        <family val="3"/>
        <charset val="134"/>
      </rPr>
      <t>火灾预警</t>
    </r>
    <r>
      <rPr>
        <b/>
        <sz val="14"/>
        <color rgb="FF000000"/>
        <rFont val="宋体"/>
        <family val="3"/>
        <charset val="134"/>
      </rPr>
      <t>信号：</t>
    </r>
    <r>
      <rPr>
        <sz val="14"/>
        <color rgb="FF000000"/>
        <rFont val="宋体"/>
        <family val="3"/>
        <charset val="134"/>
      </rPr>
      <t xml:space="preserve">
    （1）火灾预警：单体最高温</t>
    </r>
    <r>
      <rPr>
        <sz val="14"/>
        <rFont val="宋体"/>
        <family val="3"/>
        <charset val="134"/>
      </rPr>
      <t>度≥75℃，无回差</t>
    </r>
    <r>
      <rPr>
        <sz val="14"/>
        <color rgb="FF000000"/>
        <rFont val="宋体"/>
        <family val="3"/>
        <charset val="134"/>
      </rPr>
      <t xml:space="preserve">
     出现以上故障，BMS会向整车请求断开高压，整</t>
    </r>
    <r>
      <rPr>
        <sz val="14"/>
        <rFont val="宋体"/>
        <family val="3"/>
        <charset val="134"/>
      </rPr>
      <t>车</t>
    </r>
    <r>
      <rPr>
        <sz val="14"/>
        <color rgb="FFFF0000"/>
        <rFont val="宋体"/>
        <family val="3"/>
        <charset val="134"/>
      </rPr>
      <t>35s内</t>
    </r>
    <r>
      <rPr>
        <sz val="14"/>
        <color rgb="FF000000"/>
        <rFont val="宋体"/>
        <family val="3"/>
        <charset val="134"/>
      </rPr>
      <t xml:space="preserve">无响应，则BMS主动断开高压连接。
     出现以上故障，BMS会向整车发送火灾预警信号，需要整车在驾驶室增加声光报警。
</t>
    </r>
    <r>
      <rPr>
        <b/>
        <sz val="14"/>
        <color rgb="FF000000"/>
        <rFont val="宋体"/>
        <family val="3"/>
        <charset val="134"/>
      </rPr>
      <t>3、当出现BMS与VCU的通讯丢失时，需要VCU在5S内检测到，跛行限制功率，不允许回充。
4、跛行限功率：BMS限放电电流到：放电电流≤60A &amp; 0.3C 取小。</t>
    </r>
    <r>
      <rPr>
        <sz val="14"/>
        <color rgb="FF000000"/>
        <rFont val="宋体"/>
        <family val="3"/>
        <charset val="134"/>
      </rPr>
      <t xml:space="preserve">
备注：BMS会根据当前的故障信息，来限制整车行车的功率，VCU必须严格按照BMS发送给VCU的功率来行车。若整车未按照BMS提供的功率行驶，可能会造成整车在行驶过程中突然失去动力，引起安全事故，整车要负责任。</t>
    </r>
    <phoneticPr fontId="8" type="noConversion"/>
  </si>
  <si>
    <t>故障编号</t>
    <phoneticPr fontId="8" type="noConversion"/>
  </si>
  <si>
    <t>故障列表</t>
    <phoneticPr fontId="8" type="noConversion"/>
  </si>
  <si>
    <t>发送给整车故障等级</t>
    <phoneticPr fontId="8" type="noConversion"/>
  </si>
  <si>
    <t>发送给整车故障码</t>
    <phoneticPr fontId="8" type="noConversion"/>
  </si>
  <si>
    <t>故障处理措施</t>
    <phoneticPr fontId="8" type="noConversion"/>
  </si>
  <si>
    <t>监测时间(内部使用)</t>
    <phoneticPr fontId="8" type="noConversion"/>
  </si>
  <si>
    <t>判定条件</t>
    <phoneticPr fontId="8" type="noConversion"/>
  </si>
  <si>
    <t>取消条件</t>
    <phoneticPr fontId="8" type="noConversion"/>
  </si>
  <si>
    <t>1</t>
    <phoneticPr fontId="8" type="noConversion"/>
  </si>
  <si>
    <t>单体过压报警</t>
    <phoneticPr fontId="8" type="noConversion"/>
  </si>
  <si>
    <t>可允许最大充电(回馈)功率设置为50%当前允许值</t>
  </si>
  <si>
    <t>实时</t>
    <phoneticPr fontId="8" type="noConversion"/>
  </si>
  <si>
    <t>Umax〉3.8V</t>
    <phoneticPr fontId="8" type="noConversion"/>
  </si>
  <si>
    <t>Umax〈3.65V</t>
    <phoneticPr fontId="8" type="noConversion"/>
  </si>
  <si>
    <t>可允许最大充电(回馈)功率设置为0</t>
  </si>
  <si>
    <t>Umax〉3.85V</t>
    <phoneticPr fontId="8" type="noConversion"/>
  </si>
  <si>
    <t>可允许最大充电(回馈)功率设置为0 ，请求停车</t>
    <phoneticPr fontId="8" type="noConversion"/>
  </si>
  <si>
    <t>Umax〉3.9V</t>
    <phoneticPr fontId="8" type="noConversion"/>
  </si>
  <si>
    <t>Umax〈3.7V</t>
    <phoneticPr fontId="8" type="noConversion"/>
  </si>
  <si>
    <t>单体欠压报警</t>
    <phoneticPr fontId="8" type="noConversion"/>
  </si>
  <si>
    <r>
      <t>可允许最大</t>
    </r>
    <r>
      <rPr>
        <sz val="14"/>
        <rFont val="宋体"/>
        <family val="3"/>
        <charset val="134"/>
      </rPr>
      <t>放电功率设置为50%当前允许值</t>
    </r>
    <phoneticPr fontId="8" type="noConversion"/>
  </si>
  <si>
    <t>Umin〈2.8V（常温）
Umin〈2.5V（低温）</t>
    <phoneticPr fontId="8" type="noConversion"/>
  </si>
  <si>
    <t>Umin〉3.1V（常温）
Umin〉2.8V（低温）</t>
    <phoneticPr fontId="8" type="noConversion"/>
  </si>
  <si>
    <r>
      <t>可允许最大</t>
    </r>
    <r>
      <rPr>
        <sz val="14"/>
        <rFont val="宋体"/>
        <family val="3"/>
        <charset val="134"/>
      </rPr>
      <t>放电功率设置为0</t>
    </r>
    <phoneticPr fontId="8" type="noConversion"/>
  </si>
  <si>
    <t>Umin〈2.5V（常温）
Umin〈2.3V（低温）</t>
    <phoneticPr fontId="8" type="noConversion"/>
  </si>
  <si>
    <t>Umin〉2.8V（常温）
Umin〉2.5V（低温）</t>
    <phoneticPr fontId="8" type="noConversion"/>
  </si>
  <si>
    <r>
      <t>可允许最大</t>
    </r>
    <r>
      <rPr>
        <sz val="14"/>
        <rFont val="宋体"/>
        <family val="3"/>
        <charset val="134"/>
      </rPr>
      <t>放电功率设置为0 ，请求停车</t>
    </r>
    <phoneticPr fontId="8" type="noConversion"/>
  </si>
  <si>
    <t>Umin〈2.4V（常温）
Umin〈2.2V（低温）</t>
    <phoneticPr fontId="8" type="noConversion"/>
  </si>
  <si>
    <t>Umin〉2.5V（常温）
Umin〉2.4V（低温）</t>
    <phoneticPr fontId="8" type="noConversion"/>
  </si>
  <si>
    <t>电芯低温报警</t>
    <phoneticPr fontId="8" type="noConversion"/>
  </si>
  <si>
    <t>只报警，不限制</t>
    <phoneticPr fontId="8" type="noConversion"/>
  </si>
  <si>
    <r>
      <t>Tmin〈-25</t>
    </r>
    <r>
      <rPr>
        <sz val="14"/>
        <rFont val="宋体"/>
        <family val="3"/>
        <charset val="134"/>
      </rPr>
      <t>℃</t>
    </r>
    <phoneticPr fontId="8" type="noConversion"/>
  </si>
  <si>
    <r>
      <t>Tmin〉-20</t>
    </r>
    <r>
      <rPr>
        <sz val="14"/>
        <rFont val="宋体"/>
        <family val="3"/>
        <charset val="134"/>
      </rPr>
      <t>℃</t>
    </r>
    <phoneticPr fontId="8" type="noConversion"/>
  </si>
  <si>
    <t>电芯高温报警</t>
    <phoneticPr fontId="8" type="noConversion"/>
  </si>
  <si>
    <r>
      <t>可允许最大</t>
    </r>
    <r>
      <rPr>
        <sz val="14"/>
        <rFont val="宋体"/>
        <family val="3"/>
        <charset val="134"/>
      </rPr>
      <t>充放电功率设置为50%当前允许值</t>
    </r>
    <phoneticPr fontId="8" type="noConversion"/>
  </si>
  <si>
    <t>Tmax〉55℃</t>
    <phoneticPr fontId="8" type="noConversion"/>
  </si>
  <si>
    <t>Tmax〈53℃</t>
    <phoneticPr fontId="8" type="noConversion"/>
  </si>
  <si>
    <t xml:space="preserve">可允许最大充放电功率设置为0 </t>
    <phoneticPr fontId="8" type="noConversion"/>
  </si>
  <si>
    <t>Tmax〉60℃</t>
    <phoneticPr fontId="8" type="noConversion"/>
  </si>
  <si>
    <t>Tmax〈58℃</t>
    <phoneticPr fontId="8" type="noConversion"/>
  </si>
  <si>
    <r>
      <t>可允许最大</t>
    </r>
    <r>
      <rPr>
        <sz val="14"/>
        <rFont val="宋体"/>
        <family val="3"/>
        <charset val="134"/>
      </rPr>
      <t>充放电功率设置为0，请求停车</t>
    </r>
    <phoneticPr fontId="8" type="noConversion"/>
  </si>
  <si>
    <t>Tmax〉64℃</t>
    <phoneticPr fontId="8" type="noConversion"/>
  </si>
  <si>
    <t>Tmax〈62℃</t>
    <phoneticPr fontId="8" type="noConversion"/>
  </si>
  <si>
    <t>单体压差过大（行车）报警</t>
    <phoneticPr fontId="8" type="noConversion"/>
  </si>
  <si>
    <t>行车</t>
    <phoneticPr fontId="8" type="noConversion"/>
  </si>
  <si>
    <r>
      <t>⊿</t>
    </r>
    <r>
      <rPr>
        <sz val="14"/>
        <rFont val="宋体"/>
        <family val="3"/>
        <charset val="134"/>
      </rPr>
      <t>V〉0.3V</t>
    </r>
    <phoneticPr fontId="8" type="noConversion"/>
  </si>
  <si>
    <r>
      <t>⊿</t>
    </r>
    <r>
      <rPr>
        <sz val="14"/>
        <rFont val="宋体"/>
        <family val="3"/>
        <charset val="134"/>
      </rPr>
      <t>V〈0.25V</t>
    </r>
    <phoneticPr fontId="8" type="noConversion"/>
  </si>
  <si>
    <t>电池SOC过低报警</t>
    <phoneticPr fontId="8" type="noConversion"/>
  </si>
  <si>
    <t>可允许最大放电功率设置为50%当前允许值</t>
    <phoneticPr fontId="8" type="noConversion"/>
  </si>
  <si>
    <t>SOC〈20%</t>
    <phoneticPr fontId="8" type="noConversion"/>
  </si>
  <si>
    <t>SOC〉22%</t>
    <phoneticPr fontId="8" type="noConversion"/>
  </si>
  <si>
    <t>总电压过压报警</t>
    <phoneticPr fontId="8" type="noConversion"/>
  </si>
  <si>
    <t>Vbat〉3.7V*N，N为电池串数</t>
    <phoneticPr fontId="8" type="noConversion"/>
  </si>
  <si>
    <t>Vbat&lt;3.7V*N-5</t>
    <phoneticPr fontId="8" type="noConversion"/>
  </si>
  <si>
    <t>总电压欠压报警</t>
    <phoneticPr fontId="8" type="noConversion"/>
  </si>
  <si>
    <t>Vbat&lt;2.85V*N(常温）
Vbat&lt;2.6V*N(低温）</t>
    <phoneticPr fontId="8" type="noConversion"/>
  </si>
  <si>
    <t>Vbat〉2.85V*N+5(常温）
Vbat〉2.6V*N+5(低温）</t>
    <phoneticPr fontId="8" type="noConversion"/>
  </si>
  <si>
    <t>温差过大报警</t>
    <phoneticPr fontId="8" type="noConversion"/>
  </si>
  <si>
    <t>⊿T〉20℃</t>
    <phoneticPr fontId="8" type="noConversion"/>
  </si>
  <si>
    <t>⊿T&lt;18℃</t>
    <phoneticPr fontId="8" type="noConversion"/>
  </si>
  <si>
    <t>可允许最大充放电功率设置为0</t>
    <phoneticPr fontId="8" type="noConversion"/>
  </si>
  <si>
    <t>⊿T〉25℃</t>
    <phoneticPr fontId="8" type="noConversion"/>
  </si>
  <si>
    <t>⊿T&lt;23℃</t>
    <phoneticPr fontId="8" type="noConversion"/>
  </si>
  <si>
    <t>可允许最大充放电功率设置为0，请求停车</t>
    <phoneticPr fontId="8" type="noConversion"/>
  </si>
  <si>
    <t>⊿T〉30℃</t>
    <phoneticPr fontId="8" type="noConversion"/>
  </si>
  <si>
    <t>⊿T&lt;28℃</t>
    <phoneticPr fontId="8" type="noConversion"/>
  </si>
  <si>
    <t>放电电流超限报警</t>
    <phoneticPr fontId="8" type="noConversion"/>
  </si>
  <si>
    <t>〉I*105%</t>
    <phoneticPr fontId="8" type="noConversion"/>
  </si>
  <si>
    <t>&lt;I*100%</t>
    <phoneticPr fontId="8" type="noConversion"/>
  </si>
  <si>
    <t>回充电流超限报警</t>
    <phoneticPr fontId="8" type="noConversion"/>
  </si>
  <si>
    <r>
      <t>可允许最大</t>
    </r>
    <r>
      <rPr>
        <sz val="14"/>
        <rFont val="宋体"/>
        <family val="3"/>
        <charset val="134"/>
      </rPr>
      <t>充电功率设置为50%当前允许值</t>
    </r>
    <phoneticPr fontId="8" type="noConversion"/>
  </si>
  <si>
    <r>
      <t>可允许最大</t>
    </r>
    <r>
      <rPr>
        <sz val="14"/>
        <rFont val="宋体"/>
        <family val="3"/>
        <charset val="134"/>
      </rPr>
      <t>充电功率设置为0</t>
    </r>
    <phoneticPr fontId="8" type="noConversion"/>
  </si>
  <si>
    <t>〉I*120%</t>
    <phoneticPr fontId="8" type="noConversion"/>
  </si>
  <si>
    <t>&lt;I*105%</t>
    <phoneticPr fontId="8" type="noConversion"/>
  </si>
  <si>
    <t>〉I*125%</t>
    <phoneticPr fontId="8" type="noConversion"/>
  </si>
  <si>
    <t>行车绝缘过低报警</t>
    <phoneticPr fontId="8" type="noConversion"/>
  </si>
  <si>
    <r>
      <t>可允许最大</t>
    </r>
    <r>
      <rPr>
        <strike/>
        <sz val="14"/>
        <rFont val="宋体"/>
        <family val="3"/>
        <charset val="134"/>
      </rPr>
      <t>充</t>
    </r>
    <r>
      <rPr>
        <sz val="14"/>
        <rFont val="宋体"/>
        <family val="3"/>
        <charset val="134"/>
      </rPr>
      <t>放电功率设置为50%当前允许值</t>
    </r>
    <phoneticPr fontId="8" type="noConversion"/>
  </si>
  <si>
    <r>
      <t>R&lt;600</t>
    </r>
    <r>
      <rPr>
        <sz val="14"/>
        <rFont val="宋体"/>
        <family val="3"/>
        <charset val="134"/>
      </rPr>
      <t>Ω/V</t>
    </r>
    <phoneticPr fontId="8" type="noConversion"/>
  </si>
  <si>
    <t>R&gt;=1100Ω/V</t>
    <phoneticPr fontId="8" type="noConversion"/>
  </si>
  <si>
    <r>
      <t>可允许最大</t>
    </r>
    <r>
      <rPr>
        <sz val="14"/>
        <rFont val="宋体"/>
        <family val="3"/>
        <charset val="134"/>
      </rPr>
      <t xml:space="preserve">放电功率设置为0 </t>
    </r>
    <phoneticPr fontId="8" type="noConversion"/>
  </si>
  <si>
    <r>
      <t>R&lt;500</t>
    </r>
    <r>
      <rPr>
        <sz val="14"/>
        <rFont val="宋体"/>
        <family val="3"/>
        <charset val="134"/>
      </rPr>
      <t>Ω/V</t>
    </r>
    <phoneticPr fontId="8" type="noConversion"/>
  </si>
  <si>
    <t>R&gt;=1000Ω/V</t>
    <phoneticPr fontId="8" type="noConversion"/>
  </si>
  <si>
    <r>
      <t>可允许最大</t>
    </r>
    <r>
      <rPr>
        <sz val="14"/>
        <rFont val="宋体"/>
        <family val="3"/>
        <charset val="134"/>
      </rPr>
      <t>放电功率设置为0，</t>
    </r>
    <r>
      <rPr>
        <sz val="14"/>
        <rFont val="宋体"/>
        <family val="3"/>
        <charset val="134"/>
      </rPr>
      <t>请求停车</t>
    </r>
    <phoneticPr fontId="8" type="noConversion"/>
  </si>
  <si>
    <r>
      <t>R&lt;400</t>
    </r>
    <r>
      <rPr>
        <sz val="14"/>
        <rFont val="宋体"/>
        <family val="3"/>
        <charset val="134"/>
      </rPr>
      <t>Ω/V</t>
    </r>
    <phoneticPr fontId="8" type="noConversion"/>
  </si>
  <si>
    <t>R&gt;=900Ω/V</t>
    <phoneticPr fontId="8" type="noConversion"/>
  </si>
  <si>
    <t>主正接触器故障报警</t>
    <phoneticPr fontId="8" type="noConversion"/>
  </si>
  <si>
    <t>禁止充电，行车时请求跛行</t>
    <phoneticPr fontId="8" type="noConversion"/>
  </si>
  <si>
    <t>触点 ||线圈 芯片检测故障位置1</t>
    <phoneticPr fontId="8" type="noConversion"/>
  </si>
  <si>
    <t>触点 ||线圈 芯片检测故障位置0</t>
    <phoneticPr fontId="8" type="noConversion"/>
  </si>
  <si>
    <t>整车供电24V异常报警</t>
    <phoneticPr fontId="8" type="noConversion"/>
  </si>
  <si>
    <t>发送未定义故障码</t>
    <phoneticPr fontId="20" type="noConversion"/>
  </si>
  <si>
    <t>可允许最大充放电功率设置为0 ，请求停车，充电时请求停止充电。</t>
    <phoneticPr fontId="8" type="noConversion"/>
  </si>
  <si>
    <t>供电&lt;18V || 供电&gt;32V</t>
    <phoneticPr fontId="8" type="noConversion"/>
  </si>
  <si>
    <r>
      <t>供电满足
19~31V</t>
    </r>
    <r>
      <rPr>
        <strike/>
        <sz val="11"/>
        <color rgb="FF000000"/>
        <rFont val="宋体"/>
        <family val="3"/>
        <charset val="134"/>
      </rPr>
      <t/>
    </r>
    <phoneticPr fontId="8" type="noConversion"/>
  </si>
  <si>
    <t>BMS内部通讯
故障报警</t>
    <phoneticPr fontId="8" type="noConversion"/>
  </si>
  <si>
    <t>CCAN
|| SCAN报文丢失</t>
    <phoneticPr fontId="8" type="noConversion"/>
  </si>
  <si>
    <t>收到一帧报文</t>
    <phoneticPr fontId="8" type="noConversion"/>
  </si>
  <si>
    <t>高压互锁故障报警</t>
    <phoneticPr fontId="8" type="noConversion"/>
  </si>
  <si>
    <t>停车：禁止充电，禁止行车                             行车：可允许最大充放电功率设置为0 ，请求停车</t>
    <phoneticPr fontId="8" type="noConversion"/>
  </si>
  <si>
    <t>高压互锁断开</t>
    <phoneticPr fontId="8" type="noConversion"/>
  </si>
  <si>
    <t>高压互锁恢复</t>
    <phoneticPr fontId="8" type="noConversion"/>
  </si>
  <si>
    <t>充电座过温报警</t>
    <phoneticPr fontId="8" type="noConversion"/>
  </si>
  <si>
    <t>充电功率降低50%</t>
    <phoneticPr fontId="8" type="noConversion"/>
  </si>
  <si>
    <t>充电</t>
    <phoneticPr fontId="8" type="noConversion"/>
  </si>
  <si>
    <t xml:space="preserve">报警阈值：充电枪温度&gt;100℃
                                      </t>
    <phoneticPr fontId="8" type="noConversion"/>
  </si>
  <si>
    <t xml:space="preserve">取消阈值：充电枪温度≤95℃ </t>
    <phoneticPr fontId="8" type="noConversion"/>
  </si>
  <si>
    <t>充电功率降低为0，停止充电</t>
    <phoneticPr fontId="8" type="noConversion"/>
  </si>
  <si>
    <t xml:space="preserve">报警阈值：充电枪温度&gt;120℃                                  </t>
    <phoneticPr fontId="8" type="noConversion"/>
  </si>
  <si>
    <t xml:space="preserve">取消阈值：充电枪温度≤110℃  </t>
    <phoneticPr fontId="8" type="noConversion"/>
  </si>
  <si>
    <t>与整车控制器通讯故障</t>
    <phoneticPr fontId="8" type="noConversion"/>
  </si>
  <si>
    <t>与整车通讯超时5S</t>
    <phoneticPr fontId="8" type="noConversion"/>
  </si>
  <si>
    <t>与整车通讯恢复正常持续</t>
    <phoneticPr fontId="8" type="noConversion"/>
  </si>
  <si>
    <t>电流传感器故障</t>
    <phoneticPr fontId="8" type="noConversion"/>
  </si>
  <si>
    <t>BMS检测到电流传感器故障</t>
    <phoneticPr fontId="8" type="noConversion"/>
  </si>
  <si>
    <t>BMS检测到电流传感器恢复正常</t>
    <phoneticPr fontId="8" type="noConversion"/>
  </si>
  <si>
    <t>火灾报警</t>
    <phoneticPr fontId="8" type="noConversion"/>
  </si>
  <si>
    <t>单体最高温度≥75℃</t>
    <phoneticPr fontId="8" type="noConversion"/>
  </si>
  <si>
    <t>单次上电不恢复，需重新上电</t>
    <phoneticPr fontId="8" type="noConversion"/>
  </si>
  <si>
    <t>请求下高压故障</t>
    <phoneticPr fontId="20" type="noConversion"/>
  </si>
  <si>
    <t>备注</t>
    <phoneticPr fontId="20" type="noConversion"/>
  </si>
  <si>
    <t>单体过压</t>
    <phoneticPr fontId="20" type="noConversion"/>
  </si>
  <si>
    <t>三级故障</t>
    <phoneticPr fontId="20" type="noConversion"/>
  </si>
  <si>
    <t>单体欠压</t>
    <phoneticPr fontId="20" type="noConversion"/>
  </si>
  <si>
    <t>电芯高温</t>
    <phoneticPr fontId="20" type="noConversion"/>
  </si>
  <si>
    <t>多支路压差</t>
    <phoneticPr fontId="20" type="noConversion"/>
  </si>
  <si>
    <t>支路断路</t>
    <phoneticPr fontId="20" type="noConversion"/>
  </si>
  <si>
    <t>温差过大</t>
    <phoneticPr fontId="20" type="noConversion"/>
  </si>
  <si>
    <t>回充超限</t>
    <phoneticPr fontId="20" type="noConversion"/>
  </si>
  <si>
    <t>MSD故障</t>
    <phoneticPr fontId="20" type="noConversion"/>
  </si>
  <si>
    <t>绝缘过低</t>
    <phoneticPr fontId="20" type="noConversion"/>
  </si>
  <si>
    <t>24V供电异常故障</t>
    <phoneticPr fontId="20" type="noConversion"/>
  </si>
  <si>
    <t>不在下文的有效故障码中</t>
    <phoneticPr fontId="20" type="noConversion"/>
  </si>
  <si>
    <t>注：
1、故障码的发送，删除不是请求下高压的三级报警故障码发送，并根据我们的故障等级分类，只保留部分故障码的发送
2、超过如下故障码定义的，只发送故障等级，不上报有效故障码：</t>
    <phoneticPr fontId="20" type="noConversion"/>
  </si>
  <si>
    <t>故障码的发送</t>
    <phoneticPr fontId="20" type="noConversion"/>
  </si>
  <si>
    <t>三级</t>
    <phoneticPr fontId="20" type="noConversion"/>
  </si>
  <si>
    <t>二级</t>
    <phoneticPr fontId="20" type="noConversion"/>
  </si>
  <si>
    <t>一级</t>
    <phoneticPr fontId="20" type="noConversion"/>
  </si>
  <si>
    <t>总压过高</t>
    <phoneticPr fontId="20" type="noConversion"/>
  </si>
  <si>
    <t>总压过低</t>
    <phoneticPr fontId="20" type="noConversion"/>
  </si>
  <si>
    <t>单体过高</t>
    <phoneticPr fontId="20" type="noConversion"/>
  </si>
  <si>
    <t>单体过低</t>
    <phoneticPr fontId="20" type="noConversion"/>
  </si>
  <si>
    <t>单体压差过高</t>
    <phoneticPr fontId="20" type="noConversion"/>
  </si>
  <si>
    <t>温度过高</t>
    <phoneticPr fontId="20" type="noConversion"/>
  </si>
  <si>
    <t>温度过低</t>
    <phoneticPr fontId="20" type="noConversion"/>
  </si>
  <si>
    <t>SOC过低</t>
    <phoneticPr fontId="20" type="noConversion"/>
  </si>
  <si>
    <t>放电超限</t>
    <phoneticPr fontId="20" type="noConversion"/>
  </si>
  <si>
    <t>绝缘故障</t>
    <phoneticPr fontId="20" type="noConversion"/>
  </si>
  <si>
    <t>内部通信故障</t>
    <phoneticPr fontId="20" type="noConversion"/>
  </si>
  <si>
    <t>电流传感器故障</t>
    <phoneticPr fontId="20" type="noConversion"/>
  </si>
  <si>
    <t>与整车控制器通讯故障</t>
    <phoneticPr fontId="20" type="noConversion"/>
  </si>
  <si>
    <t>主正粘连</t>
    <phoneticPr fontId="20" type="noConversion"/>
  </si>
  <si>
    <t>预充继电器粘连故障</t>
    <phoneticPr fontId="20" type="noConversion"/>
  </si>
  <si>
    <t>充电插座温度</t>
    <phoneticPr fontId="20" type="noConversion"/>
  </si>
  <si>
    <t>火灾报警</t>
    <phoneticPr fontId="20" type="noConversion"/>
  </si>
  <si>
    <t>BMS预留</t>
    <phoneticPr fontId="20" type="noConversion"/>
  </si>
  <si>
    <t>25-49</t>
    <phoneticPr fontId="20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</si>
</sst>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b/>
      <sz val="24"/>
      <color rgb="FF000000"/>
      <name val="宋体"/>
      <family val="3"/>
      <charset val="134"/>
    </font>
    <font>
      <sz val="9"/>
      <name val="宋体"/>
      <family val="3"/>
      <charset val="134"/>
    </font>
    <font>
      <sz val="24"/>
      <color rgb="FF000000"/>
      <name val="宋体"/>
      <family val="3"/>
      <charset val="134"/>
    </font>
    <font>
      <sz val="11"/>
      <color theme="1"/>
      <name val="宋体"/>
      <family val="2"/>
    </font>
    <font>
      <sz val="14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2"/>
      <color rgb="FFFFFFFF"/>
      <name val="宋体"/>
      <family val="3"/>
      <charset val="134"/>
    </font>
    <font>
      <sz val="14"/>
      <name val="Calibri"/>
      <family val="2"/>
    </font>
    <font>
      <sz val="14"/>
      <name val="宋体"/>
      <family val="2"/>
    </font>
    <font>
      <strike/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trike/>
      <sz val="11"/>
      <color rgb="FF000000"/>
      <name val="宋体"/>
      <family val="3"/>
      <charset val="134"/>
    </font>
    <font>
      <sz val="18"/>
      <color indexed="8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49" fontId="3" fillId="0" borderId="0" xfId="1" applyNumberFormat="1" applyFont="1" applyBorder="1" applyAlignment="1">
      <alignment horizontal="center" vertical="center"/>
    </xf>
    <xf numFmtId="49" fontId="1" fillId="0" borderId="0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Border="1" applyAlignment="1">
      <alignment horizontal="center" vertical="center" wrapText="1"/>
    </xf>
    <xf numFmtId="49" fontId="1" fillId="0" borderId="0" xfId="1" applyNumberFormat="1" applyFont="1" applyBorder="1" applyAlignment="1">
      <alignment horizontal="center" vertical="center" wrapText="1"/>
    </xf>
    <xf numFmtId="49" fontId="3" fillId="0" borderId="0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1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1" fillId="6" borderId="1" xfId="1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1" fillId="8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6" fillId="9" borderId="6" xfId="0" applyNumberFormat="1" applyFont="1" applyFill="1" applyBorder="1" applyAlignment="1">
      <alignment vertical="center" wrapText="1"/>
    </xf>
    <xf numFmtId="49" fontId="16" fillId="9" borderId="6" xfId="0" applyNumberFormat="1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11" borderId="0" xfId="0" applyFont="1" applyFill="1" applyBorder="1" applyAlignment="1">
      <alignment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3" fillId="12" borderId="1" xfId="0" applyFont="1" applyFill="1" applyBorder="1" applyAlignment="1">
      <alignment horizontal="center" vertical="center" wrapText="1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>
      <alignment vertical="center"/>
    </xf>
    <xf numFmtId="0" fontId="0" fillId="13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 wrapText="1"/>
    </xf>
    <xf numFmtId="49" fontId="13" fillId="10" borderId="6" xfId="0" applyNumberFormat="1" applyFont="1" applyFill="1" applyBorder="1" applyAlignment="1">
      <alignment horizontal="center" vertical="center" wrapText="1"/>
    </xf>
    <xf numFmtId="49" fontId="13" fillId="10" borderId="7" xfId="0" applyNumberFormat="1" applyFont="1" applyFill="1" applyBorder="1" applyAlignment="1">
      <alignment horizontal="center" vertical="center" wrapText="1"/>
    </xf>
    <xf numFmtId="49" fontId="13" fillId="10" borderId="8" xfId="0" applyNumberFormat="1" applyFont="1" applyFill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 wrapText="1"/>
    </xf>
    <xf numFmtId="0" fontId="17" fillId="0" borderId="8" xfId="0" applyNumberFormat="1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left" wrapText="1"/>
    </xf>
    <xf numFmtId="0" fontId="13" fillId="0" borderId="7" xfId="0" applyFont="1" applyFill="1" applyBorder="1" applyAlignment="1">
      <alignment horizontal="left" wrapText="1"/>
    </xf>
    <xf numFmtId="0" fontId="13" fillId="0" borderId="8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17" fillId="0" borderId="7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 applyProtection="1">
      <alignment horizontal="left" vertical="top" wrapText="1"/>
    </xf>
    <xf numFmtId="0" fontId="0" fillId="2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12" borderId="1" xfId="0" applyNumberFormat="1" applyFont="1" applyFill="1" applyBorder="1" applyAlignment="1">
      <alignment horizontal="center" vertical="center" wrapText="1"/>
    </xf>
    <xf numFmtId="0" fontId="18" fillId="12" borderId="6" xfId="0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left" wrapText="1"/>
    </xf>
    <xf numFmtId="0" fontId="18" fillId="12" borderId="7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left" wrapText="1"/>
    </xf>
    <xf numFmtId="0" fontId="18" fillId="12" borderId="8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left" wrapText="1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5" xfId="0" applyFont="1" applyFill="1" applyBorder="1" applyAlignment="1" applyProtection="1">
      <alignment horizontal="center" wrapText="1"/>
    </xf>
    <xf numFmtId="0" fontId="9" fillId="0" borderId="5" xfId="0" applyFont="1" applyFill="1" applyBorder="1" applyAlignment="1" applyProtection="1">
      <alignment wrapText="1"/>
    </xf>
    <xf numFmtId="0" fontId="10" fillId="0" borderId="0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left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42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8439150" y="12372975"/>
          <a:ext cx="914400" cy="26456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宋体" panose="02010600030101010101" pitchFamily="2" charset="-122"/>
            <a:cs typeface="+mn-cs"/>
          </a:endParaRPr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914400" cy="264560"/>
    <xdr:sp macro="" textlink="">
      <xdr:nvSpPr>
        <xdr:cNvPr id="3" name="TextBox 3"/>
        <xdr:cNvSpPr txBox="1"/>
      </xdr:nvSpPr>
      <xdr:spPr>
        <a:xfrm>
          <a:off x="9124950" y="12372975"/>
          <a:ext cx="914400" cy="26456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宋体" panose="02010600030101010101" pitchFamily="2" charset="-122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opLeftCell="A7" workbookViewId="0">
      <selection activeCell="F8" sqref="F8"/>
    </sheetView>
  </sheetViews>
  <sheetFormatPr defaultRowHeight="13.5"/>
  <cols>
    <col min="1" max="1" width="21.75" customWidth="1"/>
  </cols>
  <sheetData>
    <row r="1" spans="1:7">
      <c r="A1" s="41" t="s">
        <v>220</v>
      </c>
      <c r="B1" s="42" t="s">
        <v>221</v>
      </c>
    </row>
    <row r="2" spans="1:7">
      <c r="A2" s="43" t="s">
        <v>222</v>
      </c>
      <c r="B2" s="50" t="s">
        <v>223</v>
      </c>
    </row>
    <row r="3" spans="1:7">
      <c r="A3" s="43" t="s">
        <v>224</v>
      </c>
      <c r="B3" s="50"/>
    </row>
    <row r="4" spans="1:7">
      <c r="A4" s="43" t="s">
        <v>225</v>
      </c>
      <c r="B4" s="50"/>
    </row>
    <row r="5" spans="1:7">
      <c r="A5" s="43" t="s">
        <v>226</v>
      </c>
      <c r="B5" s="50"/>
    </row>
    <row r="6" spans="1:7">
      <c r="A6" s="43" t="s">
        <v>227</v>
      </c>
      <c r="B6" s="50"/>
    </row>
    <row r="7" spans="1:7">
      <c r="A7" s="43" t="s">
        <v>228</v>
      </c>
      <c r="B7" s="50"/>
    </row>
    <row r="8" spans="1:7">
      <c r="A8" s="43" t="s">
        <v>229</v>
      </c>
      <c r="B8" s="50"/>
    </row>
    <row r="9" spans="1:7">
      <c r="A9" s="43" t="s">
        <v>230</v>
      </c>
      <c r="B9" s="50"/>
    </row>
    <row r="10" spans="1:7">
      <c r="A10" s="43" t="s">
        <v>231</v>
      </c>
      <c r="B10" s="50"/>
    </row>
    <row r="11" spans="1:7" ht="41.25" thickBot="1">
      <c r="A11" s="44" t="s">
        <v>232</v>
      </c>
      <c r="B11" s="45" t="s">
        <v>233</v>
      </c>
    </row>
    <row r="13" spans="1:7">
      <c r="A13" s="51" t="s">
        <v>234</v>
      </c>
      <c r="B13" s="51"/>
      <c r="C13" s="51"/>
      <c r="D13" s="51"/>
      <c r="E13" s="51"/>
      <c r="F13" s="51"/>
      <c r="G13" s="51"/>
    </row>
    <row r="15" spans="1:7">
      <c r="A15" s="52" t="s">
        <v>235</v>
      </c>
      <c r="B15" s="52"/>
      <c r="C15" s="52"/>
      <c r="D15" s="52"/>
    </row>
    <row r="16" spans="1:7">
      <c r="A16" s="47"/>
      <c r="B16" s="17" t="s">
        <v>236</v>
      </c>
      <c r="C16" s="17" t="s">
        <v>237</v>
      </c>
      <c r="D16" s="17" t="s">
        <v>238</v>
      </c>
    </row>
    <row r="17" spans="1:4">
      <c r="A17" s="47" t="s">
        <v>239</v>
      </c>
      <c r="B17" s="23"/>
      <c r="C17" s="23"/>
      <c r="D17" s="23">
        <v>100</v>
      </c>
    </row>
    <row r="18" spans="1:4">
      <c r="A18" s="47" t="s">
        <v>240</v>
      </c>
      <c r="B18" s="23"/>
      <c r="C18" s="23"/>
      <c r="D18" s="23">
        <v>101</v>
      </c>
    </row>
    <row r="19" spans="1:4">
      <c r="A19" s="47" t="s">
        <v>241</v>
      </c>
      <c r="B19" s="48">
        <v>3</v>
      </c>
      <c r="C19" s="23">
        <v>52</v>
      </c>
      <c r="D19" s="23">
        <v>102</v>
      </c>
    </row>
    <row r="20" spans="1:4">
      <c r="A20" s="47" t="s">
        <v>242</v>
      </c>
      <c r="B20" s="48">
        <v>4</v>
      </c>
      <c r="C20" s="23">
        <v>53</v>
      </c>
      <c r="D20" s="23">
        <v>103</v>
      </c>
    </row>
    <row r="21" spans="1:4">
      <c r="A21" s="47" t="s">
        <v>243</v>
      </c>
      <c r="B21" s="23"/>
      <c r="C21" s="23"/>
      <c r="D21" s="23">
        <v>104</v>
      </c>
    </row>
    <row r="22" spans="1:4">
      <c r="A22" s="47" t="s">
        <v>244</v>
      </c>
      <c r="B22" s="48">
        <v>6</v>
      </c>
      <c r="C22" s="23">
        <v>55</v>
      </c>
      <c r="D22" s="23">
        <v>105</v>
      </c>
    </row>
    <row r="23" spans="1:4">
      <c r="A23" s="47" t="s">
        <v>245</v>
      </c>
      <c r="B23" s="23"/>
      <c r="C23" s="23"/>
      <c r="D23" s="23">
        <v>106</v>
      </c>
    </row>
    <row r="24" spans="1:4">
      <c r="A24" s="47" t="s">
        <v>228</v>
      </c>
      <c r="B24" s="48">
        <v>8</v>
      </c>
      <c r="C24" s="23">
        <v>57</v>
      </c>
      <c r="D24" s="23">
        <v>107</v>
      </c>
    </row>
    <row r="25" spans="1:4">
      <c r="A25" s="47" t="s">
        <v>246</v>
      </c>
      <c r="B25" s="23"/>
      <c r="C25" s="23"/>
      <c r="D25" s="23">
        <v>108</v>
      </c>
    </row>
    <row r="26" spans="1:4">
      <c r="A26" s="47" t="s">
        <v>247</v>
      </c>
      <c r="B26" s="23"/>
      <c r="C26" s="23"/>
      <c r="D26" s="23">
        <v>110</v>
      </c>
    </row>
    <row r="27" spans="1:4">
      <c r="A27" s="47" t="s">
        <v>229</v>
      </c>
      <c r="B27" s="48">
        <v>12</v>
      </c>
      <c r="C27" s="23">
        <v>61</v>
      </c>
      <c r="D27" s="23">
        <v>111</v>
      </c>
    </row>
    <row r="28" spans="1:4">
      <c r="A28" s="47" t="s">
        <v>248</v>
      </c>
      <c r="B28" s="48">
        <v>13</v>
      </c>
      <c r="C28" s="23">
        <v>62</v>
      </c>
      <c r="D28" s="23">
        <v>112</v>
      </c>
    </row>
    <row r="29" spans="1:4">
      <c r="A29" s="47" t="s">
        <v>249</v>
      </c>
      <c r="B29" s="23"/>
      <c r="C29" s="23">
        <v>63</v>
      </c>
      <c r="D29" s="23"/>
    </row>
    <row r="30" spans="1:4">
      <c r="A30" s="47" t="s">
        <v>250</v>
      </c>
      <c r="B30" s="23"/>
      <c r="C30" s="23">
        <v>64</v>
      </c>
      <c r="D30" s="23"/>
    </row>
    <row r="31" spans="1:4">
      <c r="A31" s="47" t="s">
        <v>251</v>
      </c>
      <c r="B31" s="23"/>
      <c r="C31" s="23">
        <v>70</v>
      </c>
      <c r="D31" s="23"/>
    </row>
    <row r="32" spans="1:4">
      <c r="A32" s="47" t="s">
        <v>230</v>
      </c>
      <c r="B32" s="48">
        <v>20</v>
      </c>
      <c r="C32" s="23"/>
      <c r="D32" s="23"/>
    </row>
    <row r="33" spans="1:4">
      <c r="A33" s="47" t="s">
        <v>252</v>
      </c>
      <c r="B33" s="23"/>
      <c r="C33" s="23">
        <v>72</v>
      </c>
      <c r="D33" s="23"/>
    </row>
    <row r="34" spans="1:4">
      <c r="A34" s="47" t="s">
        <v>253</v>
      </c>
      <c r="B34" s="23"/>
      <c r="C34" s="23"/>
      <c r="D34" s="23"/>
    </row>
    <row r="35" spans="1:4">
      <c r="A35" s="47" t="s">
        <v>254</v>
      </c>
      <c r="B35" s="23"/>
      <c r="C35" s="23">
        <v>23</v>
      </c>
      <c r="D35" s="23">
        <v>74</v>
      </c>
    </row>
    <row r="36" spans="1:4">
      <c r="A36" s="47" t="s">
        <v>255</v>
      </c>
      <c r="B36" s="48">
        <v>24</v>
      </c>
      <c r="C36" s="23"/>
      <c r="D36" s="23"/>
    </row>
    <row r="37" spans="1:4">
      <c r="A37" s="49" t="s">
        <v>256</v>
      </c>
      <c r="B37" s="17" t="s">
        <v>257</v>
      </c>
      <c r="C37" s="17"/>
      <c r="D37" s="17"/>
    </row>
  </sheetData>
  <mergeCells count="3">
    <mergeCell ref="B2:B10"/>
    <mergeCell ref="A13:G13"/>
    <mergeCell ref="A15:D1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A37" zoomScale="75" zoomScaleNormal="75" workbookViewId="0">
      <selection activeCell="A5" sqref="A5:H50"/>
    </sheetView>
  </sheetViews>
  <sheetFormatPr defaultRowHeight="13.5"/>
  <cols>
    <col min="1" max="1" width="6.5" style="92" customWidth="1"/>
    <col min="2" max="2" width="17.125" style="92" customWidth="1"/>
    <col min="3" max="3" width="7.625" style="92" customWidth="1"/>
    <col min="4" max="4" width="8.375" style="92" customWidth="1"/>
    <col min="5" max="5" width="51" style="92" customWidth="1"/>
    <col min="6" max="6" width="7" style="92" customWidth="1"/>
    <col min="7" max="7" width="17.5" style="46" customWidth="1"/>
    <col min="8" max="8" width="14.5" style="46" customWidth="1"/>
    <col min="9" max="16384" width="9" style="92"/>
  </cols>
  <sheetData>
    <row r="1" spans="1:13" ht="41.25" customHeight="1">
      <c r="A1" s="91" t="s">
        <v>76</v>
      </c>
      <c r="B1" s="91"/>
      <c r="C1" s="91"/>
      <c r="D1" s="91"/>
      <c r="E1" s="91"/>
      <c r="F1" s="91"/>
      <c r="G1" s="91"/>
      <c r="H1" s="91"/>
    </row>
    <row r="2" spans="1:13" s="24" customFormat="1" ht="31.5">
      <c r="A2" s="93" t="s">
        <v>100</v>
      </c>
      <c r="B2" s="93"/>
      <c r="C2" s="93"/>
      <c r="D2" s="93"/>
      <c r="E2" s="93"/>
      <c r="F2" s="93"/>
      <c r="G2" s="93"/>
      <c r="H2" s="93"/>
      <c r="I2" s="94"/>
      <c r="J2" s="94"/>
      <c r="K2" s="94"/>
      <c r="L2" s="94"/>
      <c r="M2" s="94"/>
    </row>
    <row r="3" spans="1:13" s="24" customFormat="1" ht="249" customHeight="1">
      <c r="A3" s="75" t="s">
        <v>101</v>
      </c>
      <c r="B3" s="75"/>
      <c r="C3" s="75"/>
      <c r="D3" s="75"/>
      <c r="E3" s="75"/>
      <c r="F3" s="75"/>
      <c r="G3" s="75"/>
      <c r="H3" s="75"/>
    </row>
    <row r="4" spans="1:13" s="24" customFormat="1">
      <c r="G4" s="95"/>
      <c r="H4" s="95"/>
    </row>
    <row r="5" spans="1:13" s="24" customFormat="1" ht="45" customHeight="1">
      <c r="A5" s="25" t="s">
        <v>102</v>
      </c>
      <c r="B5" s="26" t="s">
        <v>103</v>
      </c>
      <c r="C5" s="27" t="s">
        <v>104</v>
      </c>
      <c r="D5" s="27" t="s">
        <v>105</v>
      </c>
      <c r="E5" s="27" t="s">
        <v>106</v>
      </c>
      <c r="F5" s="27" t="s">
        <v>107</v>
      </c>
      <c r="G5" s="27" t="s">
        <v>108</v>
      </c>
      <c r="H5" s="28" t="s">
        <v>109</v>
      </c>
    </row>
    <row r="6" spans="1:13" s="24" customFormat="1" ht="18.75">
      <c r="A6" s="53" t="s">
        <v>110</v>
      </c>
      <c r="B6" s="73" t="s">
        <v>111</v>
      </c>
      <c r="C6" s="29">
        <v>1</v>
      </c>
      <c r="D6" s="29">
        <v>102</v>
      </c>
      <c r="E6" s="29" t="s">
        <v>112</v>
      </c>
      <c r="F6" s="30" t="s">
        <v>113</v>
      </c>
      <c r="G6" s="31" t="s">
        <v>114</v>
      </c>
      <c r="H6" s="31" t="s">
        <v>115</v>
      </c>
      <c r="I6" s="32"/>
      <c r="J6" s="32"/>
    </row>
    <row r="7" spans="1:13" s="24" customFormat="1" ht="18.75">
      <c r="A7" s="53"/>
      <c r="B7" s="73"/>
      <c r="C7" s="29">
        <v>2</v>
      </c>
      <c r="D7" s="29">
        <v>52</v>
      </c>
      <c r="E7" s="29" t="s">
        <v>116</v>
      </c>
      <c r="F7" s="30" t="s">
        <v>113</v>
      </c>
      <c r="G7" s="31" t="s">
        <v>117</v>
      </c>
      <c r="H7" s="31" t="s">
        <v>115</v>
      </c>
      <c r="I7" s="32"/>
      <c r="J7" s="32"/>
    </row>
    <row r="8" spans="1:13" s="24" customFormat="1" ht="18.75">
      <c r="A8" s="53"/>
      <c r="B8" s="73"/>
      <c r="C8" s="29">
        <v>3</v>
      </c>
      <c r="D8" s="29">
        <v>3</v>
      </c>
      <c r="E8" s="29" t="s">
        <v>118</v>
      </c>
      <c r="F8" s="30" t="s">
        <v>113</v>
      </c>
      <c r="G8" s="31" t="s">
        <v>119</v>
      </c>
      <c r="H8" s="31" t="s">
        <v>120</v>
      </c>
      <c r="I8" s="32"/>
      <c r="J8" s="32"/>
    </row>
    <row r="9" spans="1:13" s="24" customFormat="1" ht="75">
      <c r="A9" s="53">
        <f>A6+1</f>
        <v>2</v>
      </c>
      <c r="B9" s="73" t="s">
        <v>121</v>
      </c>
      <c r="C9" s="29">
        <v>1</v>
      </c>
      <c r="D9" s="29">
        <v>103</v>
      </c>
      <c r="E9" s="29" t="s">
        <v>122</v>
      </c>
      <c r="F9" s="30" t="s">
        <v>113</v>
      </c>
      <c r="G9" s="31" t="s">
        <v>123</v>
      </c>
      <c r="H9" s="31" t="s">
        <v>124</v>
      </c>
    </row>
    <row r="10" spans="1:13" s="24" customFormat="1" ht="75">
      <c r="A10" s="53"/>
      <c r="B10" s="73"/>
      <c r="C10" s="29">
        <v>2</v>
      </c>
      <c r="D10" s="29">
        <v>53</v>
      </c>
      <c r="E10" s="29" t="s">
        <v>125</v>
      </c>
      <c r="F10" s="30" t="s">
        <v>113</v>
      </c>
      <c r="G10" s="31" t="s">
        <v>126</v>
      </c>
      <c r="H10" s="31" t="s">
        <v>127</v>
      </c>
    </row>
    <row r="11" spans="1:13" s="24" customFormat="1" ht="75">
      <c r="A11" s="53"/>
      <c r="B11" s="73"/>
      <c r="C11" s="29">
        <v>3</v>
      </c>
      <c r="D11" s="29">
        <v>4</v>
      </c>
      <c r="E11" s="29" t="s">
        <v>128</v>
      </c>
      <c r="F11" s="30" t="s">
        <v>113</v>
      </c>
      <c r="G11" s="31" t="s">
        <v>129</v>
      </c>
      <c r="H11" s="31" t="s">
        <v>130</v>
      </c>
    </row>
    <row r="12" spans="1:13" s="24" customFormat="1" ht="18.75" customHeight="1">
      <c r="A12" s="53">
        <f>A9+1</f>
        <v>3</v>
      </c>
      <c r="B12" s="73" t="s">
        <v>131</v>
      </c>
      <c r="C12" s="61">
        <v>1</v>
      </c>
      <c r="D12" s="61">
        <v>106</v>
      </c>
      <c r="E12" s="61" t="s">
        <v>132</v>
      </c>
      <c r="F12" s="64" t="s">
        <v>113</v>
      </c>
      <c r="G12" s="67" t="s">
        <v>133</v>
      </c>
      <c r="H12" s="67" t="s">
        <v>134</v>
      </c>
    </row>
    <row r="13" spans="1:13" s="24" customFormat="1" ht="3.75" customHeight="1">
      <c r="A13" s="53"/>
      <c r="B13" s="73"/>
      <c r="C13" s="62"/>
      <c r="D13" s="62"/>
      <c r="E13" s="62"/>
      <c r="F13" s="65"/>
      <c r="G13" s="68"/>
      <c r="H13" s="68"/>
    </row>
    <row r="14" spans="1:13" s="24" customFormat="1" ht="18.75" hidden="1" customHeight="1">
      <c r="A14" s="53"/>
      <c r="B14" s="73"/>
      <c r="C14" s="63"/>
      <c r="D14" s="63"/>
      <c r="E14" s="63"/>
      <c r="F14" s="66"/>
      <c r="G14" s="69"/>
      <c r="H14" s="69"/>
    </row>
    <row r="15" spans="1:13" s="24" customFormat="1" ht="18.75">
      <c r="A15" s="53">
        <v>4</v>
      </c>
      <c r="B15" s="73" t="s">
        <v>135</v>
      </c>
      <c r="C15" s="29">
        <v>1</v>
      </c>
      <c r="D15" s="29">
        <v>105</v>
      </c>
      <c r="E15" s="29" t="s">
        <v>136</v>
      </c>
      <c r="F15" s="30" t="s">
        <v>113</v>
      </c>
      <c r="G15" s="31" t="s">
        <v>137</v>
      </c>
      <c r="H15" s="31" t="s">
        <v>138</v>
      </c>
    </row>
    <row r="16" spans="1:13" s="24" customFormat="1" ht="18.75">
      <c r="A16" s="53"/>
      <c r="B16" s="73"/>
      <c r="C16" s="29">
        <v>2</v>
      </c>
      <c r="D16" s="29">
        <v>55</v>
      </c>
      <c r="E16" s="29" t="s">
        <v>139</v>
      </c>
      <c r="F16" s="30" t="s">
        <v>113</v>
      </c>
      <c r="G16" s="31" t="s">
        <v>140</v>
      </c>
      <c r="H16" s="31" t="s">
        <v>141</v>
      </c>
    </row>
    <row r="17" spans="1:8" s="24" customFormat="1" ht="18.75">
      <c r="A17" s="53"/>
      <c r="B17" s="73"/>
      <c r="C17" s="29">
        <v>3</v>
      </c>
      <c r="D17" s="29">
        <v>6</v>
      </c>
      <c r="E17" s="29" t="s">
        <v>142</v>
      </c>
      <c r="F17" s="30" t="s">
        <v>113</v>
      </c>
      <c r="G17" s="31" t="s">
        <v>143</v>
      </c>
      <c r="H17" s="31" t="s">
        <v>144</v>
      </c>
    </row>
    <row r="18" spans="1:8" s="24" customFormat="1">
      <c r="A18" s="53">
        <v>5</v>
      </c>
      <c r="B18" s="73" t="s">
        <v>145</v>
      </c>
      <c r="C18" s="61">
        <v>1</v>
      </c>
      <c r="D18" s="61">
        <v>104</v>
      </c>
      <c r="E18" s="61" t="s">
        <v>132</v>
      </c>
      <c r="F18" s="64" t="s">
        <v>146</v>
      </c>
      <c r="G18" s="67" t="s">
        <v>147</v>
      </c>
      <c r="H18" s="67" t="s">
        <v>148</v>
      </c>
    </row>
    <row r="19" spans="1:8" s="24" customFormat="1">
      <c r="A19" s="53"/>
      <c r="B19" s="73"/>
      <c r="C19" s="62"/>
      <c r="D19" s="62"/>
      <c r="E19" s="62"/>
      <c r="F19" s="65"/>
      <c r="G19" s="68"/>
      <c r="H19" s="68"/>
    </row>
    <row r="20" spans="1:8" s="24" customFormat="1">
      <c r="A20" s="53"/>
      <c r="B20" s="73"/>
      <c r="C20" s="63"/>
      <c r="D20" s="63"/>
      <c r="E20" s="63"/>
      <c r="F20" s="66"/>
      <c r="G20" s="69"/>
      <c r="H20" s="69"/>
    </row>
    <row r="21" spans="1:8" s="24" customFormat="1">
      <c r="A21" s="81">
        <v>6</v>
      </c>
      <c r="B21" s="73" t="s">
        <v>149</v>
      </c>
      <c r="C21" s="82">
        <v>1</v>
      </c>
      <c r="D21" s="82">
        <v>108</v>
      </c>
      <c r="E21" s="82" t="s">
        <v>150</v>
      </c>
      <c r="F21" s="83" t="s">
        <v>113</v>
      </c>
      <c r="G21" s="84" t="s">
        <v>151</v>
      </c>
      <c r="H21" s="84" t="s">
        <v>152</v>
      </c>
    </row>
    <row r="22" spans="1:8" s="24" customFormat="1">
      <c r="A22" s="81"/>
      <c r="B22" s="73"/>
      <c r="C22" s="85"/>
      <c r="D22" s="85"/>
      <c r="E22" s="85"/>
      <c r="F22" s="86"/>
      <c r="G22" s="87"/>
      <c r="H22" s="87"/>
    </row>
    <row r="23" spans="1:8" s="24" customFormat="1">
      <c r="A23" s="81"/>
      <c r="B23" s="73"/>
      <c r="C23" s="88"/>
      <c r="D23" s="88"/>
      <c r="E23" s="88"/>
      <c r="F23" s="89"/>
      <c r="G23" s="90"/>
      <c r="H23" s="90"/>
    </row>
    <row r="24" spans="1:8" s="24" customFormat="1">
      <c r="A24" s="57">
        <f>A21+1</f>
        <v>7</v>
      </c>
      <c r="B24" s="54" t="s">
        <v>153</v>
      </c>
      <c r="C24" s="61">
        <v>1</v>
      </c>
      <c r="D24" s="61">
        <v>100</v>
      </c>
      <c r="E24" s="61" t="s">
        <v>132</v>
      </c>
      <c r="F24" s="64" t="s">
        <v>113</v>
      </c>
      <c r="G24" s="70" t="s">
        <v>154</v>
      </c>
      <c r="H24" s="70" t="s">
        <v>155</v>
      </c>
    </row>
    <row r="25" spans="1:8" s="24" customFormat="1">
      <c r="A25" s="74"/>
      <c r="B25" s="55"/>
      <c r="C25" s="62"/>
      <c r="D25" s="62"/>
      <c r="E25" s="62"/>
      <c r="F25" s="65"/>
      <c r="G25" s="71"/>
      <c r="H25" s="71"/>
    </row>
    <row r="26" spans="1:8" s="24" customFormat="1">
      <c r="A26" s="58"/>
      <c r="B26" s="56"/>
      <c r="C26" s="63"/>
      <c r="D26" s="63"/>
      <c r="E26" s="63"/>
      <c r="F26" s="66"/>
      <c r="G26" s="72"/>
      <c r="H26" s="72"/>
    </row>
    <row r="27" spans="1:8" s="24" customFormat="1">
      <c r="A27" s="53">
        <v>8</v>
      </c>
      <c r="B27" s="73" t="s">
        <v>156</v>
      </c>
      <c r="C27" s="61">
        <v>1</v>
      </c>
      <c r="D27" s="61">
        <v>101</v>
      </c>
      <c r="E27" s="61" t="s">
        <v>132</v>
      </c>
      <c r="F27" s="64" t="s">
        <v>113</v>
      </c>
      <c r="G27" s="67" t="s">
        <v>157</v>
      </c>
      <c r="H27" s="67" t="s">
        <v>158</v>
      </c>
    </row>
    <row r="28" spans="1:8" s="24" customFormat="1">
      <c r="A28" s="53"/>
      <c r="B28" s="73"/>
      <c r="C28" s="62"/>
      <c r="D28" s="62"/>
      <c r="E28" s="62"/>
      <c r="F28" s="65"/>
      <c r="G28" s="68"/>
      <c r="H28" s="68"/>
    </row>
    <row r="29" spans="1:8" s="24" customFormat="1">
      <c r="A29" s="53"/>
      <c r="B29" s="73"/>
      <c r="C29" s="63"/>
      <c r="D29" s="63"/>
      <c r="E29" s="63"/>
      <c r="F29" s="66"/>
      <c r="G29" s="69"/>
      <c r="H29" s="69"/>
    </row>
    <row r="30" spans="1:8" s="24" customFormat="1" ht="18.75">
      <c r="A30" s="53">
        <v>9</v>
      </c>
      <c r="B30" s="54" t="s">
        <v>159</v>
      </c>
      <c r="C30" s="29">
        <v>1</v>
      </c>
      <c r="D30" s="29">
        <v>107</v>
      </c>
      <c r="E30" s="29" t="s">
        <v>136</v>
      </c>
      <c r="F30" s="30" t="s">
        <v>113</v>
      </c>
      <c r="G30" s="31" t="s">
        <v>160</v>
      </c>
      <c r="H30" s="31" t="s">
        <v>161</v>
      </c>
    </row>
    <row r="31" spans="1:8" s="24" customFormat="1" ht="18.75">
      <c r="A31" s="53"/>
      <c r="B31" s="55"/>
      <c r="C31" s="29">
        <v>2</v>
      </c>
      <c r="D31" s="29">
        <v>57</v>
      </c>
      <c r="E31" s="29" t="s">
        <v>162</v>
      </c>
      <c r="F31" s="30" t="s">
        <v>113</v>
      </c>
      <c r="G31" s="31" t="s">
        <v>163</v>
      </c>
      <c r="H31" s="31" t="s">
        <v>164</v>
      </c>
    </row>
    <row r="32" spans="1:8" s="24" customFormat="1" ht="18.75">
      <c r="A32" s="53"/>
      <c r="B32" s="56"/>
      <c r="C32" s="29">
        <v>3</v>
      </c>
      <c r="D32" s="29">
        <v>8</v>
      </c>
      <c r="E32" s="29" t="s">
        <v>165</v>
      </c>
      <c r="F32" s="30" t="s">
        <v>113</v>
      </c>
      <c r="G32" s="31" t="s">
        <v>166</v>
      </c>
      <c r="H32" s="31" t="s">
        <v>167</v>
      </c>
    </row>
    <row r="33" spans="1:8" s="24" customFormat="1">
      <c r="A33" s="53">
        <v>10</v>
      </c>
      <c r="B33" s="54" t="s">
        <v>168</v>
      </c>
      <c r="C33" s="61">
        <v>1</v>
      </c>
      <c r="D33" s="61">
        <v>110</v>
      </c>
      <c r="E33" s="61" t="s">
        <v>122</v>
      </c>
      <c r="F33" s="64" t="s">
        <v>113</v>
      </c>
      <c r="G33" s="67" t="s">
        <v>169</v>
      </c>
      <c r="H33" s="67" t="s">
        <v>170</v>
      </c>
    </row>
    <row r="34" spans="1:8" s="24" customFormat="1">
      <c r="A34" s="53"/>
      <c r="B34" s="55"/>
      <c r="C34" s="62"/>
      <c r="D34" s="62"/>
      <c r="E34" s="62"/>
      <c r="F34" s="65"/>
      <c r="G34" s="68"/>
      <c r="H34" s="68"/>
    </row>
    <row r="35" spans="1:8" s="24" customFormat="1">
      <c r="A35" s="53"/>
      <c r="B35" s="56"/>
      <c r="C35" s="63"/>
      <c r="D35" s="63"/>
      <c r="E35" s="63"/>
      <c r="F35" s="66"/>
      <c r="G35" s="69"/>
      <c r="H35" s="69"/>
    </row>
    <row r="36" spans="1:8" s="24" customFormat="1" ht="18.75">
      <c r="A36" s="53">
        <v>11</v>
      </c>
      <c r="B36" s="54" t="s">
        <v>171</v>
      </c>
      <c r="C36" s="29">
        <v>1</v>
      </c>
      <c r="D36" s="29">
        <v>111</v>
      </c>
      <c r="E36" s="29" t="s">
        <v>172</v>
      </c>
      <c r="F36" s="30" t="s">
        <v>113</v>
      </c>
      <c r="G36" s="31" t="s">
        <v>169</v>
      </c>
      <c r="H36" s="31" t="s">
        <v>170</v>
      </c>
    </row>
    <row r="37" spans="1:8" s="24" customFormat="1" ht="18.75">
      <c r="A37" s="53"/>
      <c r="B37" s="55"/>
      <c r="C37" s="29">
        <v>2</v>
      </c>
      <c r="D37" s="29">
        <v>61</v>
      </c>
      <c r="E37" s="29" t="s">
        <v>173</v>
      </c>
      <c r="F37" s="30" t="s">
        <v>113</v>
      </c>
      <c r="G37" s="31" t="s">
        <v>174</v>
      </c>
      <c r="H37" s="31" t="s">
        <v>175</v>
      </c>
    </row>
    <row r="38" spans="1:8" s="24" customFormat="1" ht="18.75">
      <c r="A38" s="53"/>
      <c r="B38" s="56"/>
      <c r="C38" s="29">
        <v>3</v>
      </c>
      <c r="D38" s="29">
        <v>12</v>
      </c>
      <c r="E38" s="29" t="s">
        <v>165</v>
      </c>
      <c r="F38" s="30" t="s">
        <v>113</v>
      </c>
      <c r="G38" s="31" t="s">
        <v>176</v>
      </c>
      <c r="H38" s="31" t="s">
        <v>175</v>
      </c>
    </row>
    <row r="39" spans="1:8" s="33" customFormat="1" ht="18.75">
      <c r="A39" s="53">
        <v>12</v>
      </c>
      <c r="B39" s="54" t="s">
        <v>177</v>
      </c>
      <c r="C39" s="30">
        <v>1</v>
      </c>
      <c r="D39" s="30">
        <v>112</v>
      </c>
      <c r="E39" s="30" t="s">
        <v>178</v>
      </c>
      <c r="F39" s="30" t="s">
        <v>146</v>
      </c>
      <c r="G39" s="31" t="s">
        <v>179</v>
      </c>
      <c r="H39" s="31" t="s">
        <v>180</v>
      </c>
    </row>
    <row r="40" spans="1:8" s="34" customFormat="1" ht="18.75">
      <c r="A40" s="53"/>
      <c r="B40" s="55"/>
      <c r="C40" s="30">
        <v>2</v>
      </c>
      <c r="D40" s="30">
        <v>62</v>
      </c>
      <c r="E40" s="30" t="s">
        <v>181</v>
      </c>
      <c r="F40" s="30" t="s">
        <v>146</v>
      </c>
      <c r="G40" s="31" t="s">
        <v>182</v>
      </c>
      <c r="H40" s="31" t="s">
        <v>183</v>
      </c>
    </row>
    <row r="41" spans="1:8" s="34" customFormat="1" ht="18.75">
      <c r="A41" s="53"/>
      <c r="B41" s="56"/>
      <c r="C41" s="30">
        <v>3</v>
      </c>
      <c r="D41" s="30">
        <v>13</v>
      </c>
      <c r="E41" s="30" t="s">
        <v>184</v>
      </c>
      <c r="F41" s="30" t="s">
        <v>146</v>
      </c>
      <c r="G41" s="31" t="s">
        <v>185</v>
      </c>
      <c r="H41" s="31" t="s">
        <v>186</v>
      </c>
    </row>
    <row r="42" spans="1:8" s="33" customFormat="1" ht="56.25">
      <c r="A42" s="35">
        <v>13</v>
      </c>
      <c r="B42" s="36" t="s">
        <v>187</v>
      </c>
      <c r="C42" s="30">
        <v>2</v>
      </c>
      <c r="D42" s="30">
        <v>72</v>
      </c>
      <c r="E42" s="30" t="s">
        <v>188</v>
      </c>
      <c r="F42" s="30" t="s">
        <v>113</v>
      </c>
      <c r="G42" s="37" t="s">
        <v>189</v>
      </c>
      <c r="H42" s="37" t="s">
        <v>190</v>
      </c>
    </row>
    <row r="43" spans="1:8" s="24" customFormat="1" ht="56.25">
      <c r="A43" s="35">
        <v>14</v>
      </c>
      <c r="B43" s="36" t="s">
        <v>191</v>
      </c>
      <c r="C43" s="29">
        <v>3</v>
      </c>
      <c r="D43" s="29" t="s">
        <v>192</v>
      </c>
      <c r="E43" s="29" t="s">
        <v>193</v>
      </c>
      <c r="F43" s="29" t="s">
        <v>113</v>
      </c>
      <c r="G43" s="38" t="s">
        <v>194</v>
      </c>
      <c r="H43" s="38" t="s">
        <v>195</v>
      </c>
    </row>
    <row r="44" spans="1:8" s="24" customFormat="1" ht="56.25">
      <c r="A44" s="35">
        <v>15</v>
      </c>
      <c r="B44" s="36" t="s">
        <v>196</v>
      </c>
      <c r="C44" s="29">
        <v>2</v>
      </c>
      <c r="D44" s="29">
        <v>63</v>
      </c>
      <c r="E44" s="29" t="s">
        <v>188</v>
      </c>
      <c r="F44" s="29" t="s">
        <v>113</v>
      </c>
      <c r="G44" s="38" t="s">
        <v>197</v>
      </c>
      <c r="H44" s="37" t="s">
        <v>198</v>
      </c>
    </row>
    <row r="45" spans="1:8" s="24" customFormat="1" ht="37.5">
      <c r="A45" s="35">
        <v>16</v>
      </c>
      <c r="B45" s="36" t="s">
        <v>199</v>
      </c>
      <c r="C45" s="29">
        <v>3</v>
      </c>
      <c r="D45" s="29">
        <v>20</v>
      </c>
      <c r="E45" s="29" t="s">
        <v>200</v>
      </c>
      <c r="F45" s="29" t="s">
        <v>113</v>
      </c>
      <c r="G45" s="38" t="s">
        <v>201</v>
      </c>
      <c r="H45" s="38" t="s">
        <v>202</v>
      </c>
    </row>
    <row r="46" spans="1:8" s="24" customFormat="1" ht="56.25">
      <c r="A46" s="57">
        <v>17</v>
      </c>
      <c r="B46" s="59" t="s">
        <v>203</v>
      </c>
      <c r="C46" s="29">
        <v>1</v>
      </c>
      <c r="D46" s="29">
        <v>74</v>
      </c>
      <c r="E46" s="29" t="s">
        <v>204</v>
      </c>
      <c r="F46" s="29" t="s">
        <v>205</v>
      </c>
      <c r="G46" s="39" t="s">
        <v>206</v>
      </c>
      <c r="H46" s="38" t="s">
        <v>207</v>
      </c>
    </row>
    <row r="47" spans="1:8" s="24" customFormat="1" ht="56.25">
      <c r="A47" s="58"/>
      <c r="B47" s="60"/>
      <c r="C47" s="29">
        <v>2</v>
      </c>
      <c r="D47" s="29">
        <v>23</v>
      </c>
      <c r="E47" s="29" t="s">
        <v>208</v>
      </c>
      <c r="F47" s="29" t="s">
        <v>205</v>
      </c>
      <c r="G47" s="38" t="s">
        <v>209</v>
      </c>
      <c r="H47" s="38" t="s">
        <v>210</v>
      </c>
    </row>
    <row r="48" spans="1:8" s="24" customFormat="1" ht="56.25">
      <c r="A48" s="30">
        <v>18</v>
      </c>
      <c r="B48" s="36" t="s">
        <v>211</v>
      </c>
      <c r="C48" s="96">
        <v>2</v>
      </c>
      <c r="D48" s="96">
        <v>70</v>
      </c>
      <c r="E48" s="29" t="s">
        <v>188</v>
      </c>
      <c r="F48" s="30" t="s">
        <v>146</v>
      </c>
      <c r="G48" s="97" t="s">
        <v>212</v>
      </c>
      <c r="H48" s="97" t="s">
        <v>213</v>
      </c>
    </row>
    <row r="49" spans="1:8" ht="56.25">
      <c r="A49" s="30">
        <v>19</v>
      </c>
      <c r="B49" s="36" t="s">
        <v>214</v>
      </c>
      <c r="C49" s="96">
        <v>2</v>
      </c>
      <c r="D49" s="96">
        <v>64</v>
      </c>
      <c r="E49" s="29" t="s">
        <v>188</v>
      </c>
      <c r="F49" s="96" t="s">
        <v>113</v>
      </c>
      <c r="G49" s="97" t="s">
        <v>215</v>
      </c>
      <c r="H49" s="97" t="s">
        <v>216</v>
      </c>
    </row>
    <row r="50" spans="1:8" ht="56.25">
      <c r="A50" s="30">
        <v>20</v>
      </c>
      <c r="B50" s="40" t="s">
        <v>217</v>
      </c>
      <c r="C50" s="30">
        <v>3</v>
      </c>
      <c r="D50" s="30">
        <v>24</v>
      </c>
      <c r="E50" s="30" t="s">
        <v>200</v>
      </c>
      <c r="F50" s="30" t="s">
        <v>113</v>
      </c>
      <c r="G50" s="30" t="s">
        <v>218</v>
      </c>
      <c r="H50" s="30" t="s">
        <v>219</v>
      </c>
    </row>
  </sheetData>
  <mergeCells count="65">
    <mergeCell ref="A2:H2"/>
    <mergeCell ref="A3:H3"/>
    <mergeCell ref="A6:A8"/>
    <mergeCell ref="B6:B8"/>
    <mergeCell ref="A9:A11"/>
    <mergeCell ref="B9:B11"/>
    <mergeCell ref="G12:G14"/>
    <mergeCell ref="H12:H14"/>
    <mergeCell ref="A15:A17"/>
    <mergeCell ref="B15:B17"/>
    <mergeCell ref="A18:A20"/>
    <mergeCell ref="B18:B20"/>
    <mergeCell ref="C18:C20"/>
    <mergeCell ref="D18:D20"/>
    <mergeCell ref="E18:E20"/>
    <mergeCell ref="F18:F20"/>
    <mergeCell ref="A12:A14"/>
    <mergeCell ref="B12:B14"/>
    <mergeCell ref="C12:C14"/>
    <mergeCell ref="D12:D14"/>
    <mergeCell ref="E12:E14"/>
    <mergeCell ref="F12:F14"/>
    <mergeCell ref="F24:F26"/>
    <mergeCell ref="G18:G20"/>
    <mergeCell ref="H18:H20"/>
    <mergeCell ref="A21:A23"/>
    <mergeCell ref="B21:B23"/>
    <mergeCell ref="C21:C23"/>
    <mergeCell ref="D21:D23"/>
    <mergeCell ref="E21:E23"/>
    <mergeCell ref="F21:F23"/>
    <mergeCell ref="G21:G23"/>
    <mergeCell ref="H21:H23"/>
    <mergeCell ref="D33:D35"/>
    <mergeCell ref="G24:G26"/>
    <mergeCell ref="H24:H26"/>
    <mergeCell ref="A27:A29"/>
    <mergeCell ref="B27:B29"/>
    <mergeCell ref="C27:C29"/>
    <mergeCell ref="D27:D29"/>
    <mergeCell ref="E27:E29"/>
    <mergeCell ref="F27:F29"/>
    <mergeCell ref="G27:G29"/>
    <mergeCell ref="H27:H29"/>
    <mergeCell ref="A24:A26"/>
    <mergeCell ref="B24:B26"/>
    <mergeCell ref="C24:C26"/>
    <mergeCell ref="D24:D26"/>
    <mergeCell ref="E24:E26"/>
    <mergeCell ref="A39:A41"/>
    <mergeCell ref="B39:B41"/>
    <mergeCell ref="A46:A47"/>
    <mergeCell ref="B46:B47"/>
    <mergeCell ref="A1:H1"/>
    <mergeCell ref="E33:E35"/>
    <mergeCell ref="F33:F35"/>
    <mergeCell ref="G33:G35"/>
    <mergeCell ref="H33:H35"/>
    <mergeCell ref="A36:A38"/>
    <mergeCell ref="B36:B38"/>
    <mergeCell ref="A30:A32"/>
    <mergeCell ref="B30:B32"/>
    <mergeCell ref="A33:A35"/>
    <mergeCell ref="B33:B35"/>
    <mergeCell ref="C33:C35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9"/>
  <sheetViews>
    <sheetView workbookViewId="0">
      <selection activeCell="D14" sqref="D14"/>
    </sheetView>
  </sheetViews>
  <sheetFormatPr defaultColWidth="9" defaultRowHeight="13.5"/>
  <cols>
    <col min="1" max="1" width="28" customWidth="1"/>
    <col min="2" max="2" width="10.125" customWidth="1"/>
    <col min="3" max="3" width="24.375" customWidth="1"/>
    <col min="4" max="4" width="23.5" customWidth="1"/>
    <col min="5" max="5" width="8.5" customWidth="1"/>
    <col min="6" max="6" width="11.875" customWidth="1"/>
    <col min="7" max="7" width="23.125" customWidth="1"/>
    <col min="9" max="9" width="19.75" customWidth="1"/>
  </cols>
  <sheetData>
    <row r="1" spans="1:9" ht="35.25" customHeight="1">
      <c r="A1" s="77" t="s">
        <v>75</v>
      </c>
      <c r="B1" s="78"/>
      <c r="C1" s="78"/>
      <c r="D1" s="78"/>
      <c r="E1" s="78"/>
      <c r="F1" s="78"/>
      <c r="G1" s="78"/>
      <c r="H1" s="78"/>
      <c r="I1" s="79"/>
    </row>
    <row r="2" spans="1:9">
      <c r="A2" s="80" t="s">
        <v>0</v>
      </c>
      <c r="B2" s="80"/>
      <c r="C2" s="80"/>
      <c r="D2" s="80" t="s">
        <v>1</v>
      </c>
      <c r="E2" s="80"/>
      <c r="F2" s="80"/>
      <c r="G2" s="80" t="s">
        <v>2</v>
      </c>
      <c r="H2" s="80"/>
      <c r="I2" s="80"/>
    </row>
    <row r="3" spans="1:9">
      <c r="A3" s="19" t="s">
        <v>96</v>
      </c>
      <c r="B3" s="19" t="s">
        <v>97</v>
      </c>
      <c r="C3" s="19" t="s">
        <v>98</v>
      </c>
      <c r="D3" s="19" t="s">
        <v>96</v>
      </c>
      <c r="E3" s="19" t="s">
        <v>97</v>
      </c>
      <c r="F3" s="19" t="s">
        <v>98</v>
      </c>
      <c r="G3" s="19"/>
      <c r="H3" s="19"/>
      <c r="I3" s="19"/>
    </row>
    <row r="4" spans="1:9">
      <c r="A4" s="11" t="s">
        <v>3</v>
      </c>
      <c r="B4" s="11">
        <v>131</v>
      </c>
      <c r="C4" s="11"/>
      <c r="D4" s="11" t="s">
        <v>4</v>
      </c>
      <c r="E4" s="11">
        <v>160</v>
      </c>
      <c r="F4" s="11"/>
      <c r="G4" s="11" t="s">
        <v>5</v>
      </c>
      <c r="H4" s="11">
        <v>180</v>
      </c>
      <c r="I4" s="11"/>
    </row>
    <row r="5" spans="1:9">
      <c r="A5" s="11" t="s">
        <v>6</v>
      </c>
      <c r="B5" s="11">
        <v>132</v>
      </c>
      <c r="C5" s="11"/>
      <c r="D5" s="11" t="s">
        <v>7</v>
      </c>
      <c r="E5" s="11">
        <v>161</v>
      </c>
      <c r="F5" s="11"/>
      <c r="G5" s="11" t="s">
        <v>8</v>
      </c>
      <c r="H5" s="11">
        <v>181</v>
      </c>
      <c r="I5" s="11"/>
    </row>
    <row r="6" spans="1:9">
      <c r="A6" s="18" t="s">
        <v>88</v>
      </c>
      <c r="B6" s="11">
        <v>133</v>
      </c>
      <c r="C6" s="11"/>
      <c r="D6" s="11" t="s">
        <v>9</v>
      </c>
      <c r="E6" s="11">
        <v>162</v>
      </c>
      <c r="F6" s="11"/>
      <c r="G6" s="11" t="s">
        <v>10</v>
      </c>
      <c r="H6" s="11">
        <v>182</v>
      </c>
      <c r="I6" s="11"/>
    </row>
    <row r="7" spans="1:9">
      <c r="A7" s="12" t="s">
        <v>11</v>
      </c>
      <c r="B7" s="11">
        <v>134</v>
      </c>
      <c r="C7" s="11"/>
      <c r="D7" s="12" t="s">
        <v>12</v>
      </c>
      <c r="E7" s="11">
        <v>163</v>
      </c>
      <c r="F7" s="11"/>
      <c r="G7" s="11" t="s">
        <v>13</v>
      </c>
      <c r="H7" s="11">
        <v>183</v>
      </c>
      <c r="I7" s="11"/>
    </row>
    <row r="8" spans="1:9">
      <c r="A8" s="12" t="s">
        <v>14</v>
      </c>
      <c r="B8" s="11">
        <v>135</v>
      </c>
      <c r="C8" s="11"/>
      <c r="D8" s="11" t="s">
        <v>15</v>
      </c>
      <c r="E8" s="11">
        <v>164</v>
      </c>
      <c r="F8" s="11"/>
      <c r="G8" s="11" t="s">
        <v>16</v>
      </c>
      <c r="H8" s="11">
        <v>184</v>
      </c>
      <c r="I8" s="11"/>
    </row>
    <row r="9" spans="1:9" ht="18.75" customHeight="1">
      <c r="A9" s="11" t="s">
        <v>86</v>
      </c>
      <c r="B9" s="11">
        <v>136</v>
      </c>
      <c r="C9" s="20"/>
      <c r="D9" s="11" t="s">
        <v>17</v>
      </c>
      <c r="E9" s="11">
        <v>165</v>
      </c>
      <c r="F9" s="11"/>
      <c r="G9" s="11" t="s">
        <v>18</v>
      </c>
      <c r="H9" s="11">
        <v>185</v>
      </c>
      <c r="I9" s="11"/>
    </row>
    <row r="10" spans="1:9">
      <c r="A10" s="18" t="s">
        <v>95</v>
      </c>
      <c r="B10" s="11">
        <v>137</v>
      </c>
      <c r="C10" s="21"/>
      <c r="D10" s="11" t="s">
        <v>19</v>
      </c>
      <c r="E10" s="11">
        <v>166</v>
      </c>
      <c r="F10" s="11"/>
      <c r="G10" s="11" t="s">
        <v>20</v>
      </c>
      <c r="H10" s="11">
        <v>186</v>
      </c>
      <c r="I10" s="11"/>
    </row>
    <row r="11" spans="1:9">
      <c r="A11" s="12" t="s">
        <v>21</v>
      </c>
      <c r="B11" s="11">
        <v>138</v>
      </c>
      <c r="C11" s="11"/>
      <c r="D11" s="12" t="s">
        <v>22</v>
      </c>
      <c r="E11" s="11">
        <v>167</v>
      </c>
      <c r="F11" s="11"/>
      <c r="G11" s="11" t="s">
        <v>23</v>
      </c>
      <c r="H11" s="11">
        <v>187</v>
      </c>
      <c r="I11" s="11"/>
    </row>
    <row r="12" spans="1:9">
      <c r="A12" s="16" t="s">
        <v>87</v>
      </c>
      <c r="B12" s="15">
        <v>139</v>
      </c>
      <c r="C12" s="15"/>
      <c r="D12" s="12" t="s">
        <v>24</v>
      </c>
      <c r="E12" s="11">
        <v>168</v>
      </c>
      <c r="F12" s="11"/>
      <c r="G12" s="15" t="s">
        <v>79</v>
      </c>
      <c r="H12" s="15">
        <v>188</v>
      </c>
      <c r="I12" s="15" t="s">
        <v>80</v>
      </c>
    </row>
    <row r="13" spans="1:9">
      <c r="A13" s="12" t="s">
        <v>25</v>
      </c>
      <c r="B13" s="11">
        <v>140</v>
      </c>
      <c r="C13" s="11"/>
      <c r="D13" s="12" t="s">
        <v>26</v>
      </c>
      <c r="E13" s="11">
        <v>169</v>
      </c>
      <c r="F13" s="11"/>
      <c r="G13" s="15" t="s">
        <v>81</v>
      </c>
      <c r="H13" s="15">
        <v>189</v>
      </c>
      <c r="I13" s="15" t="s">
        <v>80</v>
      </c>
    </row>
    <row r="14" spans="1:9">
      <c r="A14" s="12" t="s">
        <v>77</v>
      </c>
      <c r="B14" s="11">
        <v>141</v>
      </c>
      <c r="C14" s="21" t="s">
        <v>92</v>
      </c>
      <c r="D14" s="16" t="s">
        <v>82</v>
      </c>
      <c r="E14" s="15">
        <v>170</v>
      </c>
      <c r="F14" s="15" t="s">
        <v>83</v>
      </c>
      <c r="G14" s="11"/>
      <c r="H14" s="11"/>
      <c r="I14" s="11"/>
    </row>
    <row r="15" spans="1:9">
      <c r="A15" s="12" t="s">
        <v>27</v>
      </c>
      <c r="B15" s="11">
        <v>142</v>
      </c>
      <c r="C15" s="11" t="s">
        <v>91</v>
      </c>
      <c r="D15" s="16" t="s">
        <v>84</v>
      </c>
      <c r="E15" s="15">
        <v>171</v>
      </c>
      <c r="F15" s="15" t="s">
        <v>83</v>
      </c>
      <c r="G15" s="11"/>
      <c r="H15" s="11"/>
      <c r="I15" s="11"/>
    </row>
    <row r="16" spans="1:9">
      <c r="A16" s="12" t="s">
        <v>28</v>
      </c>
      <c r="B16" s="11">
        <v>143</v>
      </c>
      <c r="C16" s="11"/>
      <c r="D16" s="12"/>
      <c r="E16" s="11"/>
      <c r="F16" s="11"/>
      <c r="G16" s="11"/>
      <c r="H16" s="11"/>
      <c r="I16" s="11"/>
    </row>
    <row r="17" spans="1:16">
      <c r="A17" s="12" t="s">
        <v>29</v>
      </c>
      <c r="B17" s="11">
        <v>144</v>
      </c>
      <c r="C17" s="21" t="s">
        <v>93</v>
      </c>
      <c r="D17" s="12"/>
      <c r="E17" s="11"/>
      <c r="F17" s="11"/>
      <c r="G17" s="11"/>
      <c r="H17" s="11"/>
      <c r="I17" s="11"/>
    </row>
    <row r="18" spans="1:16">
      <c r="A18" s="16" t="s">
        <v>85</v>
      </c>
      <c r="B18" s="15">
        <v>145</v>
      </c>
      <c r="C18" s="15"/>
      <c r="D18" s="12"/>
      <c r="E18" s="11"/>
      <c r="F18" s="11"/>
      <c r="G18" s="11"/>
      <c r="H18" s="11"/>
      <c r="I18" s="11"/>
    </row>
    <row r="19" spans="1:16">
      <c r="A19" s="12" t="s">
        <v>30</v>
      </c>
      <c r="B19" s="11">
        <v>146</v>
      </c>
      <c r="C19" s="11" t="s">
        <v>89</v>
      </c>
      <c r="D19" s="12"/>
      <c r="E19" s="11"/>
      <c r="F19" s="11"/>
      <c r="G19" s="11"/>
      <c r="H19" s="11"/>
      <c r="I19" s="11"/>
    </row>
    <row r="20" spans="1:16">
      <c r="A20" s="12" t="s">
        <v>31</v>
      </c>
      <c r="B20" s="11">
        <v>147</v>
      </c>
      <c r="C20" s="22" t="s">
        <v>94</v>
      </c>
      <c r="D20" s="12"/>
      <c r="E20" s="11"/>
      <c r="F20" s="11"/>
      <c r="G20" s="11"/>
      <c r="H20" s="11"/>
      <c r="I20" s="11"/>
    </row>
    <row r="21" spans="1:16">
      <c r="A21" s="12" t="s">
        <v>32</v>
      </c>
      <c r="B21" s="11">
        <v>148</v>
      </c>
      <c r="C21" s="11" t="s">
        <v>90</v>
      </c>
      <c r="D21" s="12"/>
      <c r="E21" s="11"/>
      <c r="F21" s="11"/>
      <c r="G21" s="11"/>
      <c r="H21" s="11"/>
      <c r="I21" s="11"/>
    </row>
    <row r="22" spans="1:16" ht="14.25">
      <c r="A22" s="14" t="s">
        <v>33</v>
      </c>
      <c r="B22" s="11">
        <v>149</v>
      </c>
      <c r="C22" s="11"/>
      <c r="D22" s="12"/>
      <c r="E22" s="11"/>
      <c r="F22" s="11"/>
      <c r="G22" s="11"/>
      <c r="H22" s="11"/>
      <c r="I22" s="11"/>
    </row>
    <row r="23" spans="1:16" ht="14.25">
      <c r="A23" s="14" t="s">
        <v>34</v>
      </c>
      <c r="B23" s="11">
        <v>150</v>
      </c>
      <c r="C23" s="11"/>
      <c r="D23" s="12"/>
      <c r="E23" s="11"/>
      <c r="F23" s="11"/>
      <c r="G23" s="11"/>
      <c r="H23" s="11"/>
      <c r="I23" s="11"/>
    </row>
    <row r="24" spans="1:16" ht="14.25">
      <c r="A24" s="14" t="s">
        <v>35</v>
      </c>
      <c r="B24" s="11">
        <v>151</v>
      </c>
      <c r="C24" s="11"/>
      <c r="D24" s="12"/>
      <c r="E24" s="11"/>
      <c r="F24" s="11"/>
      <c r="G24" s="11"/>
      <c r="H24" s="11"/>
      <c r="I24" s="11"/>
    </row>
    <row r="25" spans="1:16" ht="14.25">
      <c r="A25" s="14" t="s">
        <v>36</v>
      </c>
      <c r="B25" s="11">
        <v>152</v>
      </c>
      <c r="C25" s="11"/>
      <c r="D25" s="12"/>
      <c r="E25" s="11"/>
      <c r="F25" s="11"/>
      <c r="G25" s="11"/>
      <c r="H25" s="11"/>
      <c r="I25" s="11"/>
    </row>
    <row r="26" spans="1:16" ht="14.25">
      <c r="A26" s="14" t="s">
        <v>37</v>
      </c>
      <c r="B26" s="11">
        <v>153</v>
      </c>
      <c r="C26" s="11"/>
      <c r="D26" s="12"/>
      <c r="E26" s="11"/>
      <c r="F26" s="11"/>
      <c r="G26" s="11"/>
      <c r="H26" s="11"/>
      <c r="I26" s="11"/>
    </row>
    <row r="27" spans="1:16" ht="14.25">
      <c r="A27" s="14" t="s">
        <v>38</v>
      </c>
      <c r="B27" s="11">
        <v>154</v>
      </c>
      <c r="C27" s="11"/>
      <c r="D27" s="12"/>
      <c r="E27" s="11"/>
      <c r="F27" s="11"/>
      <c r="G27" s="11"/>
      <c r="H27" s="11"/>
      <c r="I27" s="11"/>
    </row>
    <row r="28" spans="1:16">
      <c r="A28" s="11" t="s">
        <v>39</v>
      </c>
      <c r="B28" s="11" t="s">
        <v>40</v>
      </c>
      <c r="C28" s="11"/>
      <c r="D28" s="11" t="s">
        <v>39</v>
      </c>
      <c r="E28" s="11" t="s">
        <v>41</v>
      </c>
      <c r="F28" s="11"/>
      <c r="G28" s="11" t="s">
        <v>39</v>
      </c>
      <c r="H28" s="11" t="s">
        <v>42</v>
      </c>
      <c r="I28" s="11"/>
    </row>
    <row r="29" spans="1:16" ht="14.25">
      <c r="A29" s="13"/>
      <c r="B29" s="13"/>
      <c r="C29" s="13"/>
      <c r="D29" s="1"/>
      <c r="E29" s="1"/>
      <c r="F29" s="1"/>
      <c r="G29" s="1"/>
      <c r="H29" s="1"/>
      <c r="I29" s="1"/>
      <c r="J29" s="5"/>
      <c r="K29" s="6"/>
      <c r="L29" s="7"/>
      <c r="M29" s="8"/>
      <c r="N29" s="9"/>
      <c r="O29" s="7"/>
      <c r="P29" s="5"/>
    </row>
    <row r="30" spans="1:16" ht="14.25">
      <c r="A30" s="2" t="s">
        <v>43</v>
      </c>
      <c r="B30" s="3">
        <v>201</v>
      </c>
      <c r="C30" s="3"/>
      <c r="D30" s="4" t="s">
        <v>44</v>
      </c>
      <c r="E30" s="3">
        <v>220</v>
      </c>
      <c r="F30" s="3"/>
      <c r="G30" s="3" t="s">
        <v>45</v>
      </c>
      <c r="H30" s="3">
        <v>230</v>
      </c>
      <c r="I30" s="3"/>
      <c r="J30" s="5"/>
      <c r="K30" s="6"/>
      <c r="L30" s="7"/>
      <c r="M30" s="8"/>
      <c r="N30" s="9"/>
      <c r="O30" s="7"/>
      <c r="P30" s="5"/>
    </row>
    <row r="31" spans="1:16" ht="14.25">
      <c r="A31" s="2" t="s">
        <v>46</v>
      </c>
      <c r="B31" s="3">
        <v>202</v>
      </c>
      <c r="C31" s="3"/>
      <c r="D31" s="4" t="s">
        <v>47</v>
      </c>
      <c r="E31" s="3">
        <v>221</v>
      </c>
      <c r="F31" s="3"/>
      <c r="G31" s="3" t="s">
        <v>48</v>
      </c>
      <c r="H31" s="3">
        <v>231</v>
      </c>
      <c r="I31" s="3"/>
      <c r="J31" s="5"/>
      <c r="K31" s="6"/>
      <c r="L31" s="7"/>
      <c r="M31" s="8"/>
      <c r="N31" s="9"/>
      <c r="O31" s="7"/>
      <c r="P31" s="5"/>
    </row>
    <row r="32" spans="1:16" ht="14.25">
      <c r="A32" s="17" t="s">
        <v>78</v>
      </c>
      <c r="B32" s="3">
        <v>203</v>
      </c>
      <c r="C32" s="3"/>
      <c r="D32" s="4" t="s">
        <v>49</v>
      </c>
      <c r="E32" s="3">
        <v>222</v>
      </c>
      <c r="F32" s="3"/>
      <c r="G32" s="3" t="s">
        <v>50</v>
      </c>
      <c r="H32" s="3">
        <v>232</v>
      </c>
      <c r="I32" s="3"/>
      <c r="J32" s="5"/>
      <c r="K32" s="6"/>
      <c r="L32" s="7"/>
      <c r="M32" s="8"/>
      <c r="N32" s="9"/>
      <c r="O32" s="7"/>
      <c r="P32" s="5"/>
    </row>
    <row r="33" spans="1:16" ht="14.25">
      <c r="A33" s="3" t="s">
        <v>51</v>
      </c>
      <c r="B33" s="3">
        <v>204</v>
      </c>
      <c r="C33" s="3"/>
      <c r="D33" s="17"/>
      <c r="E33" s="17"/>
      <c r="F33" s="3"/>
      <c r="G33" s="3" t="s">
        <v>52</v>
      </c>
      <c r="H33" s="3">
        <v>233</v>
      </c>
      <c r="I33" s="3"/>
      <c r="J33" s="5"/>
      <c r="K33" s="10"/>
      <c r="L33" s="7"/>
      <c r="M33" s="8"/>
      <c r="N33" s="9"/>
      <c r="O33" s="7"/>
      <c r="P33" s="5"/>
    </row>
    <row r="34" spans="1:16" ht="14.25">
      <c r="A34" s="3" t="s">
        <v>53</v>
      </c>
      <c r="B34" s="3">
        <v>205</v>
      </c>
      <c r="C34" s="3"/>
      <c r="D34" s="3"/>
      <c r="E34" s="3"/>
      <c r="F34" s="3"/>
      <c r="G34" s="3" t="s">
        <v>54</v>
      </c>
      <c r="H34" s="3">
        <v>234</v>
      </c>
      <c r="I34" s="3"/>
      <c r="J34" s="5"/>
      <c r="K34" s="6"/>
      <c r="L34" s="7"/>
      <c r="M34" s="8"/>
      <c r="N34" s="9"/>
      <c r="O34" s="7"/>
      <c r="P34" s="5"/>
    </row>
    <row r="35" spans="1:16" ht="14.25">
      <c r="A35" s="3" t="s">
        <v>55</v>
      </c>
      <c r="B35" s="3">
        <v>206</v>
      </c>
      <c r="C35" s="3"/>
      <c r="D35" s="3"/>
      <c r="E35" s="3"/>
      <c r="F35" s="3"/>
      <c r="G35" s="3" t="s">
        <v>56</v>
      </c>
      <c r="H35" s="3">
        <v>235</v>
      </c>
      <c r="I35" s="3"/>
      <c r="J35" s="5"/>
      <c r="K35" s="6"/>
      <c r="L35" s="7"/>
      <c r="M35" s="8"/>
      <c r="N35" s="9"/>
      <c r="O35" s="7"/>
      <c r="P35" s="5"/>
    </row>
    <row r="36" spans="1:16" ht="14.25">
      <c r="A36" s="3" t="s">
        <v>57</v>
      </c>
      <c r="B36" s="3">
        <v>207</v>
      </c>
      <c r="C36" s="3"/>
      <c r="D36" s="3"/>
      <c r="E36" s="3"/>
      <c r="F36" s="3"/>
      <c r="G36" s="3" t="s">
        <v>58</v>
      </c>
      <c r="H36" s="3">
        <v>236</v>
      </c>
      <c r="I36" s="3"/>
      <c r="J36" s="5"/>
      <c r="K36" s="6"/>
      <c r="L36" s="7"/>
      <c r="M36" s="8"/>
      <c r="N36" s="9"/>
      <c r="O36" s="7"/>
      <c r="P36" s="5"/>
    </row>
    <row r="37" spans="1:16" ht="14.25">
      <c r="A37" s="3" t="s">
        <v>59</v>
      </c>
      <c r="B37" s="3">
        <v>208</v>
      </c>
      <c r="C37" s="3"/>
      <c r="D37" s="3"/>
      <c r="E37" s="3"/>
      <c r="F37" s="3"/>
      <c r="G37" s="3" t="s">
        <v>60</v>
      </c>
      <c r="H37" s="3">
        <v>237</v>
      </c>
      <c r="I37" s="3"/>
      <c r="J37" s="5"/>
      <c r="K37" s="6"/>
      <c r="L37" s="7"/>
      <c r="M37" s="8"/>
      <c r="N37" s="9"/>
      <c r="O37" s="7"/>
      <c r="P37" s="5"/>
    </row>
    <row r="38" spans="1:16" ht="14.25">
      <c r="A38" s="3" t="s">
        <v>61</v>
      </c>
      <c r="B38" s="3">
        <v>209</v>
      </c>
      <c r="C38" s="3"/>
      <c r="D38" s="3"/>
      <c r="E38" s="3"/>
      <c r="F38" s="3"/>
      <c r="G38" s="3" t="s">
        <v>62</v>
      </c>
      <c r="H38" s="3">
        <v>238</v>
      </c>
      <c r="I38" s="3"/>
      <c r="J38" s="5"/>
      <c r="K38" s="6"/>
      <c r="L38" s="7"/>
      <c r="M38" s="8"/>
      <c r="N38" s="9"/>
      <c r="O38" s="7"/>
      <c r="P38" s="5"/>
    </row>
    <row r="39" spans="1:16" ht="14.25">
      <c r="A39" s="3" t="s">
        <v>63</v>
      </c>
      <c r="B39" s="3">
        <v>210</v>
      </c>
      <c r="C39" s="3"/>
      <c r="D39" s="3"/>
      <c r="E39" s="3"/>
      <c r="F39" s="3"/>
      <c r="G39" s="3" t="s">
        <v>64</v>
      </c>
      <c r="H39" s="3">
        <v>239</v>
      </c>
      <c r="I39" s="3"/>
      <c r="J39" s="5"/>
      <c r="K39" s="6"/>
      <c r="L39" s="7"/>
      <c r="M39" s="8"/>
      <c r="N39" s="9"/>
      <c r="O39" s="7"/>
      <c r="P39" s="5"/>
    </row>
    <row r="40" spans="1:16" ht="14.25">
      <c r="A40" s="3" t="s">
        <v>65</v>
      </c>
      <c r="B40" s="3">
        <v>211</v>
      </c>
      <c r="C40" s="3"/>
      <c r="D40" s="3"/>
      <c r="E40" s="3"/>
      <c r="F40" s="3"/>
      <c r="G40" s="3" t="s">
        <v>66</v>
      </c>
      <c r="H40" s="3">
        <v>240</v>
      </c>
      <c r="I40" s="3"/>
      <c r="J40" s="5"/>
      <c r="K40" s="6"/>
      <c r="L40" s="7"/>
      <c r="M40" s="8"/>
      <c r="N40" s="9"/>
      <c r="O40" s="7"/>
      <c r="P40" s="5"/>
    </row>
    <row r="41" spans="1:16" ht="14.25">
      <c r="A41" s="3" t="s">
        <v>67</v>
      </c>
      <c r="B41" s="3">
        <v>212</v>
      </c>
      <c r="C41" s="3"/>
      <c r="D41" s="3"/>
      <c r="E41" s="3"/>
      <c r="F41" s="3"/>
      <c r="G41" s="3" t="s">
        <v>68</v>
      </c>
      <c r="H41" s="3">
        <v>241</v>
      </c>
      <c r="I41" s="3"/>
      <c r="J41" s="5"/>
      <c r="K41" s="6"/>
      <c r="L41" s="7"/>
      <c r="M41" s="8"/>
      <c r="N41" s="9"/>
      <c r="O41" s="7"/>
      <c r="P41" s="5"/>
    </row>
    <row r="42" spans="1:16" ht="14.25">
      <c r="A42" s="3" t="s">
        <v>69</v>
      </c>
      <c r="B42" s="3">
        <v>213</v>
      </c>
      <c r="C42" s="3"/>
      <c r="D42" s="3"/>
      <c r="E42" s="3"/>
      <c r="F42" s="3"/>
      <c r="G42" s="3" t="s">
        <v>70</v>
      </c>
      <c r="H42" s="3">
        <v>242</v>
      </c>
      <c r="I42" s="3"/>
      <c r="J42" s="5"/>
      <c r="K42" s="6"/>
      <c r="L42" s="7"/>
      <c r="M42" s="8"/>
      <c r="N42" s="9"/>
      <c r="O42" s="7"/>
      <c r="P42" s="5"/>
    </row>
    <row r="43" spans="1:16" ht="14.25">
      <c r="A43" s="3"/>
      <c r="B43" s="3"/>
      <c r="C43" s="3"/>
      <c r="D43" s="3"/>
      <c r="E43" s="3"/>
      <c r="F43" s="3"/>
      <c r="G43" s="3"/>
      <c r="H43" s="3"/>
      <c r="I43" s="3"/>
      <c r="J43" s="5"/>
      <c r="K43" s="6"/>
      <c r="L43" s="7"/>
      <c r="M43" s="8"/>
      <c r="N43" s="9"/>
      <c r="O43" s="7"/>
      <c r="P43" s="5"/>
    </row>
    <row r="44" spans="1:16" ht="14.25">
      <c r="A44" s="3"/>
      <c r="B44" s="3"/>
      <c r="C44" s="3"/>
      <c r="D44" s="3"/>
      <c r="E44" s="3"/>
      <c r="F44" s="3"/>
      <c r="G44" s="3"/>
      <c r="H44" s="3"/>
      <c r="I44" s="3"/>
      <c r="J44" s="5"/>
      <c r="K44" s="6"/>
      <c r="L44" s="7"/>
      <c r="M44" s="8"/>
      <c r="N44" s="9"/>
      <c r="O44" s="7"/>
      <c r="P44" s="5"/>
    </row>
    <row r="45" spans="1:16" ht="14.25">
      <c r="A45" s="3"/>
      <c r="B45" s="3"/>
      <c r="C45" s="3"/>
      <c r="D45" s="3"/>
      <c r="E45" s="3"/>
      <c r="F45" s="3"/>
      <c r="G45" s="3"/>
      <c r="H45" s="3"/>
      <c r="I45" s="3"/>
      <c r="J45" s="5"/>
      <c r="K45" s="10"/>
      <c r="L45" s="7"/>
      <c r="M45" s="8"/>
      <c r="N45" s="9"/>
      <c r="O45" s="7"/>
      <c r="P45" s="5"/>
    </row>
    <row r="46" spans="1:16" ht="14.25">
      <c r="A46" s="3" t="s">
        <v>71</v>
      </c>
      <c r="B46" s="3" t="s">
        <v>72</v>
      </c>
      <c r="C46" s="3"/>
      <c r="D46" s="3" t="s">
        <v>71</v>
      </c>
      <c r="E46" s="3" t="s">
        <v>73</v>
      </c>
      <c r="F46" s="3"/>
      <c r="G46" s="3" t="s">
        <v>71</v>
      </c>
      <c r="H46" s="3" t="s">
        <v>74</v>
      </c>
      <c r="I46" s="3"/>
      <c r="J46" s="5"/>
      <c r="K46" s="10"/>
      <c r="L46" s="7"/>
      <c r="M46" s="8"/>
      <c r="N46" s="9"/>
      <c r="O46" s="7"/>
      <c r="P46" s="5"/>
    </row>
    <row r="47" spans="1:16" ht="14.25">
      <c r="J47" s="5"/>
      <c r="K47" s="10"/>
      <c r="L47" s="7"/>
      <c r="M47" s="8"/>
      <c r="N47" s="9"/>
      <c r="O47" s="7"/>
      <c r="P47" s="5"/>
    </row>
    <row r="48" spans="1:16">
      <c r="A48" s="76" t="s">
        <v>99</v>
      </c>
      <c r="B48" s="76"/>
      <c r="C48" s="76"/>
      <c r="D48" s="76"/>
      <c r="E48" s="76"/>
      <c r="F48" s="76"/>
    </row>
    <row r="49" spans="1:6">
      <c r="A49" s="76"/>
      <c r="B49" s="76"/>
      <c r="C49" s="76"/>
      <c r="D49" s="76"/>
      <c r="E49" s="76"/>
      <c r="F49" s="76"/>
    </row>
  </sheetData>
  <mergeCells count="5">
    <mergeCell ref="A48:F49"/>
    <mergeCell ref="A1:I1"/>
    <mergeCell ref="A2:C2"/>
    <mergeCell ref="D2:F2"/>
    <mergeCell ref="G2:I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动力电池故障分类</vt:lpstr>
      <vt:lpstr>动力电池故障码及处理措施</vt:lpstr>
      <vt:lpstr>电机、控制器故障码及处理措施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王驰珏</dc:creator>
  <cp:lastModifiedBy>李娜</cp:lastModifiedBy>
  <cp:lastPrinted>2018-04-04T00:25:34Z</cp:lastPrinted>
  <dcterms:created xsi:type="dcterms:W3CDTF">2017-01-18T01:05:00Z</dcterms:created>
  <dcterms:modified xsi:type="dcterms:W3CDTF">2018-04-04T00:29:59Z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