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11505"/>
  </bookViews>
  <sheets>
    <sheet name="Schematics" sheetId="2" r:id="rId1"/>
    <sheet name="Layout" sheetId="3" r:id="rId2"/>
    <sheet name="Rev History" sheetId="4" r:id="rId3"/>
  </sheets>
  <calcPr calcId="125725"/>
</workbook>
</file>

<file path=xl/calcChain.xml><?xml version="1.0" encoding="utf-8"?>
<calcChain xmlns="http://schemas.openxmlformats.org/spreadsheetml/2006/main">
  <c r="A48" i="2"/>
  <c r="A47"/>
  <c r="A19"/>
  <c r="A18"/>
  <c r="A4" l="1"/>
  <c r="A5" s="1"/>
  <c r="A6" s="1"/>
  <c r="A7" s="1"/>
  <c r="A8" s="1"/>
  <c r="A9" s="1"/>
  <c r="A10" s="1"/>
  <c r="A11" s="1"/>
  <c r="A12" s="1"/>
  <c r="A13" s="1"/>
  <c r="A14" s="1"/>
  <c r="A15" s="1"/>
  <c r="A16" s="1"/>
  <c r="A17" s="1"/>
  <c r="A21" l="1"/>
  <c r="A22" s="1"/>
  <c r="A24" s="1"/>
  <c r="A25" s="1"/>
  <c r="A26" s="1"/>
  <c r="A28" s="1"/>
  <c r="A29" s="1"/>
  <c r="A30" s="1"/>
  <c r="A32" s="1"/>
  <c r="A33" s="1"/>
  <c r="A34" s="1"/>
  <c r="A35" s="1"/>
  <c r="A36" s="1"/>
  <c r="A37" s="1"/>
  <c r="A38" s="1"/>
  <c r="A40" s="1"/>
  <c r="A41" s="1"/>
  <c r="A43" s="1"/>
  <c r="A44" s="1"/>
  <c r="A46" s="1"/>
  <c r="A50" s="1"/>
  <c r="A51" s="1"/>
  <c r="A52" s="1"/>
  <c r="A53" s="1"/>
  <c r="A55" s="1"/>
  <c r="A59" l="1"/>
  <c r="A60" s="1"/>
  <c r="A61" s="1"/>
  <c r="A56"/>
  <c r="A57" s="1"/>
</calcChain>
</file>

<file path=xl/sharedStrings.xml><?xml version="1.0" encoding="utf-8"?>
<sst xmlns="http://schemas.openxmlformats.org/spreadsheetml/2006/main" count="129" uniqueCount="122">
  <si>
    <t>Power</t>
  </si>
  <si>
    <t>DRAM</t>
  </si>
  <si>
    <t>SD/eMMC</t>
  </si>
  <si>
    <t>USB</t>
  </si>
  <si>
    <t>VDD5V Only Applications</t>
  </si>
  <si>
    <t>DCDC_BATT Only Applications</t>
  </si>
  <si>
    <t>Ethernet</t>
  </si>
  <si>
    <t>I2C</t>
  </si>
  <si>
    <t>NAND Flash</t>
  </si>
  <si>
    <t>There are internal pull-up resistors for DATA and CMD on default assignment only. External pull-up resistors are needed when using alternative assignment.</t>
  </si>
  <si>
    <t>General</t>
  </si>
  <si>
    <t>Item</t>
  </si>
  <si>
    <t>What is the trace length of DRAM_OPEN to DRAM_OPEN_FB? Is it equal to the trace length of CLK+DATA?</t>
  </si>
  <si>
    <t>Is there complete reference plane (GND or DRAM supply) under the DRAM signals?</t>
  </si>
  <si>
    <t>What is the VREF pin of MX28 connected to?</t>
  </si>
  <si>
    <t>What is the supply voltage for the DRAM?</t>
  </si>
  <si>
    <t>What is the impedence of the USB D+/D- differential pair?</t>
  </si>
  <si>
    <t>Is there complete GND plane under the USB D+/D- pair?</t>
  </si>
  <si>
    <t>What is the capacitance of the ESD diode on USB D+/D- signals?</t>
  </si>
  <si>
    <t>What is the value of the resistor which is in series with the capacitor on the VDD5V pin?</t>
  </si>
  <si>
    <t>What is the supply for the Ethernet PHY?</t>
  </si>
  <si>
    <t>What is the clock source for the Ethernet PHY?</t>
  </si>
  <si>
    <t>What is the value of the pull-up resistors on the I2C?</t>
  </si>
  <si>
    <t>How many pull-up resistor are there on each I2C signal?</t>
  </si>
  <si>
    <t>System Boot</t>
  </si>
  <si>
    <t>Is ENABLE_PIN_BOOT_CHECK OTP bit blown?</t>
  </si>
  <si>
    <t>Is LCD_RS pin connected? What is it connected to?</t>
  </si>
  <si>
    <t>What is the boot device (NAND, SD, eMMC, EEPROM, SPI flash…)?</t>
  </si>
  <si>
    <t>Which interface is the boot device connected to?</t>
  </si>
  <si>
    <t>DCDC</t>
  </si>
  <si>
    <t>Are the GND vias very close to the DCDC_GND pin?</t>
  </si>
  <si>
    <t>Is there complete GND plane under the DCDC input and outputs?</t>
  </si>
  <si>
    <t>What is the value of the pull-up resistors on the DATA and CMD signals?</t>
  </si>
  <si>
    <t>Which pins are used for DATA and CMD signals?</t>
  </si>
  <si>
    <t>What is the value of the pull-down resistor on the WP# signal?</t>
  </si>
  <si>
    <t>What is the value of the pull-up resistors on the CE# and R/B# signal?</t>
  </si>
  <si>
    <t>Is there any resistor on ALE and CLE signals?</t>
  </si>
  <si>
    <t>What is DEBUG pin of MX28 connected to?</t>
  </si>
  <si>
    <t>What is TESTMODE pin of MX28 connected to?</t>
  </si>
  <si>
    <t>What is EMI_DRAM_OPEN pin of MX28 connected to?</t>
  </si>
  <si>
    <t>What is the DRAM type (DDR2, LPDDR)?</t>
  </si>
  <si>
    <t>How is the the VREF voltage generated?</t>
  </si>
  <si>
    <t>What is the value of the inductor for MX28 DCDC?</t>
  </si>
  <si>
    <t>What are the value of the capacitors on DCDC_BATT pin of MX28?</t>
  </si>
  <si>
    <t>What are the value of the capacitors on DCDC_VDDD pin of MX28?</t>
  </si>
  <si>
    <t>What are the value of the capacitors on DCDC_VDDIO pin of MX28?</t>
  </si>
  <si>
    <t>What are the value of the capacitors on DCDC_VDDA pin of MX28?</t>
  </si>
  <si>
    <t>Which type of capacitor is used on the DCDC input and outputs (ceramic, tantalum, Y5V, X5R,...)?</t>
  </si>
  <si>
    <t>What is the load capacitance (CL), series resistance (ESR) and accuracy (ppm) of the 24MHz crystal?</t>
  </si>
  <si>
    <t>Are there any 0.02 ohm series resistors on the supply rails?</t>
  </si>
  <si>
    <t>What is supply voltage for VDDIO_EIM of MX28?</t>
  </si>
  <si>
    <t>What is supply voltage for VDDIO33_EIM of MX28?</t>
  </si>
  <si>
    <t>What is the supply voltage the i.MX28?</t>
  </si>
  <si>
    <t>Customer feedback</t>
  </si>
  <si>
    <t>Is there any external supply beside MX28 PMU?</t>
  </si>
  <si>
    <t>When will the external supply turn on?</t>
  </si>
  <si>
    <t>Which input (VDD5V or DCDC_BATT) is used for powering the MX28?</t>
  </si>
  <si>
    <t>Beside MX28, what peripherals are using VDDIO as supply.</t>
  </si>
  <si>
    <t>What is DCDC_BATT pin connected to?</t>
  </si>
  <si>
    <t>Will supply to VDD5V be cut off on asserting RESET?</t>
  </si>
  <si>
    <t>What is PSWTICH pin connected to?</t>
  </si>
  <si>
    <t>Is the application using the built-in battery charger on MX28?</t>
  </si>
  <si>
    <t>Suggested value is 10 to 15 uH.</t>
  </si>
  <si>
    <t>The 0.02 ohm resistors on EVK are for current measurement only, not needed in real applications.</t>
  </si>
  <si>
    <t>If there is external supply for other peripherals, they should not be turned on before MX28.</t>
  </si>
  <si>
    <t>What is BATT pin connected to?</t>
  </si>
  <si>
    <t>For DCDC_BATT only application, need to have 33uF or 10uf+22uF on the pin.</t>
  </si>
  <si>
    <t>Need to have 33uF or 10uf+22uF on the pin.</t>
  </si>
  <si>
    <t>The valid voltage is 3.3 to 4.2V or 5V.</t>
  </si>
  <si>
    <t>VDDIO should used as the supply for eMMC, SD card or NAND flash only. Other peripherals like Ethernet PHY MUST use external supply.</t>
  </si>
  <si>
    <t>It is not suggested to use the built-in charger as there is no safety features like over-voltage protection, hardware safety timer.</t>
  </si>
  <si>
    <t>When reseting the MX28, VDD5V must be cut off.</t>
  </si>
  <si>
    <t>A valid 5V is needed on VDD5V on entering recovery mode.</t>
  </si>
  <si>
    <t>The pin has to be pulled to VDDIO for normal operation.</t>
  </si>
  <si>
    <t>The pin has to be pulled to GND for normal operation.</t>
  </si>
  <si>
    <t>Suggested value:
CL &lt; 15pF
ESR &lt; 50 ohm
accuracy &lt; 50 ppm</t>
  </si>
  <si>
    <t>EMI_DRAM_OPEN must be connected to EMI_DRAM_OPEN_FB. Otherwise, the DRAM controller cannot operate properly.</t>
  </si>
  <si>
    <t>VREF is required for DDR2. 
For LPDDR, it can be left floating.</t>
  </si>
  <si>
    <t>The voltage on this pin should be the same as the DRAM supply.</t>
  </si>
  <si>
    <t>This pin has to be connected to VDDIO.</t>
  </si>
  <si>
    <t>The Ethernet PHY cannot be powered by VDDIO.</t>
  </si>
  <si>
    <t>MX28 can generate a CLK for the PHY to save cost.</t>
  </si>
  <si>
    <t>2.2k or small value is suggested.</t>
  </si>
  <si>
    <t>Only one pull-up resistor is needed on each pin.</t>
  </si>
  <si>
    <t>There cannot be any pull resistor on these two pins.</t>
  </si>
  <si>
    <t>A 47k pull-down resistor is needed on WP# pin of the NAND.</t>
  </si>
  <si>
    <t>The CE# and R/B# pins require 47k pull-up resistor. There are internal pull-up resistors on these pins but they needed to be enabled by blowing OTP bit.
When not using default pin assignment, external pull-up resistors are required on CE# and R/B# pins.</t>
  </si>
  <si>
    <t>Resistors of 47k or smaller value are needed when using alternative pin assignment.</t>
  </si>
  <si>
    <t>When I2C0 is used as boot device, only the default pin assignment (I2C0_SCL, I2C0_SDA) can be used.
When SSP2 or SSP3 is used as boot device, only the default pin assignment can be used.
SSP2 default pin assignment: SSP2_SS0, SSP2_SCK, SSP2_MOSI, SSP2_MISO, SSP2_SS1, SSP2_SS2
SSP3 default pin assignment: SSP3_SS0, SSP3_SCK, SSP3_MOSI, SSP3_MISO, AUART2_RX, AUART2_TX</t>
  </si>
  <si>
    <t>Guideline</t>
  </si>
  <si>
    <t>Question</t>
  </si>
  <si>
    <t>Are the DCDC input capacitors close to DCDC_BATT pin?</t>
  </si>
  <si>
    <t>Are the DCDC output capcitors close to the DCDC output (DCDC_VDDD, DCDC_VDDA, DCDC_VDDIO) pins?</t>
  </si>
  <si>
    <t>Is the 24MHz crystal placed very close to MX28?</t>
  </si>
  <si>
    <t>What is the DCR of the inductor for MX28 DCDC?</t>
  </si>
  <si>
    <t>Suggested value is &lt; 0.5 ohm. The smaller the DCR, the better the DCDC efficiency.</t>
  </si>
  <si>
    <t>For DCDC_BATT only application, DCDC_BATT has to be shorted to BATT pin.
For VDD5V only application, DCDC_BATT has to be connected to VDD4P2 via a 1k resistor. Likewise, BATT has to be connected to VDD4P2 via a 1k resistor.</t>
  </si>
  <si>
    <t>The VDD5V pin must isolate from any 5V supply when MX28 is in off state.</t>
  </si>
  <si>
    <t>1.8V for DDR2 and LPDDR. 1.5V for LVDDR2.</t>
  </si>
  <si>
    <t>If VREF is generated from a potential divider, 1k resistor is suggested.</t>
  </si>
  <si>
    <t>Dedicated ESD diode for USB with small capacitance (&lt; 2pF) is needed.</t>
  </si>
  <si>
    <t>If the ENABLE_PIN_BOOT_CHECK OTP bit is blown, 
LCD_RS is high -&gt; check boot mode on LCD_D[5:0]
LCD_RS is low -&gt; check boot mode on OTP bits
If the OTP bit is not blown, i.MX28 willcheck the boot mode on LCD_D[5:0], regardless of LCD_RS pin status.</t>
  </si>
  <si>
    <t>Is the continuous GND plane under the 24MHz clock traces?</t>
  </si>
  <si>
    <t>It is recommended to use X5R ceramic capacitors.</t>
  </si>
  <si>
    <t>It needs to assert this pin to power up the MX28.
However, it cannot connected to VDDXTAL directly as it cannot be asserted when asserting RESETN.</t>
  </si>
  <si>
    <t>Questions</t>
  </si>
  <si>
    <t>Customer Feedback</t>
  </si>
  <si>
    <t>There must be a 1 ohm resistor in series with the capacitor to limit the voltage surge on USB plug-in.</t>
  </si>
  <si>
    <t>Is ENABLE_SSP_12MA_DRIVE OTP bit on OCOTP_ROM7 blown?</t>
  </si>
  <si>
    <t>This bit is blown on i.MX28 on EVK and not on the chips we shipped. There are chances that customer cannot boot as the SD card signals drive strength is not strong enough.</t>
  </si>
  <si>
    <t>Initial public release.</t>
  </si>
  <si>
    <t>Rev. Number</t>
  </si>
  <si>
    <t>Date</t>
  </si>
  <si>
    <t>Change(s)</t>
  </si>
  <si>
    <t>12/2013</t>
  </si>
  <si>
    <t>What is the I/O voltage level of each of the peripherals?</t>
  </si>
  <si>
    <t>The I/O voltage level of the peripherals must match the I/O voltage level configured on i.MX28 side. For example, if SSP pins is configured to 3.3V mode, the eMMC/SD connected to it must use 3.3V for the I/O supply too.</t>
  </si>
  <si>
    <t>It can be left floating.
It should not be connected to VDDXTAL for powering up the i.MX28.
When it is connected to a voltage higher than 2.45V, there must be a 10k series resistor to limit the current.</t>
  </si>
  <si>
    <t>Is there any voltage applied on VDD5V pin in power-off state?</t>
  </si>
  <si>
    <t>Is 5V applied on VDD5V pin in recovery mode?</t>
  </si>
  <si>
    <t>What is the pull-up voltage?</t>
  </si>
  <si>
    <t>The pull-up resistors must be connect to a voltage level that matches both I/O levels of both I2C master and slave.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</si>
</sst>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wrapText="1"/>
    </xf>
    <xf numFmtId="0" fontId="0" fillId="0" borderId="0" xfId="0"/>
    <xf numFmtId="0" fontId="0" fillId="0" borderId="0" xfId="0" applyAlignment="1">
      <alignment wrapText="1"/>
    </xf>
    <xf numFmtId="0" fontId="0" fillId="0" borderId="0" xfId="0" applyAlignment="1">
      <alignment vertical="top"/>
    </xf>
    <xf numFmtId="0" fontId="0" fillId="0" borderId="0" xfId="0"/>
    <xf numFmtId="0" fontId="0" fillId="0" borderId="0" xfId="0"/>
    <xf numFmtId="0" fontId="0" fillId="0" borderId="0" xfId="0"/>
    <xf numFmtId="0" fontId="1" fillId="0" borderId="1" xfId="0" applyFont="1" applyBorder="1" applyAlignment="1">
      <alignment horizontal="center"/>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xf>
    <xf numFmtId="0" fontId="0" fillId="0" borderId="1" xfId="0" applyBorder="1" applyAlignment="1">
      <alignment horizontal="center"/>
    </xf>
    <xf numFmtId="49" fontId="0" fillId="0" borderId="1" xfId="0" applyNumberFormat="1" applyBorder="1" applyAlignment="1">
      <alignment horizontal="center"/>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 xfId="0" applyBorder="1" applyAlignment="1">
      <alignmen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71"/>
  <sheetViews>
    <sheetView tabSelected="1" zoomScale="90" zoomScaleNormal="90" workbookViewId="0">
      <selection activeCell="D52" sqref="D52:D53"/>
    </sheetView>
  </sheetViews>
  <sheetFormatPr defaultRowHeight="15"/>
  <cols>
    <col min="2" max="2" width="76.42578125" customWidth="1"/>
    <col min="3" max="3" width="39.140625" customWidth="1"/>
    <col min="4" max="4" width="66.28515625" customWidth="1"/>
  </cols>
  <sheetData>
    <row r="1" spans="1:4">
      <c r="A1" s="8" t="s">
        <v>11</v>
      </c>
      <c r="B1" s="8" t="s">
        <v>90</v>
      </c>
      <c r="C1" s="8" t="s">
        <v>53</v>
      </c>
      <c r="D1" s="8" t="s">
        <v>89</v>
      </c>
    </row>
    <row r="2" spans="1:4" s="2" customFormat="1">
      <c r="A2" s="24" t="s">
        <v>0</v>
      </c>
      <c r="B2" s="25"/>
      <c r="C2" s="25"/>
      <c r="D2" s="26"/>
    </row>
    <row r="3" spans="1:4" s="2" customFormat="1">
      <c r="A3" s="9">
        <v>1</v>
      </c>
      <c r="B3" s="10" t="s">
        <v>42</v>
      </c>
      <c r="C3" s="11"/>
      <c r="D3" s="12" t="s">
        <v>62</v>
      </c>
    </row>
    <row r="4" spans="1:4" s="2" customFormat="1" ht="30">
      <c r="A4" s="9">
        <f>A3+1</f>
        <v>2</v>
      </c>
      <c r="B4" s="10" t="s">
        <v>94</v>
      </c>
      <c r="C4" s="11"/>
      <c r="D4" s="10" t="s">
        <v>95</v>
      </c>
    </row>
    <row r="5" spans="1:4" ht="30">
      <c r="A5" s="9">
        <f t="shared" ref="A5:A17" si="0">A4+1</f>
        <v>3</v>
      </c>
      <c r="B5" s="10" t="s">
        <v>43</v>
      </c>
      <c r="C5" s="11"/>
      <c r="D5" s="10" t="s">
        <v>66</v>
      </c>
    </row>
    <row r="6" spans="1:4">
      <c r="A6" s="9">
        <f t="shared" si="0"/>
        <v>4</v>
      </c>
      <c r="B6" s="10" t="s">
        <v>45</v>
      </c>
      <c r="C6" s="11"/>
      <c r="D6" s="12" t="s">
        <v>67</v>
      </c>
    </row>
    <row r="7" spans="1:4">
      <c r="A7" s="9">
        <f t="shared" si="0"/>
        <v>5</v>
      </c>
      <c r="B7" s="10" t="s">
        <v>46</v>
      </c>
      <c r="C7" s="11"/>
      <c r="D7" s="12" t="s">
        <v>67</v>
      </c>
    </row>
    <row r="8" spans="1:4">
      <c r="A8" s="9">
        <f t="shared" si="0"/>
        <v>6</v>
      </c>
      <c r="B8" s="10" t="s">
        <v>44</v>
      </c>
      <c r="C8" s="11"/>
      <c r="D8" s="12" t="s">
        <v>67</v>
      </c>
    </row>
    <row r="9" spans="1:4" ht="30">
      <c r="A9" s="9">
        <f t="shared" si="0"/>
        <v>7</v>
      </c>
      <c r="B9" s="10" t="s">
        <v>47</v>
      </c>
      <c r="C9" s="11"/>
      <c r="D9" s="12" t="s">
        <v>103</v>
      </c>
    </row>
    <row r="10" spans="1:4" ht="30">
      <c r="A10" s="9">
        <f t="shared" si="0"/>
        <v>8</v>
      </c>
      <c r="B10" s="10" t="s">
        <v>49</v>
      </c>
      <c r="C10" s="11"/>
      <c r="D10" s="10" t="s">
        <v>63</v>
      </c>
    </row>
    <row r="11" spans="1:4" s="2" customFormat="1">
      <c r="A11" s="9">
        <f t="shared" si="0"/>
        <v>9</v>
      </c>
      <c r="B11" s="10" t="s">
        <v>54</v>
      </c>
      <c r="C11" s="11"/>
      <c r="D11" s="12"/>
    </row>
    <row r="12" spans="1:4" s="2" customFormat="1" ht="30">
      <c r="A12" s="9">
        <f t="shared" si="0"/>
        <v>10</v>
      </c>
      <c r="B12" s="10" t="s">
        <v>55</v>
      </c>
      <c r="C12" s="11"/>
      <c r="D12" s="10" t="s">
        <v>64</v>
      </c>
    </row>
    <row r="13" spans="1:4" s="2" customFormat="1">
      <c r="A13" s="9">
        <f t="shared" si="0"/>
        <v>11</v>
      </c>
      <c r="B13" s="10" t="s">
        <v>52</v>
      </c>
      <c r="C13" s="11"/>
      <c r="D13" s="12" t="s">
        <v>68</v>
      </c>
    </row>
    <row r="14" spans="1:4" s="2" customFormat="1">
      <c r="A14" s="9">
        <f t="shared" si="0"/>
        <v>12</v>
      </c>
      <c r="B14" s="10" t="s">
        <v>56</v>
      </c>
      <c r="C14" s="11"/>
      <c r="D14" s="12"/>
    </row>
    <row r="15" spans="1:4" s="5" customFormat="1" ht="28.5" customHeight="1">
      <c r="A15" s="9">
        <f t="shared" si="0"/>
        <v>13</v>
      </c>
      <c r="B15" s="10" t="s">
        <v>58</v>
      </c>
      <c r="C15" s="11"/>
      <c r="D15" s="23" t="s">
        <v>96</v>
      </c>
    </row>
    <row r="16" spans="1:4" s="7" customFormat="1" ht="32.25" customHeight="1">
      <c r="A16" s="9">
        <f t="shared" si="0"/>
        <v>14</v>
      </c>
      <c r="B16" s="10" t="s">
        <v>65</v>
      </c>
      <c r="C16" s="11"/>
      <c r="D16" s="23"/>
    </row>
    <row r="17" spans="1:4" s="5" customFormat="1" ht="30">
      <c r="A17" s="9">
        <f t="shared" si="0"/>
        <v>15</v>
      </c>
      <c r="B17" s="10" t="s">
        <v>57</v>
      </c>
      <c r="C17" s="11"/>
      <c r="D17" s="10" t="s">
        <v>69</v>
      </c>
    </row>
    <row r="18" spans="1:4" s="7" customFormat="1" ht="30">
      <c r="A18" s="9">
        <f>A17+1</f>
        <v>16</v>
      </c>
      <c r="B18" s="16" t="s">
        <v>61</v>
      </c>
      <c r="C18" s="11"/>
      <c r="D18" s="16" t="s">
        <v>70</v>
      </c>
    </row>
    <row r="19" spans="1:4" s="6" customFormat="1" ht="45.75" customHeight="1">
      <c r="A19" s="9">
        <f>A18+1</f>
        <v>17</v>
      </c>
      <c r="B19" s="16" t="s">
        <v>115</v>
      </c>
      <c r="C19" s="11"/>
      <c r="D19" s="16" t="s">
        <v>116</v>
      </c>
    </row>
    <row r="20" spans="1:4" s="2" customFormat="1">
      <c r="A20" s="27" t="s">
        <v>4</v>
      </c>
      <c r="B20" s="28"/>
      <c r="C20" s="28"/>
      <c r="D20" s="29"/>
    </row>
    <row r="21" spans="1:4" s="2" customFormat="1">
      <c r="A21" s="9">
        <f>A19+1</f>
        <v>18</v>
      </c>
      <c r="B21" s="10" t="s">
        <v>59</v>
      </c>
      <c r="C21" s="11"/>
      <c r="D21" s="12" t="s">
        <v>71</v>
      </c>
    </row>
    <row r="22" spans="1:4" s="7" customFormat="1" ht="60">
      <c r="A22" s="9">
        <f t="shared" ref="A22" si="1">A21+1</f>
        <v>19</v>
      </c>
      <c r="B22" s="10" t="s">
        <v>60</v>
      </c>
      <c r="C22" s="11"/>
      <c r="D22" s="16" t="s">
        <v>117</v>
      </c>
    </row>
    <row r="23" spans="1:4" s="2" customFormat="1">
      <c r="A23" s="27" t="s">
        <v>5</v>
      </c>
      <c r="B23" s="28"/>
      <c r="C23" s="28"/>
      <c r="D23" s="29"/>
    </row>
    <row r="24" spans="1:4" s="2" customFormat="1" ht="16.5" customHeight="1">
      <c r="A24" s="9">
        <f>A22+1</f>
        <v>20</v>
      </c>
      <c r="B24" s="12" t="s">
        <v>118</v>
      </c>
      <c r="C24" s="11"/>
      <c r="D24" s="10" t="s">
        <v>97</v>
      </c>
    </row>
    <row r="25" spans="1:4">
      <c r="A25" s="9">
        <f>A24+1</f>
        <v>21</v>
      </c>
      <c r="B25" s="12" t="s">
        <v>119</v>
      </c>
      <c r="C25" s="11"/>
      <c r="D25" s="12" t="s">
        <v>72</v>
      </c>
    </row>
    <row r="26" spans="1:4" s="7" customFormat="1" ht="45">
      <c r="A26" s="9">
        <f t="shared" ref="A26" si="2">A25+1</f>
        <v>22</v>
      </c>
      <c r="B26" s="12" t="s">
        <v>60</v>
      </c>
      <c r="C26" s="11"/>
      <c r="D26" s="10" t="s">
        <v>104</v>
      </c>
    </row>
    <row r="27" spans="1:4">
      <c r="A27" s="27" t="s">
        <v>10</v>
      </c>
      <c r="B27" s="28"/>
      <c r="C27" s="28"/>
      <c r="D27" s="29"/>
    </row>
    <row r="28" spans="1:4" s="2" customFormat="1">
      <c r="A28" s="9">
        <f>A26+1</f>
        <v>23</v>
      </c>
      <c r="B28" s="10" t="s">
        <v>38</v>
      </c>
      <c r="C28" s="11"/>
      <c r="D28" s="12" t="s">
        <v>74</v>
      </c>
    </row>
    <row r="29" spans="1:4" s="2" customFormat="1">
      <c r="A29" s="9">
        <f>A28+1</f>
        <v>24</v>
      </c>
      <c r="B29" s="10" t="s">
        <v>37</v>
      </c>
      <c r="C29" s="11"/>
      <c r="D29" s="12" t="s">
        <v>73</v>
      </c>
    </row>
    <row r="30" spans="1:4" ht="60">
      <c r="A30" s="9">
        <f>A29+1</f>
        <v>25</v>
      </c>
      <c r="B30" s="10" t="s">
        <v>48</v>
      </c>
      <c r="C30" s="11"/>
      <c r="D30" s="10" t="s">
        <v>75</v>
      </c>
    </row>
    <row r="31" spans="1:4">
      <c r="A31" s="20" t="s">
        <v>1</v>
      </c>
      <c r="B31" s="21"/>
      <c r="C31" s="21"/>
      <c r="D31" s="22"/>
    </row>
    <row r="32" spans="1:4" ht="30">
      <c r="A32" s="9">
        <f>A30+1</f>
        <v>26</v>
      </c>
      <c r="B32" s="10" t="s">
        <v>39</v>
      </c>
      <c r="C32" s="11"/>
      <c r="D32" s="10" t="s">
        <v>76</v>
      </c>
    </row>
    <row r="33" spans="1:4">
      <c r="A33" s="9">
        <f t="shared" ref="A33:A38" si="3">A32+1</f>
        <v>27</v>
      </c>
      <c r="B33" s="10" t="s">
        <v>40</v>
      </c>
      <c r="C33" s="11"/>
      <c r="D33" s="12"/>
    </row>
    <row r="34" spans="1:4" ht="30">
      <c r="A34" s="9">
        <f t="shared" si="3"/>
        <v>28</v>
      </c>
      <c r="B34" s="10" t="s">
        <v>14</v>
      </c>
      <c r="C34" s="11"/>
      <c r="D34" s="10" t="s">
        <v>77</v>
      </c>
    </row>
    <row r="35" spans="1:4">
      <c r="A35" s="9">
        <f t="shared" si="3"/>
        <v>29</v>
      </c>
      <c r="B35" s="10" t="s">
        <v>15</v>
      </c>
      <c r="C35" s="11"/>
      <c r="D35" s="12" t="s">
        <v>98</v>
      </c>
    </row>
    <row r="36" spans="1:4">
      <c r="A36" s="9">
        <f t="shared" si="3"/>
        <v>30</v>
      </c>
      <c r="B36" s="10" t="s">
        <v>41</v>
      </c>
      <c r="C36" s="11"/>
      <c r="D36" s="12" t="s">
        <v>99</v>
      </c>
    </row>
    <row r="37" spans="1:4">
      <c r="A37" s="9">
        <f t="shared" si="3"/>
        <v>31</v>
      </c>
      <c r="B37" s="10" t="s">
        <v>50</v>
      </c>
      <c r="C37" s="11"/>
      <c r="D37" s="12" t="s">
        <v>78</v>
      </c>
    </row>
    <row r="38" spans="1:4">
      <c r="A38" s="9">
        <f t="shared" si="3"/>
        <v>32</v>
      </c>
      <c r="B38" s="10" t="s">
        <v>51</v>
      </c>
      <c r="C38" s="11"/>
      <c r="D38" s="12" t="s">
        <v>79</v>
      </c>
    </row>
    <row r="39" spans="1:4">
      <c r="A39" s="20" t="s">
        <v>3</v>
      </c>
      <c r="B39" s="21"/>
      <c r="C39" s="21"/>
      <c r="D39" s="22"/>
    </row>
    <row r="40" spans="1:4">
      <c r="A40" s="9">
        <f>A38+1</f>
        <v>33</v>
      </c>
      <c r="B40" s="10" t="s">
        <v>18</v>
      </c>
      <c r="C40" s="11"/>
      <c r="D40" s="12" t="s">
        <v>100</v>
      </c>
    </row>
    <row r="41" spans="1:4" s="2" customFormat="1" ht="30">
      <c r="A41" s="9">
        <f>A40+1</f>
        <v>34</v>
      </c>
      <c r="B41" s="10" t="s">
        <v>19</v>
      </c>
      <c r="C41" s="11"/>
      <c r="D41" s="13" t="s">
        <v>107</v>
      </c>
    </row>
    <row r="42" spans="1:4">
      <c r="A42" s="20" t="s">
        <v>6</v>
      </c>
      <c r="B42" s="21"/>
      <c r="C42" s="21"/>
      <c r="D42" s="22"/>
    </row>
    <row r="43" spans="1:4">
      <c r="A43" s="9">
        <f>A41+1</f>
        <v>35</v>
      </c>
      <c r="B43" s="10" t="s">
        <v>20</v>
      </c>
      <c r="C43" s="11"/>
      <c r="D43" s="12" t="s">
        <v>80</v>
      </c>
    </row>
    <row r="44" spans="1:4">
      <c r="A44" s="9">
        <f>A43+1</f>
        <v>36</v>
      </c>
      <c r="B44" s="10" t="s">
        <v>21</v>
      </c>
      <c r="C44" s="11"/>
      <c r="D44" s="12" t="s">
        <v>81</v>
      </c>
    </row>
    <row r="45" spans="1:4">
      <c r="A45" s="20" t="s">
        <v>7</v>
      </c>
      <c r="B45" s="21"/>
      <c r="C45" s="21"/>
      <c r="D45" s="22"/>
    </row>
    <row r="46" spans="1:4">
      <c r="A46" s="9">
        <f>A44+1</f>
        <v>37</v>
      </c>
      <c r="B46" s="10" t="s">
        <v>22</v>
      </c>
      <c r="C46" s="11"/>
      <c r="D46" s="12" t="s">
        <v>82</v>
      </c>
    </row>
    <row r="47" spans="1:4" s="7" customFormat="1">
      <c r="A47" s="9">
        <f>A46+1</f>
        <v>38</v>
      </c>
      <c r="B47" s="16" t="s">
        <v>23</v>
      </c>
      <c r="C47" s="11"/>
      <c r="D47" s="12" t="s">
        <v>83</v>
      </c>
    </row>
    <row r="48" spans="1:4" ht="30">
      <c r="A48" s="9">
        <f>A47+1</f>
        <v>39</v>
      </c>
      <c r="B48" s="16" t="s">
        <v>120</v>
      </c>
      <c r="C48" s="11"/>
      <c r="D48" s="16" t="s">
        <v>121</v>
      </c>
    </row>
    <row r="49" spans="1:4">
      <c r="A49" s="20" t="s">
        <v>24</v>
      </c>
      <c r="B49" s="21"/>
      <c r="C49" s="21"/>
      <c r="D49" s="22"/>
    </row>
    <row r="50" spans="1:4" ht="39.75" customHeight="1">
      <c r="A50" s="9">
        <f>A48+1</f>
        <v>40</v>
      </c>
      <c r="B50" s="10" t="s">
        <v>25</v>
      </c>
      <c r="C50" s="11"/>
      <c r="D50" s="23" t="s">
        <v>101</v>
      </c>
    </row>
    <row r="51" spans="1:4" ht="38.25" customHeight="1">
      <c r="A51" s="9">
        <f>A50+1</f>
        <v>41</v>
      </c>
      <c r="B51" s="10" t="s">
        <v>26</v>
      </c>
      <c r="C51" s="11"/>
      <c r="D51" s="23"/>
    </row>
    <row r="52" spans="1:4">
      <c r="A52" s="9">
        <f>A51+1</f>
        <v>42</v>
      </c>
      <c r="B52" s="10" t="s">
        <v>27</v>
      </c>
      <c r="C52" s="11"/>
      <c r="D52" s="23" t="s">
        <v>88</v>
      </c>
    </row>
    <row r="53" spans="1:4" ht="105" customHeight="1">
      <c r="A53" s="9">
        <f>A52+1</f>
        <v>43</v>
      </c>
      <c r="B53" s="10" t="s">
        <v>28</v>
      </c>
      <c r="C53" s="11"/>
      <c r="D53" s="23"/>
    </row>
    <row r="54" spans="1:4">
      <c r="A54" s="20" t="s">
        <v>2</v>
      </c>
      <c r="B54" s="21"/>
      <c r="C54" s="21"/>
      <c r="D54" s="22"/>
    </row>
    <row r="55" spans="1:4" ht="45">
      <c r="A55" s="9">
        <f>A53+1</f>
        <v>44</v>
      </c>
      <c r="B55" s="10" t="s">
        <v>33</v>
      </c>
      <c r="C55" s="11"/>
      <c r="D55" s="10" t="s">
        <v>9</v>
      </c>
    </row>
    <row r="56" spans="1:4" s="7" customFormat="1" ht="45">
      <c r="A56" s="9">
        <f>A55+1</f>
        <v>45</v>
      </c>
      <c r="B56" s="13" t="s">
        <v>108</v>
      </c>
      <c r="C56" s="11"/>
      <c r="D56" s="13" t="s">
        <v>109</v>
      </c>
    </row>
    <row r="57" spans="1:4" ht="30">
      <c r="A57" s="9">
        <f>A56+1</f>
        <v>46</v>
      </c>
      <c r="B57" s="10" t="s">
        <v>32</v>
      </c>
      <c r="C57" s="11"/>
      <c r="D57" s="10" t="s">
        <v>87</v>
      </c>
    </row>
    <row r="58" spans="1:4">
      <c r="A58" s="20" t="s">
        <v>8</v>
      </c>
      <c r="B58" s="21"/>
      <c r="C58" s="21"/>
      <c r="D58" s="22"/>
    </row>
    <row r="59" spans="1:4">
      <c r="A59" s="9">
        <f>A57+1</f>
        <v>47</v>
      </c>
      <c r="B59" s="10" t="s">
        <v>34</v>
      </c>
      <c r="C59" s="11"/>
      <c r="D59" s="12" t="s">
        <v>85</v>
      </c>
    </row>
    <row r="60" spans="1:4" ht="75">
      <c r="A60" s="9">
        <f>A59+1</f>
        <v>48</v>
      </c>
      <c r="B60" s="10" t="s">
        <v>35</v>
      </c>
      <c r="C60" s="11"/>
      <c r="D60" s="10" t="s">
        <v>86</v>
      </c>
    </row>
    <row r="61" spans="1:4">
      <c r="A61" s="9">
        <f>A60+1</f>
        <v>49</v>
      </c>
      <c r="B61" s="10" t="s">
        <v>36</v>
      </c>
      <c r="C61" s="11"/>
      <c r="D61" s="12" t="s">
        <v>84</v>
      </c>
    </row>
    <row r="62" spans="1:4">
      <c r="B62" s="1"/>
      <c r="D62" s="4"/>
    </row>
    <row r="63" spans="1:4">
      <c r="B63" s="3"/>
      <c r="D63" s="4"/>
    </row>
    <row r="64" spans="1:4">
      <c r="B64" s="3"/>
      <c r="D64" s="4"/>
    </row>
    <row r="65" spans="2:4">
      <c r="B65" s="3"/>
      <c r="D65" s="4"/>
    </row>
    <row r="66" spans="2:4">
      <c r="B66" s="3"/>
      <c r="D66" s="4"/>
    </row>
    <row r="67" spans="2:4">
      <c r="B67" s="3"/>
      <c r="D67" s="4"/>
    </row>
    <row r="68" spans="2:4">
      <c r="B68" s="3"/>
      <c r="D68" s="4"/>
    </row>
    <row r="69" spans="2:4">
      <c r="B69" s="3"/>
      <c r="D69" s="4"/>
    </row>
    <row r="70" spans="2:4">
      <c r="B70" s="3"/>
      <c r="D70" s="4"/>
    </row>
    <row r="71" spans="2:4">
      <c r="B71" s="3"/>
      <c r="D71" s="4"/>
    </row>
  </sheetData>
  <mergeCells count="14">
    <mergeCell ref="A2:D2"/>
    <mergeCell ref="A20:D20"/>
    <mergeCell ref="A23:D23"/>
    <mergeCell ref="A27:D27"/>
    <mergeCell ref="A31:D31"/>
    <mergeCell ref="A54:D54"/>
    <mergeCell ref="A58:D58"/>
    <mergeCell ref="D50:D51"/>
    <mergeCell ref="D52:D53"/>
    <mergeCell ref="D15:D16"/>
    <mergeCell ref="A39:D39"/>
    <mergeCell ref="A42:D42"/>
    <mergeCell ref="A45:D45"/>
    <mergeCell ref="A49:D4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C29"/>
  <sheetViews>
    <sheetView workbookViewId="0"/>
  </sheetViews>
  <sheetFormatPr defaultRowHeight="15"/>
  <cols>
    <col min="2" max="2" width="83.5703125" customWidth="1"/>
    <col min="3" max="3" width="36.5703125" customWidth="1"/>
  </cols>
  <sheetData>
    <row r="1" spans="1:3">
      <c r="A1" s="8" t="s">
        <v>11</v>
      </c>
      <c r="B1" s="8" t="s">
        <v>105</v>
      </c>
      <c r="C1" s="8" t="s">
        <v>106</v>
      </c>
    </row>
    <row r="2" spans="1:3">
      <c r="A2" s="30" t="s">
        <v>10</v>
      </c>
      <c r="B2" s="31"/>
      <c r="C2" s="32"/>
    </row>
    <row r="3" spans="1:3">
      <c r="A3" s="14"/>
      <c r="B3" s="15" t="s">
        <v>93</v>
      </c>
      <c r="C3" s="14"/>
    </row>
    <row r="4" spans="1:3">
      <c r="A4" s="14"/>
      <c r="B4" s="15" t="s">
        <v>102</v>
      </c>
      <c r="C4" s="14"/>
    </row>
    <row r="5" spans="1:3">
      <c r="A5" s="33" t="s">
        <v>1</v>
      </c>
      <c r="B5" s="34"/>
      <c r="C5" s="35"/>
    </row>
    <row r="6" spans="1:3" ht="30">
      <c r="A6" s="14"/>
      <c r="B6" s="15" t="s">
        <v>12</v>
      </c>
      <c r="C6" s="14"/>
    </row>
    <row r="7" spans="1:3">
      <c r="A7" s="14"/>
      <c r="B7" s="15" t="s">
        <v>13</v>
      </c>
      <c r="C7" s="14"/>
    </row>
    <row r="8" spans="1:3">
      <c r="A8" s="33" t="s">
        <v>3</v>
      </c>
      <c r="B8" s="34"/>
      <c r="C8" s="35"/>
    </row>
    <row r="9" spans="1:3">
      <c r="A9" s="14"/>
      <c r="B9" s="15" t="s">
        <v>16</v>
      </c>
      <c r="C9" s="14"/>
    </row>
    <row r="10" spans="1:3">
      <c r="A10" s="14"/>
      <c r="B10" s="15" t="s">
        <v>17</v>
      </c>
      <c r="C10" s="14"/>
    </row>
    <row r="11" spans="1:3">
      <c r="A11" s="33" t="s">
        <v>29</v>
      </c>
      <c r="B11" s="34"/>
      <c r="C11" s="35"/>
    </row>
    <row r="12" spans="1:3">
      <c r="A12" s="14"/>
      <c r="B12" s="15" t="s">
        <v>31</v>
      </c>
      <c r="C12" s="14"/>
    </row>
    <row r="13" spans="1:3">
      <c r="A13" s="14"/>
      <c r="B13" s="15" t="s">
        <v>30</v>
      </c>
      <c r="C13" s="14"/>
    </row>
    <row r="14" spans="1:3">
      <c r="A14" s="14"/>
      <c r="B14" s="15" t="s">
        <v>91</v>
      </c>
      <c r="C14" s="14"/>
    </row>
    <row r="15" spans="1:3" ht="30">
      <c r="A15" s="14"/>
      <c r="B15" s="15" t="s">
        <v>92</v>
      </c>
      <c r="C15" s="14"/>
    </row>
    <row r="16" spans="1:3">
      <c r="B16" s="3"/>
    </row>
    <row r="17" spans="2:2">
      <c r="B17" s="3"/>
    </row>
    <row r="18" spans="2:2">
      <c r="B18" s="3"/>
    </row>
    <row r="19" spans="2:2">
      <c r="B19" s="3"/>
    </row>
    <row r="20" spans="2:2">
      <c r="B20" s="3"/>
    </row>
    <row r="21" spans="2:2">
      <c r="B21" s="3"/>
    </row>
    <row r="22" spans="2:2">
      <c r="B22" s="3"/>
    </row>
    <row r="23" spans="2:2">
      <c r="B23" s="3"/>
    </row>
    <row r="24" spans="2:2">
      <c r="B24" s="3"/>
    </row>
    <row r="25" spans="2:2">
      <c r="B25" s="3"/>
    </row>
    <row r="26" spans="2:2">
      <c r="B26" s="3"/>
    </row>
    <row r="27" spans="2:2">
      <c r="B27" s="3"/>
    </row>
    <row r="28" spans="2:2">
      <c r="B28" s="3"/>
    </row>
    <row r="29" spans="2:2">
      <c r="B29" s="3"/>
    </row>
  </sheetData>
  <mergeCells count="4">
    <mergeCell ref="A2:C2"/>
    <mergeCell ref="A5:C5"/>
    <mergeCell ref="A8:C8"/>
    <mergeCell ref="A11:C1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2"/>
  <sheetViews>
    <sheetView workbookViewId="0">
      <selection activeCell="C4" sqref="C4"/>
    </sheetView>
  </sheetViews>
  <sheetFormatPr defaultRowHeight="15"/>
  <cols>
    <col min="1" max="1" width="14.42578125" customWidth="1"/>
    <col min="2" max="2" width="9.140625" style="7"/>
    <col min="3" max="3" width="53.28515625" customWidth="1"/>
  </cols>
  <sheetData>
    <row r="1" spans="1:3">
      <c r="A1" s="8" t="s">
        <v>111</v>
      </c>
      <c r="B1" s="8" t="s">
        <v>112</v>
      </c>
      <c r="C1" s="8" t="s">
        <v>113</v>
      </c>
    </row>
    <row r="2" spans="1:3">
      <c r="A2" s="18">
        <v>1.2</v>
      </c>
      <c r="B2" s="19" t="s">
        <v>114</v>
      </c>
      <c r="C2" s="17" t="s">
        <v>110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Schematics</vt:lpstr>
      <vt:lpstr>Layout</vt:lpstr>
      <vt:lpstr>Rev History</vt:lpstr>
    </vt:vector>
  </TitlesOfParts>
  <Company>Freescale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b18716</dc:creator>
  <cp:lastModifiedBy>b18716</cp:lastModifiedBy>
  <dcterms:created xsi:type="dcterms:W3CDTF">2013-08-05T06:41:02Z</dcterms:created>
  <dcterms:modified xsi:type="dcterms:W3CDTF">2013-12-13T03:22:20Z</dcterms:modified>
</cp:coreProperties>
</file>