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40" windowHeight="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<sst xmlns="http://schemas.openxmlformats.org/spreadsheetml/2006/main" count="21" uniqueCount="21">
  <si>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</si>
  <si>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</si>
  <si>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</si>
  <si>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</si>
  <si>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</si>
  <si>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</si>
  <si>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</si>
  <si>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</si>
  <si>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</si>
  <si>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</si>
  <si>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</si>
  <si>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</si>
  <si>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</si>
  <si>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</si>
  <si>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</si>
  <si>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</si>
  <si>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</si>
  <si>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</si>
  <si>
    <t>location</t>
  </si>
  <si>
    <t>is_spot</t>
  </si>
  <si>
    <t>is_service_area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</si>
</sst>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22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9"/>
  <sheetViews>
    <sheetView tabSelected="1" topLeftCell="K1" workbookViewId="0">
      <selection activeCell="L1" sqref="L1"/>
    </sheetView>
  </sheetViews>
  <sheetFormatPr defaultColWidth="10" defaultRowHeight="14.4"/>
  <cols>
    <col min="1" max="1" width="25.5555555555556" style="1" customWidth="1"/>
    <col min="2" max="7" width="10" style="1"/>
    <col min="8" max="8" width="12.8888888888889" style="1"/>
    <col min="9" max="9" width="19" style="1" customWidth="1"/>
    <col min="10" max="10" width="18.1111111111111" style="1" customWidth="1"/>
    <col min="11" max="11" width="39.4444444444444" style="1" customWidth="1"/>
    <col min="12" max="12" width="10" style="1"/>
    <col min="13" max="13" width="12.8888888888889" style="1"/>
    <col min="14" max="14" width="27.1111111111111" style="1" customWidth="1"/>
    <col min="15" max="15" width="24.3333333333333" style="1" customWidth="1"/>
    <col min="16" max="16" width="24.4444444444444" style="1" customWidth="1"/>
    <col min="17" max="18" width="14.1111111111111" style="1"/>
    <col min="19" max="19" width="12.8888888888889" style="1"/>
    <col min="20" max="16384" width="10" style="1"/>
  </cols>
  <sheetData>
    <row r="1" s="1" customFormat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="1" customFormat="1" spans="1:21">
      <c r="A2" s="2">
        <v>45413.5388888889</v>
      </c>
      <c r="B2" s="1">
        <v>0</v>
      </c>
      <c r="C2" s="1">
        <v>14.25</v>
      </c>
      <c r="D2" s="1">
        <v>0.01</v>
      </c>
      <c r="E2" s="1">
        <v>0.69</v>
      </c>
      <c r="F2" s="1">
        <v>49</v>
      </c>
      <c r="G2" s="1">
        <v>0</v>
      </c>
      <c r="H2" s="1">
        <v>4</v>
      </c>
      <c r="I2" s="1">
        <v>53</v>
      </c>
      <c r="J2" s="1">
        <v>14.95</v>
      </c>
      <c r="K2" s="1">
        <v>23.08</v>
      </c>
      <c r="L2" s="1">
        <v>2</v>
      </c>
      <c r="M2" s="1">
        <f>(F2)/(G2+H2)</f>
        <v>12.25</v>
      </c>
      <c r="N2" s="1">
        <f t="shared" ref="N2:P2" si="0">(I2-MIN(I:I))/(MAX(I:I)-MIN(I:I))</f>
        <v>0.984511259284081</v>
      </c>
      <c r="O2" s="1">
        <f t="shared" si="0"/>
        <v>1</v>
      </c>
      <c r="P2" s="1">
        <f t="shared" si="0"/>
        <v>0.674989930476708</v>
      </c>
      <c r="Q2" s="1">
        <f>(M2-MIN(M:M))/(MAX(M:M)-MIN(M:M))</f>
        <v>0.335644857997523</v>
      </c>
      <c r="R2" s="1">
        <f t="shared" ref="R2:R65" si="1">(0.33*N2+0.33*P2+0.33*O2)/L2</f>
        <v>0.43881769631053</v>
      </c>
      <c r="S2" s="1">
        <v>0</v>
      </c>
      <c r="T2" s="1">
        <v>0</v>
      </c>
      <c r="U2" s="1">
        <v>0</v>
      </c>
    </row>
    <row r="3" s="1" customFormat="1" spans="1:21">
      <c r="A3" s="2">
        <v>45413.5423611111</v>
      </c>
      <c r="B3" s="1">
        <v>300</v>
      </c>
      <c r="C3" s="1">
        <v>13.18421659</v>
      </c>
      <c r="D3" s="1">
        <v>0.040155868</v>
      </c>
      <c r="E3" s="1">
        <v>1.00249389</v>
      </c>
      <c r="F3" s="1">
        <v>304.8441319</v>
      </c>
      <c r="G3" s="1">
        <v>0</v>
      </c>
      <c r="H3" s="1">
        <v>28.31255092</v>
      </c>
      <c r="I3" s="1">
        <v>36.68744908</v>
      </c>
      <c r="J3" s="1">
        <v>14.22686634</v>
      </c>
      <c r="K3" s="1">
        <v>28.90342678</v>
      </c>
      <c r="L3" s="1">
        <v>2</v>
      </c>
      <c r="M3" s="1">
        <f t="shared" ref="M3:M31" si="2">(F3-F2)/((G3-G2)+(H3-H2))</f>
        <v>10.5231299151558</v>
      </c>
      <c r="N3" s="1">
        <f t="shared" ref="N3:P3" si="3">(I3-MIN(I:I))/(MAX(I:I)-MIN(I:I))</f>
        <v>0.650663063476423</v>
      </c>
      <c r="O3" s="1">
        <f t="shared" si="3"/>
        <v>0.940081894920375</v>
      </c>
      <c r="P3" s="1">
        <f t="shared" si="3"/>
        <v>0.875525703377505</v>
      </c>
      <c r="Q3" s="1">
        <f>(M3-MIN(M:M))/(MAX(M:M)-MIN(M:M))</f>
        <v>0.263143795545014</v>
      </c>
      <c r="R3" s="1">
        <f t="shared" si="1"/>
        <v>0.40693465919276</v>
      </c>
      <c r="S3" s="1">
        <v>0</v>
      </c>
      <c r="T3" s="1">
        <v>0</v>
      </c>
      <c r="U3" s="1">
        <v>0</v>
      </c>
    </row>
    <row r="4" s="1" customFormat="1" spans="1:21">
      <c r="A4" s="2">
        <v>45413.5458333333</v>
      </c>
      <c r="B4" s="1">
        <v>600</v>
      </c>
      <c r="C4" s="1">
        <v>13.68277304</v>
      </c>
      <c r="D4" s="1">
        <v>0.126866344</v>
      </c>
      <c r="E4" s="1">
        <v>0.695635693</v>
      </c>
      <c r="F4" s="1">
        <v>482.5947429</v>
      </c>
      <c r="G4" s="1">
        <v>4</v>
      </c>
      <c r="H4" s="1">
        <v>56.28137729</v>
      </c>
      <c r="I4" s="1">
        <v>35.40688646</v>
      </c>
      <c r="J4" s="1">
        <v>14.50527508</v>
      </c>
      <c r="K4" s="1">
        <v>21.12420517</v>
      </c>
      <c r="L4" s="1">
        <v>2</v>
      </c>
      <c r="M4" s="1">
        <f t="shared" si="2"/>
        <v>5.56012313191465</v>
      </c>
      <c r="N4" s="1">
        <f t="shared" ref="N4:P4" si="4">(I4-MIN(I:I))/(MAX(I:I)-MIN(I:I))</f>
        <v>0.624455419901709</v>
      </c>
      <c r="O4" s="1">
        <f t="shared" si="4"/>
        <v>0.963150554369039</v>
      </c>
      <c r="P4" s="1">
        <f t="shared" si="4"/>
        <v>0.607640096317819</v>
      </c>
      <c r="Q4" s="1">
        <f>(M4-MIN(M:M))/(MAX(M:M)-MIN(M:M))</f>
        <v>0.0547764910778434</v>
      </c>
      <c r="R4" s="1">
        <f t="shared" si="1"/>
        <v>0.362215601647114</v>
      </c>
      <c r="S4" s="1">
        <v>0</v>
      </c>
      <c r="T4" s="1">
        <v>0</v>
      </c>
      <c r="U4" s="1">
        <v>0</v>
      </c>
    </row>
    <row r="5" s="1" customFormat="1" spans="1:21">
      <c r="A5" s="2">
        <v>45413.5493055556</v>
      </c>
      <c r="B5" s="1">
        <v>900</v>
      </c>
      <c r="C5" s="1">
        <v>12.94750611</v>
      </c>
      <c r="D5" s="1">
        <v>0.004052571</v>
      </c>
      <c r="E5" s="1">
        <v>0.637637538</v>
      </c>
      <c r="F5" s="1">
        <v>755.6415033</v>
      </c>
      <c r="G5" s="1">
        <v>5</v>
      </c>
      <c r="H5" s="1">
        <v>70.98441319</v>
      </c>
      <c r="I5" s="1">
        <v>24.01558681</v>
      </c>
      <c r="J5" s="1">
        <v>13.58919622</v>
      </c>
      <c r="K5" s="1">
        <v>28.65594326</v>
      </c>
      <c r="L5" s="1">
        <v>2</v>
      </c>
      <c r="M5" s="1">
        <f t="shared" si="2"/>
        <v>17.3881510644703</v>
      </c>
      <c r="N5" s="1">
        <f t="shared" ref="N5:P5" si="5">(I5-MIN(I:I))/(MAX(I:I)-MIN(I:I))</f>
        <v>0.391324203655556</v>
      </c>
      <c r="O5" s="1">
        <f t="shared" si="5"/>
        <v>0.887245210127832</v>
      </c>
      <c r="P5" s="1">
        <f t="shared" si="5"/>
        <v>0.867003350330351</v>
      </c>
      <c r="Q5" s="1">
        <f>(M5-MIN(M:M))/(MAX(M:M)-MIN(M:M))</f>
        <v>0.551365435060611</v>
      </c>
      <c r="R5" s="1">
        <f t="shared" si="1"/>
        <v>0.354019506078767</v>
      </c>
      <c r="S5" s="1">
        <v>0</v>
      </c>
      <c r="T5" s="1">
        <v>0</v>
      </c>
      <c r="U5" s="1">
        <v>0</v>
      </c>
    </row>
    <row r="6" s="1" customFormat="1" spans="1:21">
      <c r="A6" s="2">
        <v>45413.5527777778</v>
      </c>
      <c r="B6" s="1">
        <v>1200</v>
      </c>
      <c r="C6" s="1">
        <v>13.7625835</v>
      </c>
      <c r="D6" s="1">
        <v>0.091870417</v>
      </c>
      <c r="E6" s="1">
        <v>0.38</v>
      </c>
      <c r="F6" s="1">
        <v>960.501222</v>
      </c>
      <c r="G6" s="1">
        <v>10</v>
      </c>
      <c r="H6" s="1">
        <v>85.31255092</v>
      </c>
      <c r="I6" s="1">
        <v>27.74979633</v>
      </c>
      <c r="J6" s="1">
        <v>14.23445392</v>
      </c>
      <c r="K6" s="1">
        <v>29.33810073</v>
      </c>
      <c r="L6" s="1">
        <v>2</v>
      </c>
      <c r="M6" s="1">
        <f t="shared" si="2"/>
        <v>10.5990407126512</v>
      </c>
      <c r="N6" s="1">
        <f t="shared" ref="N6:P6" si="6">(I6-MIN(I:I))/(MAX(I:I)-MIN(I:I))</f>
        <v>0.467747512133405</v>
      </c>
      <c r="O6" s="1">
        <f t="shared" si="6"/>
        <v>0.940710593929822</v>
      </c>
      <c r="P6" s="1">
        <f t="shared" si="6"/>
        <v>0.890494154053739</v>
      </c>
      <c r="Q6" s="1">
        <f>(M6-MIN(M:M))/(MAX(M:M)-MIN(M:M))</f>
        <v>0.266330841008561</v>
      </c>
      <c r="R6" s="1">
        <f t="shared" si="1"/>
        <v>0.379327122919299</v>
      </c>
      <c r="S6" s="1">
        <v>0</v>
      </c>
      <c r="T6" s="1">
        <v>0</v>
      </c>
      <c r="U6" s="1">
        <v>0</v>
      </c>
    </row>
    <row r="7" s="1" customFormat="1" spans="1:21">
      <c r="A7" s="2">
        <v>45413.55625</v>
      </c>
      <c r="B7" s="1">
        <v>1500</v>
      </c>
      <c r="C7" s="1">
        <v>13.45359311</v>
      </c>
      <c r="D7" s="1">
        <v>0.237054799</v>
      </c>
      <c r="E7" s="1">
        <v>0.690647913</v>
      </c>
      <c r="F7" s="1">
        <v>1151.298593</v>
      </c>
      <c r="G7" s="1">
        <v>12.92206594</v>
      </c>
      <c r="H7" s="1">
        <v>97.28137729</v>
      </c>
      <c r="I7" s="1">
        <v>26.96964105</v>
      </c>
      <c r="J7" s="1">
        <v>14.38129583</v>
      </c>
      <c r="K7" s="1">
        <v>29.50737653</v>
      </c>
      <c r="L7" s="1">
        <v>2</v>
      </c>
      <c r="M7" s="1">
        <f t="shared" si="2"/>
        <v>12.8130247018085</v>
      </c>
      <c r="N7" s="1">
        <f t="shared" ref="N7:P7" si="7">(I7-MIN(I:I))/(MAX(I:I)-MIN(I:I))</f>
        <v>0.451781068015919</v>
      </c>
      <c r="O7" s="1">
        <f t="shared" si="7"/>
        <v>0.952877762297386</v>
      </c>
      <c r="P7" s="1">
        <f t="shared" si="7"/>
        <v>0.896323342720279</v>
      </c>
      <c r="Q7" s="1">
        <f>(M7-MIN(M:M))/(MAX(M:M)-MIN(M:M))</f>
        <v>0.359282935596049</v>
      </c>
      <c r="R7" s="1">
        <f t="shared" si="1"/>
        <v>0.379662058550541</v>
      </c>
      <c r="S7" s="1">
        <v>0</v>
      </c>
      <c r="T7" s="1">
        <v>0</v>
      </c>
      <c r="U7" s="1">
        <v>0</v>
      </c>
    </row>
    <row r="8" s="1" customFormat="1" spans="1:21">
      <c r="A8" s="2">
        <v>45413.5597222222</v>
      </c>
      <c r="B8" s="1">
        <v>1800</v>
      </c>
      <c r="C8" s="1">
        <v>12.18278119</v>
      </c>
      <c r="D8" s="1">
        <v>0.166259165</v>
      </c>
      <c r="E8" s="1">
        <v>1.455348397</v>
      </c>
      <c r="F8" s="1">
        <v>1323.251833</v>
      </c>
      <c r="G8" s="1">
        <v>21.96882638</v>
      </c>
      <c r="H8" s="1">
        <v>123.8129583</v>
      </c>
      <c r="I8" s="1">
        <v>31.15586812</v>
      </c>
      <c r="J8" s="1">
        <v>13.80438875</v>
      </c>
      <c r="K8" s="1">
        <v>26.54026472</v>
      </c>
      <c r="L8" s="1">
        <v>2</v>
      </c>
      <c r="M8" s="1">
        <f t="shared" si="2"/>
        <v>4.83308757496901</v>
      </c>
      <c r="N8" s="1">
        <f t="shared" ref="N8:P8" si="8">(I8-MIN(I:I))/(MAX(I:I)-MIN(I:I))</f>
        <v>0.537455243772649</v>
      </c>
      <c r="O8" s="1">
        <f t="shared" si="8"/>
        <v>0.905075839979705</v>
      </c>
      <c r="P8" s="1">
        <f t="shared" si="8"/>
        <v>0.794147753916631</v>
      </c>
      <c r="Q8" s="1">
        <f>(M8-MIN(M:M))/(MAX(M:M)-MIN(M:M))</f>
        <v>0.0242525676038523</v>
      </c>
      <c r="R8" s="1">
        <f t="shared" si="1"/>
        <v>0.369052008215383</v>
      </c>
      <c r="S8" s="1">
        <v>0</v>
      </c>
      <c r="T8" s="1">
        <v>0</v>
      </c>
      <c r="U8" s="1">
        <v>0</v>
      </c>
    </row>
    <row r="9" s="1" customFormat="1" spans="1:21">
      <c r="A9" s="2">
        <v>45413.5631944444</v>
      </c>
      <c r="B9" s="1">
        <v>2100</v>
      </c>
      <c r="C9" s="1">
        <v>13.58217293</v>
      </c>
      <c r="D9" s="1">
        <v>0.119876719</v>
      </c>
      <c r="E9" s="1">
        <v>0.436850051</v>
      </c>
      <c r="F9" s="1">
        <v>1539.236246</v>
      </c>
      <c r="G9" s="1">
        <v>29.89089231</v>
      </c>
      <c r="H9" s="1">
        <v>140</v>
      </c>
      <c r="I9" s="1">
        <v>33.84250253</v>
      </c>
      <c r="J9" s="1">
        <v>14.1388997</v>
      </c>
      <c r="K9" s="1">
        <v>16.71762608</v>
      </c>
      <c r="L9" s="1">
        <v>2</v>
      </c>
      <c r="M9" s="1">
        <f t="shared" si="2"/>
        <v>8.95862328522028</v>
      </c>
      <c r="N9" s="1">
        <f t="shared" ref="N9:P9" si="9">(I9-MIN(I:I))/(MAX(I:I)-MIN(I:I))</f>
        <v>0.592439167192841</v>
      </c>
      <c r="O9" s="1">
        <f t="shared" si="9"/>
        <v>0.932793070363346</v>
      </c>
      <c r="P9" s="1">
        <f t="shared" si="9"/>
        <v>0.455894950882739</v>
      </c>
      <c r="Q9" s="1">
        <f>(M9-MIN(M:M))/(MAX(M:M)-MIN(M:M))</f>
        <v>0.197459414374819</v>
      </c>
      <c r="R9" s="1">
        <f t="shared" si="1"/>
        <v>0.326885986092423</v>
      </c>
      <c r="S9" s="1">
        <v>0</v>
      </c>
      <c r="T9" s="1">
        <v>0</v>
      </c>
      <c r="U9" s="1">
        <v>0</v>
      </c>
    </row>
    <row r="10" s="1" customFormat="1" spans="1:21">
      <c r="A10" s="2">
        <v>45413.5666666667</v>
      </c>
      <c r="B10" s="1">
        <v>2400</v>
      </c>
      <c r="C10" s="1">
        <v>11.02989409</v>
      </c>
      <c r="D10" s="1">
        <v>0.007497963</v>
      </c>
      <c r="E10" s="1">
        <v>1.196242872</v>
      </c>
      <c r="F10" s="1">
        <v>1768.129583</v>
      </c>
      <c r="G10" s="1">
        <v>40</v>
      </c>
      <c r="H10" s="1">
        <v>171.1255092</v>
      </c>
      <c r="I10" s="1">
        <v>46.25101834</v>
      </c>
      <c r="J10" s="1">
        <v>12.23363493</v>
      </c>
      <c r="K10" s="1">
        <v>19.09706925</v>
      </c>
      <c r="L10" s="1">
        <v>2</v>
      </c>
      <c r="M10" s="1">
        <f t="shared" si="2"/>
        <v>5.55099948207619</v>
      </c>
      <c r="N10" s="1">
        <f t="shared" ref="N10:P10" si="10">(I10-MIN(I:I))/(MAX(I:I)-MIN(I:I))</f>
        <v>0.846388450547434</v>
      </c>
      <c r="O10" s="1">
        <f t="shared" si="10"/>
        <v>0.774924807539889</v>
      </c>
      <c r="P10" s="1">
        <f t="shared" si="10"/>
        <v>0.537833557341782</v>
      </c>
      <c r="Q10" s="1">
        <f>(M10-MIN(M:M))/(MAX(M:M)-MIN(M:M))</f>
        <v>0.0543934429768087</v>
      </c>
      <c r="R10" s="1">
        <f t="shared" si="1"/>
        <v>0.356259224545802</v>
      </c>
      <c r="S10" s="1">
        <v>0</v>
      </c>
      <c r="T10" s="1">
        <v>0</v>
      </c>
      <c r="U10" s="1">
        <v>0</v>
      </c>
    </row>
    <row r="11" s="1" customFormat="1" spans="1:21">
      <c r="A11" s="2">
        <v>45413.5701388889</v>
      </c>
      <c r="B11" s="1">
        <v>2700</v>
      </c>
      <c r="C11" s="1">
        <v>11.22082223</v>
      </c>
      <c r="D11" s="1">
        <v>0.019352087</v>
      </c>
      <c r="E11" s="1">
        <v>1.496512794</v>
      </c>
      <c r="F11" s="1">
        <v>2042.89578</v>
      </c>
      <c r="G11" s="1">
        <v>43</v>
      </c>
      <c r="H11" s="1">
        <v>206.6726769</v>
      </c>
      <c r="I11" s="1">
        <v>51.81295825</v>
      </c>
      <c r="J11" s="1">
        <v>12.73668712</v>
      </c>
      <c r="K11" s="1">
        <v>19.17155844</v>
      </c>
      <c r="L11" s="1">
        <v>2</v>
      </c>
      <c r="M11" s="1">
        <f t="shared" si="2"/>
        <v>7.12805151181056</v>
      </c>
      <c r="N11" s="1">
        <f t="shared" ref="N11:P11" si="11">(I11-MIN(I:I))/(MAX(I:I)-MIN(I:I))</f>
        <v>0.960217588200425</v>
      </c>
      <c r="O11" s="1">
        <f t="shared" si="11"/>
        <v>0.816607190269737</v>
      </c>
      <c r="P11" s="1">
        <f t="shared" si="11"/>
        <v>0.540398670264762</v>
      </c>
      <c r="Q11" s="1">
        <f>(M11-MIN(M:M))/(MAX(M:M)-MIN(M:M))</f>
        <v>0.120604531293241</v>
      </c>
      <c r="R11" s="1">
        <f t="shared" si="1"/>
        <v>0.382341869041262</v>
      </c>
      <c r="S11" s="1">
        <v>0</v>
      </c>
      <c r="T11" s="1">
        <v>0</v>
      </c>
      <c r="U11" s="1">
        <v>0</v>
      </c>
    </row>
    <row r="12" s="1" customFormat="1" spans="1:21">
      <c r="A12" s="2">
        <v>45413.5736111111</v>
      </c>
      <c r="B12" s="1">
        <v>3000</v>
      </c>
      <c r="C12" s="1">
        <v>8.236157084</v>
      </c>
      <c r="D12" s="1">
        <v>0.171862271</v>
      </c>
      <c r="E12" s="1">
        <v>2.189189153</v>
      </c>
      <c r="F12" s="1">
        <v>2329.878564</v>
      </c>
      <c r="G12" s="1">
        <v>50.28137729</v>
      </c>
      <c r="H12" s="1">
        <v>235.2813773</v>
      </c>
      <c r="I12" s="1">
        <v>31.43724541</v>
      </c>
      <c r="J12" s="1">
        <v>10.59720851</v>
      </c>
      <c r="K12" s="1">
        <v>19.79285194</v>
      </c>
      <c r="L12" s="1">
        <v>2</v>
      </c>
      <c r="M12" s="1">
        <f t="shared" si="2"/>
        <v>7.99615945328426</v>
      </c>
      <c r="N12" s="1">
        <f t="shared" ref="N12:P12" si="12">(I12-MIN(I:I))/(MAX(I:I)-MIN(I:I))</f>
        <v>0.543213834263396</v>
      </c>
      <c r="O12" s="1">
        <f t="shared" si="12"/>
        <v>0.639332211575492</v>
      </c>
      <c r="P12" s="1">
        <f t="shared" si="12"/>
        <v>0.561793559722055</v>
      </c>
      <c r="Q12" s="1">
        <f>(M12-MIN(M:M))/(MAX(M:M)-MIN(M:M))</f>
        <v>0.157051249915957</v>
      </c>
      <c r="R12" s="1">
        <f t="shared" si="1"/>
        <v>0.287816034917556</v>
      </c>
      <c r="S12" s="1">
        <v>0</v>
      </c>
      <c r="T12" s="1">
        <v>0</v>
      </c>
      <c r="U12" s="1">
        <v>0</v>
      </c>
    </row>
    <row r="13" s="1" customFormat="1" spans="1:21">
      <c r="A13" s="2">
        <v>45413.5770833333</v>
      </c>
      <c r="B13" s="1">
        <v>3300</v>
      </c>
      <c r="C13" s="1">
        <v>12.85254876</v>
      </c>
      <c r="D13" s="1">
        <v>0.01</v>
      </c>
      <c r="E13" s="1">
        <v>0.848393518</v>
      </c>
      <c r="F13" s="1">
        <v>2547.523326</v>
      </c>
      <c r="G13" s="1">
        <v>61</v>
      </c>
      <c r="H13" s="1">
        <v>268.8285451</v>
      </c>
      <c r="I13" s="1">
        <v>45.11399573</v>
      </c>
      <c r="J13" s="1">
        <v>13.71094228</v>
      </c>
      <c r="K13" s="1">
        <v>21.02229942</v>
      </c>
      <c r="L13" s="1">
        <v>2</v>
      </c>
      <c r="M13" s="1">
        <f t="shared" si="2"/>
        <v>4.91677115651718</v>
      </c>
      <c r="N13" s="1">
        <f t="shared" ref="N13:P13" si="13">(I13-MIN(I:I))/(MAX(I:I)-MIN(I:I))</f>
        <v>0.823118457472616</v>
      </c>
      <c r="O13" s="1">
        <f t="shared" si="13"/>
        <v>0.897332962392207</v>
      </c>
      <c r="P13" s="1">
        <f t="shared" si="13"/>
        <v>0.604130865565667</v>
      </c>
      <c r="Q13" s="1">
        <f>(M13-MIN(M:M))/(MAX(M:M)-MIN(M:M))</f>
        <v>0.0277659463028763</v>
      </c>
      <c r="R13" s="1">
        <f t="shared" si="1"/>
        <v>0.383556077096031</v>
      </c>
      <c r="S13" s="1">
        <v>0</v>
      </c>
      <c r="T13" s="1">
        <v>0</v>
      </c>
      <c r="U13" s="1">
        <v>0</v>
      </c>
    </row>
    <row r="14" s="1" customFormat="1" spans="1:21">
      <c r="A14" s="2">
        <v>45413.5805555556</v>
      </c>
      <c r="B14" s="1">
        <v>3600</v>
      </c>
      <c r="C14" s="1">
        <v>10.87644271</v>
      </c>
      <c r="D14" s="1">
        <v>0.010623472</v>
      </c>
      <c r="E14" s="1">
        <v>1.718349545</v>
      </c>
      <c r="F14" s="1">
        <v>2794.004888</v>
      </c>
      <c r="G14" s="1">
        <v>63</v>
      </c>
      <c r="H14" s="1">
        <v>301.501222</v>
      </c>
      <c r="I14" s="1">
        <v>40.18704175</v>
      </c>
      <c r="J14" s="1">
        <v>12.60541573</v>
      </c>
      <c r="K14" s="1">
        <v>20.29927043</v>
      </c>
      <c r="L14" s="1">
        <v>2</v>
      </c>
      <c r="M14" s="1">
        <f t="shared" si="2"/>
        <v>7.10881258781608</v>
      </c>
      <c r="N14" s="1">
        <f t="shared" ref="N14:P14" si="14">(I14-MIN(I:I))/(MAX(I:I)-MIN(I:I))</f>
        <v>0.722284767811382</v>
      </c>
      <c r="O14" s="1">
        <f t="shared" si="14"/>
        <v>0.805730179040625</v>
      </c>
      <c r="P14" s="1">
        <f t="shared" si="14"/>
        <v>0.57923260843684</v>
      </c>
      <c r="Q14" s="1">
        <f>(M14-MIN(M:M))/(MAX(M:M)-MIN(M:M))</f>
        <v>0.119796802650372</v>
      </c>
      <c r="R14" s="1">
        <f t="shared" si="1"/>
        <v>0.34769584662266</v>
      </c>
      <c r="S14" s="1">
        <v>0</v>
      </c>
      <c r="T14" s="1">
        <v>0</v>
      </c>
      <c r="U14" s="1">
        <v>0</v>
      </c>
    </row>
    <row r="15" s="1" customFormat="1" spans="1:21">
      <c r="A15" s="2">
        <v>45413.5840277778</v>
      </c>
      <c r="B15" s="1">
        <v>3900</v>
      </c>
      <c r="C15" s="1">
        <v>10.42239505</v>
      </c>
      <c r="D15" s="1">
        <v>0.088105142</v>
      </c>
      <c r="E15" s="1">
        <v>2.056579048</v>
      </c>
      <c r="F15" s="1">
        <v>3046.568457</v>
      </c>
      <c r="G15" s="1">
        <v>67</v>
      </c>
      <c r="H15" s="1">
        <v>326.1263238</v>
      </c>
      <c r="I15" s="1">
        <v>38.86053336</v>
      </c>
      <c r="J15" s="1">
        <v>12.56707924</v>
      </c>
      <c r="K15" s="1">
        <v>16.73490887</v>
      </c>
      <c r="L15" s="1">
        <v>2</v>
      </c>
      <c r="M15" s="1">
        <f t="shared" si="2"/>
        <v>8.82315007173178</v>
      </c>
      <c r="N15" s="1">
        <f t="shared" ref="N15:P15" si="15">(I15-MIN(I:I))/(MAX(I:I)-MIN(I:I))</f>
        <v>0.695136810701727</v>
      </c>
      <c r="O15" s="1">
        <f t="shared" si="15"/>
        <v>0.80255365723938</v>
      </c>
      <c r="P15" s="1">
        <f t="shared" si="15"/>
        <v>0.456490101776099</v>
      </c>
      <c r="Q15" s="1">
        <f>(M15-MIN(M:M))/(MAX(M:M)-MIN(M:M))</f>
        <v>0.191771695305519</v>
      </c>
      <c r="R15" s="1">
        <f t="shared" si="1"/>
        <v>0.322439794003339</v>
      </c>
      <c r="S15" s="1">
        <v>0</v>
      </c>
      <c r="T15" s="1">
        <v>0</v>
      </c>
      <c r="U15" s="1">
        <v>0</v>
      </c>
    </row>
    <row r="16" s="1" customFormat="1" spans="1:21">
      <c r="A16" s="2">
        <v>45413.5875</v>
      </c>
      <c r="B16" s="1">
        <v>4200</v>
      </c>
      <c r="C16" s="1">
        <v>10.10694565</v>
      </c>
      <c r="D16" s="1">
        <v>0.105028514</v>
      </c>
      <c r="E16" s="1">
        <v>1.777343175</v>
      </c>
      <c r="F16" s="1">
        <v>3314.787487</v>
      </c>
      <c r="G16" s="1">
        <v>74.78178463</v>
      </c>
      <c r="H16" s="1">
        <v>364.5939282</v>
      </c>
      <c r="I16" s="1">
        <v>37.37571284</v>
      </c>
      <c r="J16" s="1">
        <v>11.98931734</v>
      </c>
      <c r="K16" s="1">
        <v>14.44656692</v>
      </c>
      <c r="L16" s="1">
        <v>2</v>
      </c>
      <c r="M16" s="1">
        <f t="shared" si="2"/>
        <v>5.79940698948516</v>
      </c>
      <c r="N16" s="1">
        <f t="shared" ref="N16:P16" si="16">(I16-MIN(I:I))/(MAX(I:I)-MIN(I:I))</f>
        <v>0.66474888093334</v>
      </c>
      <c r="O16" s="1">
        <f t="shared" si="16"/>
        <v>0.754680905423065</v>
      </c>
      <c r="P16" s="1">
        <f t="shared" si="16"/>
        <v>0.377688660813435</v>
      </c>
      <c r="Q16" s="1">
        <f>(M16-MIN(M:M))/(MAX(M:M)-MIN(M:M))</f>
        <v>0.064822605174007</v>
      </c>
      <c r="R16" s="1">
        <f t="shared" si="1"/>
        <v>0.296524543783024</v>
      </c>
      <c r="S16" s="1">
        <v>0</v>
      </c>
      <c r="T16" s="1">
        <v>0</v>
      </c>
      <c r="U16" s="1">
        <v>0</v>
      </c>
    </row>
    <row r="17" s="1" customFormat="1" spans="1:21">
      <c r="A17" s="2">
        <v>45413.5909722222</v>
      </c>
      <c r="B17" s="1">
        <v>4500</v>
      </c>
      <c r="C17" s="1">
        <v>9.547887927</v>
      </c>
      <c r="D17" s="1">
        <v>0.001558681</v>
      </c>
      <c r="E17" s="1">
        <v>1.145981096</v>
      </c>
      <c r="F17" s="1">
        <v>147.6619782</v>
      </c>
      <c r="G17" s="1">
        <v>2</v>
      </c>
      <c r="H17" s="1">
        <v>27.76619782</v>
      </c>
      <c r="I17" s="1">
        <v>32.76619782</v>
      </c>
      <c r="J17" s="1">
        <v>10.6954277</v>
      </c>
      <c r="K17" s="1">
        <v>12.73995112</v>
      </c>
      <c r="L17" s="1">
        <v>2</v>
      </c>
      <c r="M17" s="1">
        <f t="shared" si="2"/>
        <v>7.732060395918</v>
      </c>
      <c r="N17" s="1">
        <f t="shared" ref="N17:P17" si="17">(I17-MIN(I:I))/(MAX(I:I)-MIN(I:I))</f>
        <v>0.570411810016458</v>
      </c>
      <c r="O17" s="1">
        <f t="shared" si="17"/>
        <v>0.647470551792231</v>
      </c>
      <c r="P17" s="1">
        <f t="shared" si="17"/>
        <v>0.318919566356355</v>
      </c>
      <c r="Q17" s="1">
        <f>(M17-MIN(M:M))/(MAX(M:M)-MIN(M:M))</f>
        <v>0.145963292333157</v>
      </c>
      <c r="R17" s="1">
        <f t="shared" si="1"/>
        <v>0.253572318147232</v>
      </c>
      <c r="S17" s="1">
        <v>0</v>
      </c>
      <c r="T17" s="1">
        <v>0</v>
      </c>
      <c r="U17" s="1">
        <v>0</v>
      </c>
    </row>
    <row r="18" s="1" customFormat="1" spans="1:21">
      <c r="A18" s="2">
        <v>45413.5944444444</v>
      </c>
      <c r="B18" s="1">
        <v>4800</v>
      </c>
      <c r="C18" s="1">
        <v>10.26415681</v>
      </c>
      <c r="D18" s="1">
        <v>0.070032587</v>
      </c>
      <c r="E18" s="1">
        <v>0.900203668</v>
      </c>
      <c r="F18" s="1">
        <v>403.755499</v>
      </c>
      <c r="G18" s="1">
        <v>7.500407337</v>
      </c>
      <c r="H18" s="1">
        <v>53.50122201</v>
      </c>
      <c r="I18" s="1">
        <v>48.49633397</v>
      </c>
      <c r="J18" s="1">
        <v>11.23439307</v>
      </c>
      <c r="K18" s="1">
        <v>11.5302431</v>
      </c>
      <c r="L18" s="1">
        <v>2</v>
      </c>
      <c r="M18" s="1">
        <f t="shared" si="2"/>
        <v>8.19881488042296</v>
      </c>
      <c r="N18" s="1">
        <f t="shared" ref="N18:P18" si="18">(I18-MIN(I:I))/(MAX(I:I)-MIN(I:I))</f>
        <v>0.892340464783</v>
      </c>
      <c r="O18" s="1">
        <f t="shared" si="18"/>
        <v>0.692128663370026</v>
      </c>
      <c r="P18" s="1">
        <f t="shared" si="18"/>
        <v>0.277262009398973</v>
      </c>
      <c r="Q18" s="1">
        <f>(M18-MIN(M:M))/(MAX(M:M)-MIN(M:M))</f>
        <v>0.165559552832472</v>
      </c>
      <c r="R18" s="1">
        <f t="shared" si="1"/>
        <v>0.30718563769608</v>
      </c>
      <c r="S18" s="1">
        <v>0</v>
      </c>
      <c r="T18" s="1">
        <v>0</v>
      </c>
      <c r="U18" s="1">
        <v>0</v>
      </c>
    </row>
    <row r="19" s="1" customFormat="1" spans="1:21">
      <c r="A19" s="2">
        <v>45413.5979166667</v>
      </c>
      <c r="B19" s="1">
        <v>5100</v>
      </c>
      <c r="C19" s="1">
        <v>2.548686801</v>
      </c>
      <c r="D19" s="1">
        <v>0.017350242</v>
      </c>
      <c r="E19" s="1">
        <v>0.800737527</v>
      </c>
      <c r="F19" s="1">
        <v>592.5184382</v>
      </c>
      <c r="G19" s="1">
        <v>9</v>
      </c>
      <c r="H19" s="1">
        <v>82.47004839</v>
      </c>
      <c r="I19" s="1">
        <v>16.47004839</v>
      </c>
      <c r="J19" s="1">
        <v>3.36677457</v>
      </c>
      <c r="K19" s="1">
        <v>8.738474754</v>
      </c>
      <c r="L19" s="1">
        <v>2</v>
      </c>
      <c r="M19" s="1">
        <f t="shared" si="2"/>
        <v>6.19536376119809</v>
      </c>
      <c r="N19" s="1">
        <f t="shared" ref="N19:P19" si="19">(I19-MIN(I:I))/(MAX(I:I)-MIN(I:I))</f>
        <v>0.23689928260744</v>
      </c>
      <c r="O19" s="1">
        <f t="shared" si="19"/>
        <v>0.0402259542506544</v>
      </c>
      <c r="P19" s="1">
        <f t="shared" si="19"/>
        <v>0.181124555598087</v>
      </c>
      <c r="Q19" s="1">
        <f>(M19-MIN(M:M))/(MAX(M:M)-MIN(M:M))</f>
        <v>0.0814464883985763</v>
      </c>
      <c r="R19" s="1">
        <f t="shared" si="1"/>
        <v>0.07561121575527</v>
      </c>
      <c r="S19" s="1">
        <v>0</v>
      </c>
      <c r="T19" s="1">
        <v>0</v>
      </c>
      <c r="U19" s="1">
        <v>0</v>
      </c>
    </row>
    <row r="20" s="1" customFormat="1" spans="1:21">
      <c r="A20" s="2">
        <v>45413.6013888889</v>
      </c>
      <c r="B20" s="1">
        <v>5400</v>
      </c>
      <c r="C20" s="1">
        <v>4.976344459</v>
      </c>
      <c r="D20" s="1">
        <v>0.099712704</v>
      </c>
      <c r="E20" s="1">
        <v>0.26748167</v>
      </c>
      <c r="F20" s="1">
        <v>762.1943738</v>
      </c>
      <c r="G20" s="1">
        <v>13.81295825</v>
      </c>
      <c r="H20" s="1">
        <v>92.90647913</v>
      </c>
      <c r="I20" s="1">
        <v>31.03606167</v>
      </c>
      <c r="J20" s="1">
        <v>5.343538833</v>
      </c>
      <c r="K20" s="1">
        <v>5.634770691</v>
      </c>
      <c r="L20" s="1">
        <v>2</v>
      </c>
      <c r="M20" s="1">
        <f t="shared" si="2"/>
        <v>11.1267366654013</v>
      </c>
      <c r="N20" s="1">
        <f t="shared" ref="N20:P20" si="20">(I20-MIN(I:I))/(MAX(I:I)-MIN(I:I))</f>
        <v>0.53500331780627</v>
      </c>
      <c r="O20" s="1">
        <f t="shared" si="20"/>
        <v>0.204018590909392</v>
      </c>
      <c r="P20" s="1">
        <f t="shared" si="20"/>
        <v>0.0742452701459832</v>
      </c>
      <c r="Q20" s="1">
        <f>(M20-MIN(M:M))/(MAX(M:M)-MIN(M:M))</f>
        <v>0.288485673362219</v>
      </c>
      <c r="R20" s="1">
        <f t="shared" si="1"/>
        <v>0.134189084512171</v>
      </c>
      <c r="S20" s="1">
        <v>0</v>
      </c>
      <c r="T20" s="1">
        <v>0</v>
      </c>
      <c r="U20" s="1">
        <v>0</v>
      </c>
    </row>
    <row r="21" s="1" customFormat="1" spans="1:21">
      <c r="A21" s="2">
        <v>45413.6048611111</v>
      </c>
      <c r="B21" s="1">
        <v>5700</v>
      </c>
      <c r="C21" s="1">
        <v>3.716538314</v>
      </c>
      <c r="D21" s="1">
        <v>0.02</v>
      </c>
      <c r="E21" s="1">
        <v>0.423846743</v>
      </c>
      <c r="F21" s="1">
        <v>890.4577203</v>
      </c>
      <c r="G21" s="1">
        <v>14</v>
      </c>
      <c r="H21" s="1">
        <v>106.7038506</v>
      </c>
      <c r="I21" s="1">
        <v>22</v>
      </c>
      <c r="J21" s="1">
        <v>4.160385057</v>
      </c>
      <c r="K21" s="1">
        <v>4.033153808</v>
      </c>
      <c r="L21" s="1">
        <v>2</v>
      </c>
      <c r="M21" s="1">
        <f t="shared" si="2"/>
        <v>9.171879040056</v>
      </c>
      <c r="N21" s="1">
        <f t="shared" ref="N21:P21" si="21">(I21-MIN(I:I))/(MAX(I:I)-MIN(I:I))</f>
        <v>0.350073756480724</v>
      </c>
      <c r="O21" s="1">
        <f t="shared" si="21"/>
        <v>0.105983696121443</v>
      </c>
      <c r="P21" s="1">
        <f t="shared" si="21"/>
        <v>0.0190919228717568</v>
      </c>
      <c r="Q21" s="1">
        <f>(M21-MIN(M:M))/(MAX(M:M)-MIN(M:M))</f>
        <v>0.206412762362832</v>
      </c>
      <c r="R21" s="1">
        <f t="shared" si="1"/>
        <v>0.0783996469531975</v>
      </c>
      <c r="S21" s="1">
        <v>0</v>
      </c>
      <c r="T21" s="1">
        <v>0</v>
      </c>
      <c r="U21" s="1">
        <v>0</v>
      </c>
    </row>
    <row r="22" s="1" customFormat="1" spans="1:21">
      <c r="A22" s="2">
        <v>45413.6083333333</v>
      </c>
      <c r="B22" s="1">
        <v>6000</v>
      </c>
      <c r="C22" s="1">
        <v>4.089877799</v>
      </c>
      <c r="D22" s="1">
        <v>0.016882638</v>
      </c>
      <c r="E22" s="1">
        <v>0.326356926</v>
      </c>
      <c r="F22" s="1">
        <v>1029.441319</v>
      </c>
      <c r="G22" s="1">
        <v>17</v>
      </c>
      <c r="H22" s="1">
        <v>119.6882638</v>
      </c>
      <c r="I22" s="1">
        <v>19.74898166</v>
      </c>
      <c r="J22" s="1">
        <v>4.433117362</v>
      </c>
      <c r="K22" s="1">
        <v>3.478736941</v>
      </c>
      <c r="L22" s="1">
        <v>2</v>
      </c>
      <c r="M22" s="1">
        <f t="shared" si="2"/>
        <v>8.69494531710429</v>
      </c>
      <c r="N22" s="1">
        <f t="shared" ref="N22:P22" si="22">(I22-MIN(I:I))/(MAX(I:I)-MIN(I:I))</f>
        <v>0.304005032145429</v>
      </c>
      <c r="O22" s="1">
        <f t="shared" si="22"/>
        <v>0.128582012053243</v>
      </c>
      <c r="P22" s="1">
        <f t="shared" si="22"/>
        <v>0</v>
      </c>
      <c r="Q22" s="1">
        <f>(M22-MIN(M:M))/(MAX(M:M)-MIN(M:M))</f>
        <v>0.186389135839388</v>
      </c>
      <c r="R22" s="1">
        <f t="shared" si="1"/>
        <v>0.0713768622927808</v>
      </c>
      <c r="S22" s="1">
        <v>0</v>
      </c>
      <c r="T22" s="1">
        <v>0</v>
      </c>
      <c r="U22" s="1">
        <v>0</v>
      </c>
    </row>
    <row r="23" s="1" customFormat="1" spans="1:21">
      <c r="A23" s="2">
        <v>45413.6118055556</v>
      </c>
      <c r="B23" s="1">
        <v>6300</v>
      </c>
      <c r="C23" s="1">
        <v>6.137429549</v>
      </c>
      <c r="D23" s="1">
        <v>0.134724924</v>
      </c>
      <c r="E23" s="1">
        <v>0.339639383</v>
      </c>
      <c r="F23" s="1">
        <v>1199.726769</v>
      </c>
      <c r="G23" s="1">
        <v>22.89089231</v>
      </c>
      <c r="H23" s="1">
        <v>136.7817846</v>
      </c>
      <c r="I23" s="1">
        <v>32.12713852</v>
      </c>
      <c r="J23" s="1">
        <v>6.611793857</v>
      </c>
      <c r="K23" s="1">
        <v>3.845733646</v>
      </c>
      <c r="L23" s="1">
        <v>2</v>
      </c>
      <c r="M23" s="1">
        <f t="shared" si="2"/>
        <v>7.40873605016752</v>
      </c>
      <c r="N23" s="1">
        <f t="shared" ref="N23:P23" si="23">(I23-MIN(I:I))/(MAX(I:I)-MIN(I:I))</f>
        <v>0.557332997550804</v>
      </c>
      <c r="O23" s="1">
        <f t="shared" si="23"/>
        <v>0.309104886845049</v>
      </c>
      <c r="P23" s="1">
        <f t="shared" si="23"/>
        <v>0.0126379141817287</v>
      </c>
      <c r="Q23" s="1">
        <f>(M23-MIN(M:M))/(MAX(M:M)-MIN(M:M))</f>
        <v>0.132388815139184</v>
      </c>
      <c r="R23" s="1">
        <f t="shared" si="1"/>
        <v>0.145047506765301</v>
      </c>
      <c r="S23" s="1">
        <v>0</v>
      </c>
      <c r="T23" s="1">
        <v>0</v>
      </c>
      <c r="U23" s="1">
        <v>0</v>
      </c>
    </row>
    <row r="24" s="1" customFormat="1" spans="1:21">
      <c r="A24" s="2">
        <v>45413.6152777778</v>
      </c>
      <c r="B24" s="1">
        <v>6600</v>
      </c>
      <c r="C24" s="1">
        <v>4.266984719</v>
      </c>
      <c r="D24" s="1">
        <v>0</v>
      </c>
      <c r="E24" s="1">
        <v>0.144380601</v>
      </c>
      <c r="F24" s="1">
        <v>1325.285451</v>
      </c>
      <c r="G24" s="1">
        <v>24</v>
      </c>
      <c r="H24" s="1">
        <v>148.4380601</v>
      </c>
      <c r="I24" s="1">
        <v>21.68581973</v>
      </c>
      <c r="J24" s="1">
        <v>4.41136532</v>
      </c>
      <c r="K24" s="1">
        <v>3.609748024</v>
      </c>
      <c r="L24" s="1">
        <v>2</v>
      </c>
      <c r="M24" s="1">
        <f t="shared" si="2"/>
        <v>9.83587254148067</v>
      </c>
      <c r="N24" s="1">
        <f t="shared" ref="N24:P24" si="24">(I24-MIN(I:I))/(MAX(I:I)-MIN(I:I))</f>
        <v>0.343643829192696</v>
      </c>
      <c r="O24" s="1">
        <f t="shared" si="24"/>
        <v>0.126779660412949</v>
      </c>
      <c r="P24" s="1">
        <f t="shared" si="24"/>
        <v>0.00451150324036106</v>
      </c>
      <c r="Q24" s="1">
        <f>(M24-MIN(M:M))/(MAX(M:M)-MIN(M:M))</f>
        <v>0.234289922745278</v>
      </c>
      <c r="R24" s="1">
        <f t="shared" si="1"/>
        <v>0.078364273819591</v>
      </c>
      <c r="S24" s="1">
        <v>0</v>
      </c>
      <c r="T24" s="1">
        <v>0</v>
      </c>
      <c r="U24" s="1">
        <v>0</v>
      </c>
    </row>
    <row r="25" s="1" customFormat="1" spans="1:21">
      <c r="A25" s="2">
        <v>45413.61875</v>
      </c>
      <c r="B25" s="1">
        <v>6900</v>
      </c>
      <c r="C25" s="1">
        <v>4.849235379</v>
      </c>
      <c r="D25" s="1">
        <v>0.176415033</v>
      </c>
      <c r="E25" s="1">
        <v>0.456415033</v>
      </c>
      <c r="F25" s="1">
        <v>1483.603704</v>
      </c>
      <c r="G25" s="1">
        <v>28.09433555</v>
      </c>
      <c r="H25" s="1">
        <v>166.6415033</v>
      </c>
      <c r="I25" s="1">
        <v>27.67919434</v>
      </c>
      <c r="J25" s="1">
        <v>5.482065445</v>
      </c>
      <c r="K25" s="1">
        <v>3.704457404</v>
      </c>
      <c r="L25" s="1">
        <v>2</v>
      </c>
      <c r="M25" s="1">
        <f t="shared" si="2"/>
        <v>7.10018046080039</v>
      </c>
      <c r="N25" s="1">
        <f t="shared" ref="N25:P25" si="25">(I25-MIN(I:I))/(MAX(I:I)-MIN(I:I))</f>
        <v>0.46630259115829</v>
      </c>
      <c r="O25" s="1">
        <f t="shared" si="25"/>
        <v>0.215496762308771</v>
      </c>
      <c r="P25" s="1">
        <f t="shared" si="25"/>
        <v>0.00777291948834817</v>
      </c>
      <c r="Q25" s="1">
        <f>(M25-MIN(M:M))/(MAX(M:M)-MIN(M:M))</f>
        <v>0.119434390685885</v>
      </c>
      <c r="R25" s="1">
        <f t="shared" si="1"/>
        <v>0.113779425037643</v>
      </c>
      <c r="S25" s="1">
        <v>0</v>
      </c>
      <c r="T25" s="1">
        <v>0</v>
      </c>
      <c r="U25" s="1">
        <v>0</v>
      </c>
    </row>
    <row r="26" s="1" customFormat="1" spans="1:21">
      <c r="A26" s="2">
        <v>45413.6222222222</v>
      </c>
      <c r="B26" s="1">
        <v>7200</v>
      </c>
      <c r="C26" s="1">
        <v>3.647652751</v>
      </c>
      <c r="D26" s="1">
        <v>0.02246945</v>
      </c>
      <c r="E26" s="1">
        <v>0.416259165</v>
      </c>
      <c r="F26" s="1">
        <v>1654.50611</v>
      </c>
      <c r="G26" s="1">
        <v>29</v>
      </c>
      <c r="H26" s="1">
        <v>186.501222</v>
      </c>
      <c r="I26" s="1">
        <v>23.12713852</v>
      </c>
      <c r="J26" s="1">
        <v>4.086381366</v>
      </c>
      <c r="K26" s="1">
        <v>3.940995622</v>
      </c>
      <c r="L26" s="1">
        <v>2</v>
      </c>
      <c r="M26" s="1">
        <f t="shared" si="2"/>
        <v>8.23015904717366</v>
      </c>
      <c r="N26" s="1">
        <f t="shared" ref="N26:P26" si="26">(I26-MIN(I:I))/(MAX(I:I)-MIN(I:I))</f>
        <v>0.373141464478862</v>
      </c>
      <c r="O26" s="1">
        <f t="shared" si="26"/>
        <v>0.0998518270370778</v>
      </c>
      <c r="P26" s="1">
        <f t="shared" si="26"/>
        <v>0.0159183596491339</v>
      </c>
      <c r="Q26" s="1">
        <f>(M26-MIN(M:M))/(MAX(M:M)-MIN(M:M))</f>
        <v>0.166875509030369</v>
      </c>
      <c r="R26" s="1">
        <f t="shared" si="1"/>
        <v>0.0806704224422371</v>
      </c>
      <c r="S26" s="1">
        <v>0</v>
      </c>
      <c r="T26" s="1">
        <v>0</v>
      </c>
      <c r="U26" s="1">
        <v>0</v>
      </c>
    </row>
    <row r="27" s="1" customFormat="1" spans="1:21">
      <c r="A27" s="2">
        <v>45413.6256944444</v>
      </c>
      <c r="B27" s="1">
        <v>7500</v>
      </c>
      <c r="C27" s="1">
        <v>7.312972881</v>
      </c>
      <c r="D27" s="1">
        <v>0</v>
      </c>
      <c r="E27" s="1">
        <v>0.185414651</v>
      </c>
      <c r="F27" s="1">
        <v>1854.91707</v>
      </c>
      <c r="G27" s="1">
        <v>34</v>
      </c>
      <c r="H27" s="1">
        <v>207</v>
      </c>
      <c r="I27" s="1">
        <v>37.98278384</v>
      </c>
      <c r="J27" s="1">
        <v>7.498387532</v>
      </c>
      <c r="K27" s="1">
        <v>4.036671867</v>
      </c>
      <c r="L27" s="1">
        <v>2</v>
      </c>
      <c r="M27" s="1">
        <f t="shared" si="2"/>
        <v>7.85962997913077</v>
      </c>
      <c r="N27" s="1">
        <f t="shared" ref="N27:P27" si="27">(I27-MIN(I:I))/(MAX(I:I)-MIN(I:I))</f>
        <v>0.677173029619287</v>
      </c>
      <c r="O27" s="1">
        <f t="shared" si="27"/>
        <v>0.382567119237303</v>
      </c>
      <c r="P27" s="1">
        <f t="shared" si="27"/>
        <v>0.0192130709014871</v>
      </c>
      <c r="Q27" s="1">
        <f>(M27-MIN(M:M))/(MAX(M:M)-MIN(M:M))</f>
        <v>0.151319184707877</v>
      </c>
      <c r="R27" s="1">
        <f t="shared" si="1"/>
        <v>0.178027281260083</v>
      </c>
      <c r="S27" s="1">
        <v>0</v>
      </c>
      <c r="T27" s="1">
        <v>0</v>
      </c>
      <c r="U27" s="1">
        <v>0</v>
      </c>
    </row>
    <row r="28" s="1" customFormat="1" spans="1:21">
      <c r="A28" s="2">
        <v>45413.6291666667</v>
      </c>
      <c r="B28" s="1">
        <v>7800</v>
      </c>
      <c r="C28" s="1">
        <v>4.592946281</v>
      </c>
      <c r="D28" s="1">
        <v>0.084947046</v>
      </c>
      <c r="E28" s="1">
        <v>0.350262856</v>
      </c>
      <c r="F28" s="1">
        <v>2057.1632</v>
      </c>
      <c r="G28" s="1">
        <v>39</v>
      </c>
      <c r="H28" s="1">
        <v>224.531581</v>
      </c>
      <c r="I28" s="1">
        <v>25.74735231</v>
      </c>
      <c r="J28" s="1">
        <v>5.028156183</v>
      </c>
      <c r="K28" s="1">
        <v>4.978155621</v>
      </c>
      <c r="L28" s="1">
        <v>2</v>
      </c>
      <c r="M28" s="1">
        <f t="shared" si="2"/>
        <v>8.97611800965055</v>
      </c>
      <c r="N28" s="1">
        <f t="shared" ref="N28:P28" si="28">(I28-MIN(I:I))/(MAX(I:I)-MIN(I:I))</f>
        <v>0.426766041696233</v>
      </c>
      <c r="O28" s="1">
        <f t="shared" si="28"/>
        <v>0.177886311625102</v>
      </c>
      <c r="P28" s="1">
        <f t="shared" si="28"/>
        <v>0.0516340455980958</v>
      </c>
      <c r="Q28" s="1">
        <f>(M28-MIN(M:M))/(MAX(M:M)-MIN(M:M))</f>
        <v>0.19819391439288</v>
      </c>
      <c r="R28" s="1">
        <f t="shared" si="1"/>
        <v>0.108287255821706</v>
      </c>
      <c r="S28" s="1">
        <v>0</v>
      </c>
      <c r="T28" s="1">
        <v>0</v>
      </c>
      <c r="U28" s="1">
        <v>0</v>
      </c>
    </row>
    <row r="29" s="1" customFormat="1" spans="1:21">
      <c r="A29" s="2">
        <v>45413.6326388889</v>
      </c>
      <c r="B29" s="1">
        <v>8100</v>
      </c>
      <c r="C29" s="1">
        <v>2.974489749</v>
      </c>
      <c r="D29" s="1">
        <v>0.094569056</v>
      </c>
      <c r="E29" s="1">
        <v>0.498276224</v>
      </c>
      <c r="F29" s="1">
        <v>2210.615218</v>
      </c>
      <c r="G29" s="1">
        <v>41.85971869</v>
      </c>
      <c r="H29" s="1">
        <v>246.2985935</v>
      </c>
      <c r="I29" s="1">
        <v>22.57915607</v>
      </c>
      <c r="J29" s="1">
        <v>3.567335029</v>
      </c>
      <c r="K29" s="1">
        <v>4.210502708</v>
      </c>
      <c r="L29" s="1">
        <v>2</v>
      </c>
      <c r="M29" s="1">
        <f t="shared" si="2"/>
        <v>6.23111596971956</v>
      </c>
      <c r="N29" s="1">
        <f t="shared" ref="N29:P29" si="29">(I29-MIN(I:I))/(MAX(I:I)-MIN(I:I))</f>
        <v>0.36192660586086</v>
      </c>
      <c r="O29" s="1">
        <f t="shared" si="29"/>
        <v>0.0568441858749159</v>
      </c>
      <c r="P29" s="1">
        <f t="shared" si="29"/>
        <v>0.0251991171541251</v>
      </c>
      <c r="Q29" s="1">
        <f>(M29-MIN(M:M))/(MAX(M:M)-MIN(M:M))</f>
        <v>0.0829475122020341</v>
      </c>
      <c r="R29" s="1">
        <f t="shared" si="1"/>
        <v>0.0732550349668336</v>
      </c>
      <c r="S29" s="1">
        <v>0</v>
      </c>
      <c r="T29" s="1">
        <v>0</v>
      </c>
      <c r="U29" s="1">
        <v>0</v>
      </c>
    </row>
    <row r="30" s="1" customFormat="1" spans="1:21">
      <c r="A30" s="2">
        <v>45413.6361111111</v>
      </c>
      <c r="B30" s="1">
        <v>8400</v>
      </c>
      <c r="C30" s="1">
        <v>5.64394833</v>
      </c>
      <c r="D30" s="1">
        <v>0.088292517</v>
      </c>
      <c r="E30" s="1">
        <v>0.287514257</v>
      </c>
      <c r="F30" s="1">
        <v>2352.574975</v>
      </c>
      <c r="G30" s="1">
        <v>45.75142568</v>
      </c>
      <c r="H30" s="1">
        <v>259.3757128</v>
      </c>
      <c r="I30" s="1">
        <v>28.00570272</v>
      </c>
      <c r="J30" s="1">
        <v>6.019755104</v>
      </c>
      <c r="K30" s="1">
        <v>3.582034664</v>
      </c>
      <c r="L30" s="1">
        <v>2</v>
      </c>
      <c r="M30" s="1">
        <f t="shared" si="2"/>
        <v>8.36591491797282</v>
      </c>
      <c r="N30" s="1">
        <f t="shared" ref="N30:P30" si="30">(I30-MIN(I:I))/(MAX(I:I)-MIN(I:I))</f>
        <v>0.472984822166406</v>
      </c>
      <c r="O30" s="1">
        <f t="shared" si="30"/>
        <v>0.260049169796192</v>
      </c>
      <c r="P30" s="1">
        <f t="shared" si="30"/>
        <v>0.00355716479373291</v>
      </c>
      <c r="Q30" s="1">
        <f>(M30-MIN(M:M))/(MAX(M:M)-MIN(M:M))</f>
        <v>0.172575095208558</v>
      </c>
      <c r="R30" s="1">
        <f t="shared" si="1"/>
        <v>0.121537540864794</v>
      </c>
      <c r="S30" s="1">
        <v>0</v>
      </c>
      <c r="T30" s="1">
        <v>0</v>
      </c>
      <c r="U30" s="1">
        <v>0</v>
      </c>
    </row>
    <row r="31" s="1" customFormat="1" spans="1:21">
      <c r="A31" s="2">
        <v>45413.6395833333</v>
      </c>
      <c r="B31" s="1">
        <v>8700</v>
      </c>
      <c r="C31" s="1">
        <v>3.49</v>
      </c>
      <c r="D31" s="1">
        <v>0.09</v>
      </c>
      <c r="E31" s="1">
        <v>0.22</v>
      </c>
      <c r="F31" s="1">
        <v>2461</v>
      </c>
      <c r="G31" s="1">
        <v>49</v>
      </c>
      <c r="H31" s="1">
        <v>267</v>
      </c>
      <c r="I31" s="1">
        <v>20</v>
      </c>
      <c r="J31" s="1">
        <v>3.8</v>
      </c>
      <c r="K31" s="1">
        <v>3.734186355</v>
      </c>
      <c r="L31" s="1">
        <v>2</v>
      </c>
      <c r="M31" s="1">
        <f t="shared" si="2"/>
        <v>9.97207816916992</v>
      </c>
      <c r="N31" s="1">
        <f t="shared" ref="N31:P31" si="31">(I31-MIN(I:I))/(MAX(I:I)-MIN(I:I))</f>
        <v>0.309142304686959</v>
      </c>
      <c r="O31" s="1">
        <f t="shared" si="31"/>
        <v>0.0761225640667512</v>
      </c>
      <c r="P31" s="1">
        <f t="shared" si="31"/>
        <v>0.00879666691259498</v>
      </c>
      <c r="Q31" s="1">
        <f>(M31-MIN(M:M))/(MAX(M:M)-MIN(M:M))</f>
        <v>0.240008391555497</v>
      </c>
      <c r="R31" s="1">
        <f t="shared" si="1"/>
        <v>0.0650201533849404</v>
      </c>
      <c r="S31" s="1">
        <v>0</v>
      </c>
      <c r="T31" s="1">
        <v>0</v>
      </c>
      <c r="U31" s="1">
        <v>0</v>
      </c>
    </row>
    <row r="32" s="1" customFormat="1" spans="1:21">
      <c r="A32" s="2">
        <v>45413.4868055556</v>
      </c>
      <c r="B32" s="1">
        <v>0</v>
      </c>
      <c r="C32" s="1">
        <v>10.08</v>
      </c>
      <c r="D32" s="1">
        <v>0</v>
      </c>
      <c r="E32" s="1">
        <v>0.21</v>
      </c>
      <c r="F32" s="1">
        <v>37</v>
      </c>
      <c r="G32" s="1">
        <v>0</v>
      </c>
      <c r="H32" s="1">
        <v>2</v>
      </c>
      <c r="I32" s="1">
        <v>33</v>
      </c>
      <c r="J32" s="1">
        <v>10.29</v>
      </c>
      <c r="K32" s="1">
        <v>19.396</v>
      </c>
      <c r="L32" s="1">
        <v>2</v>
      </c>
      <c r="M32" s="1">
        <f>(F32)/(G32+H32)</f>
        <v>18.5</v>
      </c>
      <c r="N32" s="1">
        <f t="shared" ref="N32:P32" si="32">(I32-MIN(I:I))/(MAX(I:I)-MIN(I:I))</f>
        <v>0.575196741346431</v>
      </c>
      <c r="O32" s="1">
        <f t="shared" si="32"/>
        <v>0.613877233053907</v>
      </c>
      <c r="P32" s="1">
        <f t="shared" si="32"/>
        <v>0.548127549394871</v>
      </c>
      <c r="Q32" s="1">
        <f>(M32-MIN(M:M))/(MAX(M:M)-MIN(M:M))</f>
        <v>0.598045396581785</v>
      </c>
      <c r="R32" s="1">
        <f t="shared" si="1"/>
        <v>0.28663825142621</v>
      </c>
      <c r="S32" s="1">
        <v>2</v>
      </c>
      <c r="T32" s="1">
        <v>0</v>
      </c>
      <c r="U32" s="1">
        <v>0</v>
      </c>
    </row>
    <row r="33" s="1" customFormat="1" spans="1:21">
      <c r="A33" s="2">
        <v>45413.4902777778</v>
      </c>
      <c r="B33" s="1">
        <v>300</v>
      </c>
      <c r="C33" s="1">
        <v>8.313821073</v>
      </c>
      <c r="D33" s="1">
        <v>0</v>
      </c>
      <c r="E33" s="1">
        <v>0.193548041</v>
      </c>
      <c r="F33" s="1">
        <v>270.3252486</v>
      </c>
      <c r="G33" s="1">
        <v>2</v>
      </c>
      <c r="H33" s="1">
        <v>33.74526177</v>
      </c>
      <c r="I33" s="1">
        <v>23.50947646</v>
      </c>
      <c r="J33" s="1">
        <v>8.507369115</v>
      </c>
      <c r="K33" s="1">
        <v>19.05672521</v>
      </c>
      <c r="L33" s="1">
        <v>2</v>
      </c>
      <c r="M33" s="1">
        <f t="shared" ref="M33:M87" si="33">(F33-F32)/((G33-G32)+(H33-H32))</f>
        <v>6.91431141326719</v>
      </c>
      <c r="N33" s="1">
        <f t="shared" ref="N33:P33" si="34">(I33-MIN(I:I))/(MAX(I:I)-MIN(I:I))</f>
        <v>0.380966287958881</v>
      </c>
      <c r="O33" s="1">
        <f t="shared" si="34"/>
        <v>0.466170286753528</v>
      </c>
      <c r="P33" s="1">
        <f t="shared" si="34"/>
        <v>0.536444268260115</v>
      </c>
      <c r="Q33" s="1">
        <f>(M33-MIN(M:M))/(MAX(M:M)-MIN(M:M))</f>
        <v>0.111630848577268</v>
      </c>
      <c r="R33" s="1">
        <f t="shared" si="1"/>
        <v>0.228290839090467</v>
      </c>
      <c r="S33" s="1">
        <v>2</v>
      </c>
      <c r="T33" s="1">
        <v>0</v>
      </c>
      <c r="U33" s="1">
        <v>0</v>
      </c>
    </row>
    <row r="34" s="1" customFormat="1" spans="1:21">
      <c r="A34" s="2">
        <v>45413.49375</v>
      </c>
      <c r="B34" s="1">
        <v>600</v>
      </c>
      <c r="C34" s="1">
        <v>9.127407572</v>
      </c>
      <c r="D34" s="1">
        <v>0.178316761</v>
      </c>
      <c r="E34" s="1">
        <v>0.688907871</v>
      </c>
      <c r="F34" s="1">
        <v>510.1031149</v>
      </c>
      <c r="G34" s="1">
        <v>9</v>
      </c>
      <c r="H34" s="1">
        <v>65.74526177</v>
      </c>
      <c r="I34" s="1">
        <v>31.74526177</v>
      </c>
      <c r="J34" s="1">
        <v>9.994632203</v>
      </c>
      <c r="K34" s="1">
        <v>19.93240758</v>
      </c>
      <c r="L34" s="1">
        <v>2</v>
      </c>
      <c r="M34" s="1">
        <f t="shared" si="33"/>
        <v>6.14815041794872</v>
      </c>
      <c r="N34" s="1">
        <f t="shared" ref="N34:P34" si="35">(I34-MIN(I:I))/(MAX(I:I)-MIN(I:I))</f>
        <v>0.549517612658912</v>
      </c>
      <c r="O34" s="1">
        <f t="shared" si="35"/>
        <v>0.589403363731072</v>
      </c>
      <c r="P34" s="1">
        <f t="shared" si="35"/>
        <v>0.566599303691599</v>
      </c>
      <c r="Q34" s="1">
        <f>(M34-MIN(M:M))/(MAX(M:M)-MIN(M:M))</f>
        <v>0.0794642793270565</v>
      </c>
      <c r="R34" s="1">
        <f t="shared" si="1"/>
        <v>0.281410846213461</v>
      </c>
      <c r="S34" s="1">
        <v>2</v>
      </c>
      <c r="T34" s="1">
        <v>0</v>
      </c>
      <c r="U34" s="1">
        <v>0</v>
      </c>
    </row>
    <row r="35" s="1" customFormat="1" spans="1:21">
      <c r="A35" s="2">
        <v>45413.4972222222</v>
      </c>
      <c r="B35" s="1">
        <v>900</v>
      </c>
      <c r="C35" s="1">
        <v>9.735117288</v>
      </c>
      <c r="D35" s="1">
        <v>0.054389661</v>
      </c>
      <c r="E35" s="1">
        <v>0.525769378</v>
      </c>
      <c r="F35" s="1">
        <v>749.2115311</v>
      </c>
      <c r="G35" s="1">
        <v>15</v>
      </c>
      <c r="H35" s="1">
        <v>102.2357853</v>
      </c>
      <c r="I35" s="1">
        <v>27.29264406</v>
      </c>
      <c r="J35" s="1">
        <v>10.31527633</v>
      </c>
      <c r="K35" s="1">
        <v>21.72740326</v>
      </c>
      <c r="L35" s="1">
        <v>2</v>
      </c>
      <c r="M35" s="1">
        <f t="shared" si="33"/>
        <v>5.62733514053269</v>
      </c>
      <c r="N35" s="1">
        <f t="shared" ref="N35:P35" si="36">(I35-MIN(I:I))/(MAX(I:I)-MIN(I:I))</f>
        <v>0.458391559082447</v>
      </c>
      <c r="O35" s="1">
        <f t="shared" si="36"/>
        <v>0.615971603542714</v>
      </c>
      <c r="P35" s="1">
        <f t="shared" si="36"/>
        <v>0.628411851464784</v>
      </c>
      <c r="Q35" s="1">
        <f>(M35-MIN(M:M))/(MAX(M:M)-MIN(M:M))</f>
        <v>0.0575983258395559</v>
      </c>
      <c r="R35" s="1">
        <f t="shared" si="1"/>
        <v>0.280957877324841</v>
      </c>
      <c r="S35" s="1">
        <v>2</v>
      </c>
      <c r="T35" s="1">
        <v>0</v>
      </c>
      <c r="U35" s="1">
        <v>0</v>
      </c>
    </row>
    <row r="36" s="1" customFormat="1" spans="1:21">
      <c r="A36" s="2">
        <v>45413.5006944444</v>
      </c>
      <c r="B36" s="1">
        <v>1200</v>
      </c>
      <c r="C36" s="1">
        <v>9.013723014</v>
      </c>
      <c r="D36" s="1">
        <v>0.682675932</v>
      </c>
      <c r="E36" s="1">
        <v>0.231895292</v>
      </c>
      <c r="F36" s="1">
        <v>986.7346592</v>
      </c>
      <c r="G36" s="1">
        <v>17</v>
      </c>
      <c r="H36" s="1">
        <v>121</v>
      </c>
      <c r="I36" s="1">
        <v>28.50947646</v>
      </c>
      <c r="J36" s="1">
        <v>9.928294237</v>
      </c>
      <c r="K36" s="1">
        <v>20.26225558</v>
      </c>
      <c r="L36" s="1">
        <v>2</v>
      </c>
      <c r="M36" s="1">
        <f t="shared" si="33"/>
        <v>11.4390614589436</v>
      </c>
      <c r="N36" s="1">
        <f t="shared" ref="N36:P36" si="37">(I36-MIN(I:I))/(MAX(I:I)-MIN(I:I))</f>
        <v>0.483294917443293</v>
      </c>
      <c r="O36" s="1">
        <f t="shared" si="37"/>
        <v>0.583906668669806</v>
      </c>
      <c r="P36" s="1">
        <f t="shared" si="37"/>
        <v>0.577957963483967</v>
      </c>
      <c r="Q36" s="1">
        <f>(M36-MIN(M:M))/(MAX(M:M)-MIN(M:M))</f>
        <v>0.301598344408413</v>
      </c>
      <c r="R36" s="1">
        <f t="shared" si="1"/>
        <v>0.271451325683516</v>
      </c>
      <c r="S36" s="1">
        <v>2</v>
      </c>
      <c r="T36" s="1">
        <v>0</v>
      </c>
      <c r="U36" s="1">
        <v>0</v>
      </c>
    </row>
    <row r="37" s="1" customFormat="1" spans="1:21">
      <c r="A37" s="2">
        <v>45413.5041666667</v>
      </c>
      <c r="B37" s="1">
        <v>1500</v>
      </c>
      <c r="C37" s="1">
        <v>8.122882772</v>
      </c>
      <c r="D37" s="1">
        <v>0.48305499</v>
      </c>
      <c r="E37" s="1">
        <v>0.918687852</v>
      </c>
      <c r="F37" s="1">
        <v>1252.257787</v>
      </c>
      <c r="G37" s="1">
        <v>20</v>
      </c>
      <c r="H37" s="1">
        <v>150.7263089</v>
      </c>
      <c r="I37" s="1">
        <v>28.54208099</v>
      </c>
      <c r="J37" s="1">
        <v>9.524625614</v>
      </c>
      <c r="K37" s="1">
        <v>23.40683192</v>
      </c>
      <c r="L37" s="1">
        <v>2</v>
      </c>
      <c r="M37" s="1">
        <f t="shared" si="33"/>
        <v>8.1134456260052</v>
      </c>
      <c r="N37" s="1">
        <f t="shared" ref="N37:P37" si="38">(I37-MIN(I:I))/(MAX(I:I)-MIN(I:I))</f>
        <v>0.48396219281727</v>
      </c>
      <c r="O37" s="1">
        <f t="shared" si="38"/>
        <v>0.5504591052273</v>
      </c>
      <c r="P37" s="1">
        <f t="shared" si="38"/>
        <v>0.686244728409593</v>
      </c>
      <c r="Q37" s="1">
        <f>(M37-MIN(M:M))/(MAX(M:M)-MIN(M:M))</f>
        <v>0.161975402698431</v>
      </c>
      <c r="R37" s="1">
        <f t="shared" si="1"/>
        <v>0.283909894364937</v>
      </c>
      <c r="S37" s="1">
        <v>2</v>
      </c>
      <c r="T37" s="1">
        <v>0</v>
      </c>
      <c r="U37" s="1">
        <v>0</v>
      </c>
    </row>
    <row r="38" s="1" customFormat="1" spans="1:21">
      <c r="A38" s="2">
        <v>45413.5076388889</v>
      </c>
      <c r="B38" s="1">
        <v>1800</v>
      </c>
      <c r="C38" s="1">
        <v>9.969749491</v>
      </c>
      <c r="D38" s="1">
        <v>0.843980113</v>
      </c>
      <c r="E38" s="1">
        <v>0.057642147</v>
      </c>
      <c r="F38" s="1">
        <v>1500.601989</v>
      </c>
      <c r="G38" s="1">
        <v>23.23578531</v>
      </c>
      <c r="H38" s="1">
        <v>163.4715706</v>
      </c>
      <c r="I38" s="1">
        <v>24.12206781</v>
      </c>
      <c r="J38" s="1">
        <v>10.87137175</v>
      </c>
      <c r="K38" s="1">
        <v>21.25020605</v>
      </c>
      <c r="L38" s="1">
        <v>2</v>
      </c>
      <c r="M38" s="1">
        <f t="shared" si="33"/>
        <v>15.5399206225099</v>
      </c>
      <c r="N38" s="1">
        <f t="shared" ref="N38:P38" si="39">(I38-MIN(I:I))/(MAX(I:I)-MIN(I:I))</f>
        <v>0.393503414614782</v>
      </c>
      <c r="O38" s="1">
        <f t="shared" si="39"/>
        <v>0.662049093297317</v>
      </c>
      <c r="P38" s="1">
        <f t="shared" si="39"/>
        <v>0.611979067994043</v>
      </c>
      <c r="Q38" s="1">
        <f>(M38-MIN(M:M))/(MAX(M:M)-MIN(M:M))</f>
        <v>0.473769168916895</v>
      </c>
      <c r="R38" s="1">
        <f t="shared" si="1"/>
        <v>0.275142710024513</v>
      </c>
      <c r="S38" s="1">
        <v>2</v>
      </c>
      <c r="T38" s="1">
        <v>0</v>
      </c>
      <c r="U38" s="1">
        <v>0</v>
      </c>
    </row>
    <row r="39" s="1" customFormat="1" spans="1:21">
      <c r="A39" s="2">
        <v>45413.5111111111</v>
      </c>
      <c r="B39" s="1">
        <v>2100</v>
      </c>
      <c r="C39" s="1">
        <v>8.54176812</v>
      </c>
      <c r="D39" s="1">
        <v>0</v>
      </c>
      <c r="E39" s="1">
        <v>1.210984725</v>
      </c>
      <c r="F39" s="1">
        <v>1740.577735</v>
      </c>
      <c r="G39" s="1">
        <v>25</v>
      </c>
      <c r="H39" s="1">
        <v>187.2168324</v>
      </c>
      <c r="I39" s="1">
        <v>26.97574578</v>
      </c>
      <c r="J39" s="1">
        <v>9.752752845</v>
      </c>
      <c r="K39" s="1">
        <v>20.15952248</v>
      </c>
      <c r="L39" s="1">
        <v>2</v>
      </c>
      <c r="M39" s="1">
        <f t="shared" si="33"/>
        <v>9.40731755487312</v>
      </c>
      <c r="N39" s="1">
        <f t="shared" ref="N39:P39" si="40">(I39-MIN(I:I))/(MAX(I:I)-MIN(I:I))</f>
        <v>0.451906005746774</v>
      </c>
      <c r="O39" s="1">
        <f t="shared" si="40"/>
        <v>0.569361490988989</v>
      </c>
      <c r="P39" s="1">
        <f t="shared" si="40"/>
        <v>0.574420242071937</v>
      </c>
      <c r="Q39" s="1">
        <f>(M39-MIN(M:M))/(MAX(M:M)-MIN(M:M))</f>
        <v>0.216297433257471</v>
      </c>
      <c r="R39" s="1">
        <f t="shared" si="1"/>
        <v>0.26328847690327</v>
      </c>
      <c r="S39" s="1">
        <v>2</v>
      </c>
      <c r="T39" s="1">
        <v>0</v>
      </c>
      <c r="U39" s="1">
        <v>0</v>
      </c>
    </row>
    <row r="40" s="1" customFormat="1" spans="1:21">
      <c r="A40" s="2">
        <v>45413.5145833333</v>
      </c>
      <c r="B40" s="1">
        <v>2400</v>
      </c>
      <c r="C40" s="1">
        <v>10.12796023</v>
      </c>
      <c r="D40" s="1">
        <v>0</v>
      </c>
      <c r="E40" s="1">
        <v>0.191137175</v>
      </c>
      <c r="F40" s="1">
        <v>2007.507224</v>
      </c>
      <c r="G40" s="1">
        <v>25</v>
      </c>
      <c r="H40" s="1">
        <v>198.9810471</v>
      </c>
      <c r="I40" s="1">
        <v>27.1137175</v>
      </c>
      <c r="J40" s="1">
        <v>10.3190974</v>
      </c>
      <c r="K40" s="1">
        <v>23.69526264</v>
      </c>
      <c r="L40" s="1">
        <v>2</v>
      </c>
      <c r="M40" s="1">
        <f t="shared" si="33"/>
        <v>22.6899538819195</v>
      </c>
      <c r="N40" s="1">
        <f t="shared" ref="N40:P40" si="41">(I40-MIN(I:I))/(MAX(I:I)-MIN(I:I))</f>
        <v>0.454729697149815</v>
      </c>
      <c r="O40" s="1">
        <f t="shared" si="41"/>
        <v>0.616288213439945</v>
      </c>
      <c r="P40" s="1">
        <f t="shared" si="41"/>
        <v>0.696177140981892</v>
      </c>
      <c r="Q40" s="1">
        <f>(M40-MIN(M:M))/(MAX(M:M)-MIN(M:M))</f>
        <v>0.773956781423208</v>
      </c>
      <c r="R40" s="1">
        <f t="shared" si="1"/>
        <v>0.291587183509323</v>
      </c>
      <c r="S40" s="1">
        <v>2</v>
      </c>
      <c r="T40" s="1">
        <v>0</v>
      </c>
      <c r="U40" s="1">
        <v>0</v>
      </c>
    </row>
    <row r="41" s="1" customFormat="1" spans="1:21">
      <c r="A41" s="2">
        <v>45413.5180555556</v>
      </c>
      <c r="B41" s="1">
        <v>2700</v>
      </c>
      <c r="C41" s="1">
        <v>10.10852881</v>
      </c>
      <c r="D41" s="1">
        <v>0.735367797</v>
      </c>
      <c r="E41" s="1">
        <v>1.04925644</v>
      </c>
      <c r="F41" s="1">
        <v>2250.80517</v>
      </c>
      <c r="G41" s="1">
        <v>33</v>
      </c>
      <c r="H41" s="1">
        <v>219.7073559</v>
      </c>
      <c r="I41" s="1">
        <v>19.19483048</v>
      </c>
      <c r="J41" s="1">
        <v>11.89315305</v>
      </c>
      <c r="K41" s="1">
        <v>22.35716833</v>
      </c>
      <c r="L41" s="1">
        <v>2</v>
      </c>
      <c r="M41" s="1">
        <f t="shared" si="33"/>
        <v>8.46951648726968</v>
      </c>
      <c r="N41" s="1">
        <f t="shared" ref="N41:P41" si="42">(I41-MIN(I:I))/(MAX(I:I)-MIN(I:I))</f>
        <v>0.292663925990115</v>
      </c>
      <c r="O41" s="1">
        <f t="shared" si="42"/>
        <v>0.746712832089115</v>
      </c>
      <c r="P41" s="1">
        <f t="shared" si="42"/>
        <v>0.650098468267815</v>
      </c>
      <c r="Q41" s="1">
        <f>(M41-MIN(M:M))/(MAX(M:M)-MIN(M:M))</f>
        <v>0.176924712421625</v>
      </c>
      <c r="R41" s="1">
        <f t="shared" si="1"/>
        <v>0.278763412347262</v>
      </c>
      <c r="S41" s="1">
        <v>2</v>
      </c>
      <c r="T41" s="1">
        <v>0</v>
      </c>
      <c r="U41" s="1">
        <v>0</v>
      </c>
    </row>
    <row r="42" s="1" customFormat="1" spans="1:21">
      <c r="A42" s="2">
        <v>45413.5215277778</v>
      </c>
      <c r="B42" s="1">
        <v>3000</v>
      </c>
      <c r="C42" s="1">
        <v>9.552736911</v>
      </c>
      <c r="D42" s="1">
        <v>0</v>
      </c>
      <c r="E42" s="1">
        <v>0.635679286</v>
      </c>
      <c r="F42" s="1">
        <v>2496.978795</v>
      </c>
      <c r="G42" s="1">
        <v>37</v>
      </c>
      <c r="H42" s="1">
        <v>233.1789266</v>
      </c>
      <c r="I42" s="1">
        <v>28.55798491</v>
      </c>
      <c r="J42" s="1">
        <v>10.1884162</v>
      </c>
      <c r="K42" s="1">
        <v>20.42912692</v>
      </c>
      <c r="L42" s="1">
        <v>2</v>
      </c>
      <c r="M42" s="1">
        <f t="shared" si="33"/>
        <v>14.0899538585847</v>
      </c>
      <c r="N42" s="1">
        <f t="shared" ref="N42:P42" si="43">(I42-MIN(I:I))/(MAX(I:I)-MIN(I:I))</f>
        <v>0.484287678084676</v>
      </c>
      <c r="O42" s="1">
        <f t="shared" si="43"/>
        <v>0.605460104742126</v>
      </c>
      <c r="P42" s="1">
        <f t="shared" si="43"/>
        <v>0.583704352063423</v>
      </c>
      <c r="Q42" s="1">
        <f>(M42-MIN(M:M))/(MAX(M:M)-MIN(M:M))</f>
        <v>0.412893639351572</v>
      </c>
      <c r="R42" s="1">
        <f t="shared" si="1"/>
        <v>0.276119602256887</v>
      </c>
      <c r="S42" s="1">
        <v>2</v>
      </c>
      <c r="T42" s="1">
        <v>0</v>
      </c>
      <c r="U42" s="1">
        <v>0</v>
      </c>
    </row>
    <row r="43" s="1" customFormat="1" spans="1:21">
      <c r="A43" s="2">
        <v>45413.525</v>
      </c>
      <c r="B43" s="1">
        <v>3300</v>
      </c>
      <c r="C43" s="1">
        <v>8.988886726</v>
      </c>
      <c r="D43" s="1">
        <v>0.350265065</v>
      </c>
      <c r="E43" s="1">
        <v>0.107862166</v>
      </c>
      <c r="F43" s="1">
        <v>2743.962891</v>
      </c>
      <c r="G43" s="1">
        <v>41</v>
      </c>
      <c r="H43" s="1">
        <v>253.5989397</v>
      </c>
      <c r="I43" s="1">
        <v>29.98409608</v>
      </c>
      <c r="J43" s="1">
        <v>9.447013957</v>
      </c>
      <c r="K43" s="1">
        <v>19.37660211</v>
      </c>
      <c r="L43" s="1">
        <v>2</v>
      </c>
      <c r="M43" s="1">
        <f t="shared" si="33"/>
        <v>10.1140034195969</v>
      </c>
      <c r="N43" s="1">
        <f t="shared" ref="N43:P43" si="44">(I43-MIN(I:I))/(MAX(I:I)-MIN(I:I))</f>
        <v>0.513474078388378</v>
      </c>
      <c r="O43" s="1">
        <f t="shared" si="44"/>
        <v>0.544028283822126</v>
      </c>
      <c r="P43" s="1">
        <f t="shared" si="44"/>
        <v>0.547459562827726</v>
      </c>
      <c r="Q43" s="1">
        <f>(M43-MIN(M:M))/(MAX(M:M)-MIN(M:M))</f>
        <v>0.245966993499615</v>
      </c>
      <c r="R43" s="1">
        <f t="shared" si="1"/>
        <v>0.264818717631308</v>
      </c>
      <c r="S43" s="1">
        <v>2</v>
      </c>
      <c r="T43" s="1">
        <v>0</v>
      </c>
      <c r="U43" s="1">
        <v>0</v>
      </c>
    </row>
    <row r="44" s="1" customFormat="1" spans="1:21">
      <c r="A44" s="2">
        <v>45413.5284722222</v>
      </c>
      <c r="B44" s="1">
        <v>3600</v>
      </c>
      <c r="C44" s="1">
        <v>8.951268479</v>
      </c>
      <c r="D44" s="1">
        <v>0.099264406</v>
      </c>
      <c r="E44" s="1">
        <v>0.923145082</v>
      </c>
      <c r="F44" s="1">
        <v>2989.732407</v>
      </c>
      <c r="G44" s="1">
        <v>42.47157062</v>
      </c>
      <c r="H44" s="1">
        <v>280.4147119</v>
      </c>
      <c r="I44" s="1">
        <v>30.47157062</v>
      </c>
      <c r="J44" s="1">
        <v>9.973677968</v>
      </c>
      <c r="K44" s="1">
        <v>16.32160782</v>
      </c>
      <c r="L44" s="1">
        <v>3</v>
      </c>
      <c r="M44" s="1">
        <f t="shared" si="33"/>
        <v>8.6883210474698</v>
      </c>
      <c r="N44" s="1">
        <f t="shared" ref="N44:P44" si="45">(I44-MIN(I:I))/(MAX(I:I)-MIN(I:I))</f>
        <v>0.523450598705727</v>
      </c>
      <c r="O44" s="1">
        <f t="shared" si="45"/>
        <v>0.587667117551364</v>
      </c>
      <c r="P44" s="1">
        <f t="shared" si="45"/>
        <v>0.442257649195582</v>
      </c>
      <c r="Q44" s="1">
        <f>(M44-MIN(M:M))/(MAX(M:M)-MIN(M:M))</f>
        <v>0.186111021932218</v>
      </c>
      <c r="R44" s="1">
        <f t="shared" si="1"/>
        <v>0.170871290199794</v>
      </c>
      <c r="S44" s="1">
        <v>2</v>
      </c>
      <c r="T44" s="1">
        <v>0</v>
      </c>
      <c r="U44" s="1">
        <v>0</v>
      </c>
    </row>
    <row r="45" s="1" customFormat="1" spans="1:21">
      <c r="A45" s="2">
        <v>45413.5319444444</v>
      </c>
      <c r="B45" s="1">
        <v>3900</v>
      </c>
      <c r="C45" s="1">
        <v>8.501556068</v>
      </c>
      <c r="D45" s="1">
        <v>0.003442015</v>
      </c>
      <c r="E45" s="1">
        <v>0.714783276</v>
      </c>
      <c r="F45" s="1">
        <v>3296.144866</v>
      </c>
      <c r="G45" s="1">
        <v>46</v>
      </c>
      <c r="H45" s="1">
        <v>301.3442015</v>
      </c>
      <c r="I45" s="1">
        <v>43.03260453</v>
      </c>
      <c r="J45" s="1">
        <v>9.219781358</v>
      </c>
      <c r="K45" s="1">
        <v>14.43283229</v>
      </c>
      <c r="L45" s="1">
        <v>3</v>
      </c>
      <c r="M45" s="1">
        <f t="shared" si="33"/>
        <v>12.5281492366772</v>
      </c>
      <c r="N45" s="1">
        <f t="shared" ref="N45:P45" si="46">(I45-MIN(I:I))/(MAX(I:I)-MIN(I:I))</f>
        <v>0.780521275689233</v>
      </c>
      <c r="O45" s="1">
        <f t="shared" si="46"/>
        <v>0.525200026340102</v>
      </c>
      <c r="P45" s="1">
        <f t="shared" si="46"/>
        <v>0.377215694509125</v>
      </c>
      <c r="Q45" s="1">
        <f>(M45-MIN(M:M))/(MAX(M:M)-MIN(M:M))</f>
        <v>0.347322699519267</v>
      </c>
      <c r="R45" s="1">
        <f t="shared" si="1"/>
        <v>0.185123069619231</v>
      </c>
      <c r="S45" s="1">
        <v>2</v>
      </c>
      <c r="T45" s="1">
        <v>0</v>
      </c>
      <c r="U45" s="1">
        <v>0</v>
      </c>
    </row>
    <row r="46" s="1" customFormat="1" spans="1:21">
      <c r="A46" s="2">
        <v>45413.5354166667</v>
      </c>
      <c r="B46" s="1">
        <v>4200</v>
      </c>
      <c r="C46" s="1">
        <v>7.726376423</v>
      </c>
      <c r="D46" s="1">
        <v>0</v>
      </c>
      <c r="E46" s="1">
        <v>0.964722296</v>
      </c>
      <c r="F46" s="1">
        <v>3631.155469</v>
      </c>
      <c r="G46" s="1">
        <v>49</v>
      </c>
      <c r="H46" s="1">
        <v>330.2168324</v>
      </c>
      <c r="I46" s="1">
        <v>32.43366479</v>
      </c>
      <c r="J46" s="1">
        <v>8.691098718</v>
      </c>
      <c r="K46" s="1">
        <v>16.46977095</v>
      </c>
      <c r="L46" s="1">
        <v>3</v>
      </c>
      <c r="M46" s="1">
        <f t="shared" si="33"/>
        <v>10.5109177855788</v>
      </c>
      <c r="N46" s="1">
        <f t="shared" ref="N46:P46" si="47">(I46-MIN(I:I))/(MAX(I:I)-MIN(I:I))</f>
        <v>0.563606280172818</v>
      </c>
      <c r="O46" s="1">
        <f t="shared" si="47"/>
        <v>0.481393931105517</v>
      </c>
      <c r="P46" s="1">
        <f t="shared" si="47"/>
        <v>0.447359801057781</v>
      </c>
      <c r="Q46" s="1">
        <f>(M46-MIN(M:M))/(MAX(M:M)-MIN(M:M))</f>
        <v>0.262631080444495</v>
      </c>
      <c r="R46" s="1">
        <f t="shared" si="1"/>
        <v>0.164159601356973</v>
      </c>
      <c r="S46" s="1">
        <v>2</v>
      </c>
      <c r="T46" s="1">
        <v>0</v>
      </c>
      <c r="U46" s="1">
        <v>0</v>
      </c>
    </row>
    <row r="47" s="1" customFormat="1" spans="1:21">
      <c r="A47" s="2">
        <v>45413.5388888889</v>
      </c>
      <c r="B47" s="1">
        <v>4500</v>
      </c>
      <c r="C47" s="1">
        <v>8.925049718</v>
      </c>
      <c r="D47" s="1">
        <v>0</v>
      </c>
      <c r="E47" s="1">
        <v>0.268528813</v>
      </c>
      <c r="F47" s="1">
        <v>3929.578531</v>
      </c>
      <c r="G47" s="1">
        <v>55</v>
      </c>
      <c r="H47" s="1">
        <v>363.0894633</v>
      </c>
      <c r="I47" s="1">
        <v>40.08946328</v>
      </c>
      <c r="J47" s="1">
        <v>9.193578531</v>
      </c>
      <c r="K47" s="1">
        <v>16.05711916</v>
      </c>
      <c r="L47" s="1">
        <v>3</v>
      </c>
      <c r="M47" s="1">
        <f t="shared" si="33"/>
        <v>7.67694532350267</v>
      </c>
      <c r="N47" s="1">
        <f t="shared" ref="N47:P47" si="48">(I47-MIN(I:I))/(MAX(I:I)-MIN(I:I))</f>
        <v>0.720287753590925</v>
      </c>
      <c r="O47" s="1">
        <f t="shared" si="48"/>
        <v>0.523028887270778</v>
      </c>
      <c r="P47" s="1">
        <f t="shared" si="48"/>
        <v>0.433149706422308</v>
      </c>
      <c r="Q47" s="1">
        <f>(M47-MIN(M:M))/(MAX(M:M)-MIN(M:M))</f>
        <v>0.143649336383414</v>
      </c>
      <c r="R47" s="1">
        <f t="shared" si="1"/>
        <v>0.184411298201241</v>
      </c>
      <c r="S47" s="1">
        <v>2</v>
      </c>
      <c r="T47" s="1">
        <v>0</v>
      </c>
      <c r="U47" s="1">
        <v>0</v>
      </c>
    </row>
    <row r="48" s="1" customFormat="1" spans="1:21">
      <c r="A48" s="2">
        <v>45413.5423611111</v>
      </c>
      <c r="B48" s="1">
        <v>4800</v>
      </c>
      <c r="C48" s="1">
        <v>7.703790583</v>
      </c>
      <c r="D48" s="1">
        <v>0.020469151</v>
      </c>
      <c r="E48" s="1">
        <v>0.162129867</v>
      </c>
      <c r="F48" s="1">
        <v>4240.166072</v>
      </c>
      <c r="G48" s="1">
        <v>58</v>
      </c>
      <c r="H48" s="1">
        <v>388</v>
      </c>
      <c r="I48" s="1">
        <v>22.34115251</v>
      </c>
      <c r="J48" s="1">
        <v>7.886389601</v>
      </c>
      <c r="K48" s="1">
        <v>15.79305488</v>
      </c>
      <c r="L48" s="1">
        <v>3</v>
      </c>
      <c r="M48" s="1">
        <f t="shared" si="33"/>
        <v>11.1279673457515</v>
      </c>
      <c r="N48" s="1">
        <f t="shared" ref="N48:P48" si="49">(I48-MIN(I:I))/(MAX(I:I)-MIN(I:I))</f>
        <v>0.357055690239418</v>
      </c>
      <c r="O48" s="1">
        <f t="shared" si="49"/>
        <v>0.414716568263717</v>
      </c>
      <c r="P48" s="1">
        <f t="shared" si="49"/>
        <v>0.424056377616808</v>
      </c>
      <c r="Q48" s="1">
        <f>(M48-MIN(M:M))/(MAX(M:M)-MIN(M:M))</f>
        <v>0.288537342352094</v>
      </c>
      <c r="R48" s="1">
        <f t="shared" si="1"/>
        <v>0.131541149973194</v>
      </c>
      <c r="S48" s="1">
        <v>2</v>
      </c>
      <c r="T48" s="1">
        <v>0</v>
      </c>
      <c r="U48" s="1">
        <v>0</v>
      </c>
    </row>
    <row r="49" s="1" customFormat="1" spans="1:21">
      <c r="A49" s="2">
        <v>45413.5458333333</v>
      </c>
      <c r="B49" s="1">
        <v>5100</v>
      </c>
      <c r="C49" s="1">
        <v>4.547661915</v>
      </c>
      <c r="D49" s="1">
        <v>0.050083503</v>
      </c>
      <c r="E49" s="1">
        <v>0.662404277</v>
      </c>
      <c r="F49" s="1">
        <v>4522.851426</v>
      </c>
      <c r="G49" s="1">
        <v>62</v>
      </c>
      <c r="H49" s="1">
        <v>412.5041752</v>
      </c>
      <c r="I49" s="1">
        <v>17.32219959</v>
      </c>
      <c r="J49" s="1">
        <v>5.260149695</v>
      </c>
      <c r="K49" s="1">
        <v>10.81689222</v>
      </c>
      <c r="L49" s="1">
        <v>3</v>
      </c>
      <c r="M49" s="1">
        <f t="shared" si="33"/>
        <v>9.91733147921432</v>
      </c>
      <c r="N49" s="1">
        <f t="shared" ref="N49:P49" si="50">(I49-MIN(I:I))/(MAX(I:I)-MIN(I:I))</f>
        <v>0.25433917548934</v>
      </c>
      <c r="O49" s="1">
        <f t="shared" si="50"/>
        <v>0.197109053420591</v>
      </c>
      <c r="P49" s="1">
        <f t="shared" si="50"/>
        <v>0.252697028078771</v>
      </c>
      <c r="Q49" s="1">
        <f>(M49-MIN(M:M))/(MAX(M:M)-MIN(M:M))</f>
        <v>0.237709901806688</v>
      </c>
      <c r="R49" s="1">
        <f t="shared" si="1"/>
        <v>0.0774559782687572</v>
      </c>
      <c r="S49" s="1">
        <v>2</v>
      </c>
      <c r="T49" s="1">
        <v>0</v>
      </c>
      <c r="U49" s="1">
        <v>0</v>
      </c>
    </row>
    <row r="50" s="1" customFormat="1" spans="1:21">
      <c r="A50" s="2">
        <v>45413.5493055556</v>
      </c>
      <c r="B50" s="1">
        <v>5400</v>
      </c>
      <c r="C50" s="1">
        <v>6.16029831</v>
      </c>
      <c r="D50" s="1">
        <v>0.360751527</v>
      </c>
      <c r="E50" s="1">
        <v>0.721721696</v>
      </c>
      <c r="F50" s="1">
        <v>4780.464814</v>
      </c>
      <c r="G50" s="1">
        <v>66.70735594</v>
      </c>
      <c r="H50" s="1">
        <v>444.1220678</v>
      </c>
      <c r="I50" s="1">
        <v>35.9029831</v>
      </c>
      <c r="J50" s="1">
        <v>7.242771534</v>
      </c>
      <c r="K50" s="1">
        <v>11.51009495</v>
      </c>
      <c r="L50" s="1">
        <v>3</v>
      </c>
      <c r="M50" s="1">
        <f t="shared" si="33"/>
        <v>7.09185479395483</v>
      </c>
      <c r="N50" s="1">
        <f t="shared" ref="N50:P50" si="51">(I50-MIN(I:I))/(MAX(I:I)-MIN(I:I))</f>
        <v>0.634608397754313</v>
      </c>
      <c r="O50" s="1">
        <f t="shared" si="51"/>
        <v>0.361387042751585</v>
      </c>
      <c r="P50" s="1">
        <f t="shared" si="51"/>
        <v>0.276568186846477</v>
      </c>
      <c r="Q50" s="1">
        <f>(M50-MIN(M:M))/(MAX(M:M)-MIN(M:M))</f>
        <v>0.119084845171589</v>
      </c>
      <c r="R50" s="1">
        <f t="shared" si="1"/>
        <v>0.139981999008761</v>
      </c>
      <c r="S50" s="1">
        <v>2</v>
      </c>
      <c r="T50" s="1">
        <v>0</v>
      </c>
      <c r="U50" s="1">
        <v>0</v>
      </c>
    </row>
    <row r="51" s="1" customFormat="1" spans="1:21">
      <c r="A51" s="2">
        <v>45413.5527777778</v>
      </c>
      <c r="B51" s="1">
        <v>5700</v>
      </c>
      <c r="C51" s="1">
        <v>6.97098748</v>
      </c>
      <c r="D51" s="1">
        <v>0.008400264</v>
      </c>
      <c r="E51" s="1">
        <v>0.583614233</v>
      </c>
      <c r="F51" s="1">
        <v>5049.819618</v>
      </c>
      <c r="G51" s="1">
        <v>73</v>
      </c>
      <c r="H51" s="1">
        <v>471.5799868</v>
      </c>
      <c r="I51" s="1">
        <v>33.78011861</v>
      </c>
      <c r="J51" s="1">
        <v>7.563001977</v>
      </c>
      <c r="K51" s="1">
        <v>11.47201001</v>
      </c>
      <c r="L51" s="1">
        <v>3</v>
      </c>
      <c r="M51" s="1">
        <f t="shared" si="33"/>
        <v>7.98074993656123</v>
      </c>
      <c r="N51" s="1">
        <f t="shared" ref="N51:P51" si="52">(I51-MIN(I:I))/(MAX(I:I)-MIN(I:I))</f>
        <v>0.591162434985748</v>
      </c>
      <c r="O51" s="1">
        <f t="shared" si="52"/>
        <v>0.387921005136034</v>
      </c>
      <c r="P51" s="1">
        <f t="shared" si="52"/>
        <v>0.275256692228736</v>
      </c>
      <c r="Q51" s="1">
        <f>(M51-MIN(M:M))/(MAX(M:M)-MIN(M:M))</f>
        <v>0.156404295437966</v>
      </c>
      <c r="R51" s="1">
        <f t="shared" si="1"/>
        <v>0.137977414558557</v>
      </c>
      <c r="S51" s="1">
        <v>2</v>
      </c>
      <c r="T51" s="1">
        <v>0</v>
      </c>
      <c r="U51" s="1">
        <v>0</v>
      </c>
    </row>
    <row r="52" s="1" customFormat="1" spans="1:21">
      <c r="A52" s="2">
        <v>45413.55625</v>
      </c>
      <c r="B52" s="1">
        <v>6000</v>
      </c>
      <c r="C52" s="1">
        <v>4.251683239</v>
      </c>
      <c r="D52" s="1">
        <v>0</v>
      </c>
      <c r="E52" s="1">
        <v>0.500212052</v>
      </c>
      <c r="F52" s="1">
        <v>5321.599736</v>
      </c>
      <c r="G52" s="1">
        <v>74</v>
      </c>
      <c r="H52" s="1">
        <v>497.9052354</v>
      </c>
      <c r="I52" s="1">
        <v>17.71570624</v>
      </c>
      <c r="J52" s="1">
        <v>4.751895292</v>
      </c>
      <c r="K52" s="1">
        <v>11.8544645</v>
      </c>
      <c r="L52" s="1">
        <v>3</v>
      </c>
      <c r="M52" s="1">
        <f t="shared" si="33"/>
        <v>9.94611694035968</v>
      </c>
      <c r="N52" s="1">
        <f t="shared" ref="N52:P52" si="53">(I52-MIN(I:I))/(MAX(I:I)-MIN(I:I))</f>
        <v>0.26239257472684</v>
      </c>
      <c r="O52" s="1">
        <f t="shared" si="53"/>
        <v>0.154995620716966</v>
      </c>
      <c r="P52" s="1">
        <f t="shared" si="53"/>
        <v>0.288426911353828</v>
      </c>
      <c r="Q52" s="1">
        <f>(M52-MIN(M:M))/(MAX(M:M)-MIN(M:M))</f>
        <v>0.238918433087958</v>
      </c>
      <c r="R52" s="1">
        <f t="shared" si="1"/>
        <v>0.0776396617477397</v>
      </c>
      <c r="S52" s="1">
        <v>2</v>
      </c>
      <c r="T52" s="1">
        <v>0</v>
      </c>
      <c r="U52" s="1">
        <v>0</v>
      </c>
    </row>
    <row r="53" s="1" customFormat="1" spans="1:21">
      <c r="A53" s="2">
        <v>45413.5597222222</v>
      </c>
      <c r="B53" s="1">
        <v>6300</v>
      </c>
      <c r="C53" s="1">
        <v>5.456019887</v>
      </c>
      <c r="D53" s="1">
        <v>0</v>
      </c>
      <c r="E53" s="1">
        <v>0.915435366</v>
      </c>
      <c r="F53" s="1">
        <v>5589.106961</v>
      </c>
      <c r="G53" s="1">
        <v>81</v>
      </c>
      <c r="H53" s="1">
        <v>522.3252486</v>
      </c>
      <c r="I53" s="1">
        <v>25.62624296</v>
      </c>
      <c r="J53" s="1">
        <v>6.371455253</v>
      </c>
      <c r="K53" s="1">
        <v>11.69328392</v>
      </c>
      <c r="L53" s="1">
        <v>3</v>
      </c>
      <c r="M53" s="1">
        <f t="shared" si="33"/>
        <v>8.51391192286323</v>
      </c>
      <c r="N53" s="1">
        <f t="shared" ref="N53:P53" si="54">(I53-MIN(I:I))/(MAX(I:I)-MIN(I:I))</f>
        <v>0.424287450935584</v>
      </c>
      <c r="O53" s="1">
        <f t="shared" si="54"/>
        <v>0.289190679381435</v>
      </c>
      <c r="P53" s="1">
        <f t="shared" si="54"/>
        <v>0.28287649002838</v>
      </c>
      <c r="Q53" s="1">
        <f>(M53-MIN(M:M))/(MAX(M:M)-MIN(M:M))</f>
        <v>0.178788614215294</v>
      </c>
      <c r="R53" s="1">
        <f t="shared" si="1"/>
        <v>0.109599008237994</v>
      </c>
      <c r="S53" s="1">
        <v>2</v>
      </c>
      <c r="T53" s="1">
        <v>0</v>
      </c>
      <c r="U53" s="1">
        <v>0</v>
      </c>
    </row>
    <row r="54" s="1" customFormat="1" spans="1:21">
      <c r="A54" s="2">
        <v>45413.5631944444</v>
      </c>
      <c r="B54" s="1">
        <v>6600</v>
      </c>
      <c r="C54" s="1">
        <v>5.315758955</v>
      </c>
      <c r="D54" s="1">
        <v>0.475830358</v>
      </c>
      <c r="E54" s="1">
        <v>2.018481011</v>
      </c>
      <c r="F54" s="1">
        <v>5827.540625</v>
      </c>
      <c r="G54" s="1">
        <v>87</v>
      </c>
      <c r="H54" s="1">
        <v>555.7915179</v>
      </c>
      <c r="I54" s="1">
        <v>29.59363843</v>
      </c>
      <c r="J54" s="1">
        <v>7.810070324</v>
      </c>
      <c r="K54" s="1">
        <v>11.60735548</v>
      </c>
      <c r="L54" s="1">
        <v>3</v>
      </c>
      <c r="M54" s="1">
        <f t="shared" si="33"/>
        <v>6.04145434136586</v>
      </c>
      <c r="N54" s="1">
        <f t="shared" ref="N54:P54" si="55">(I54-MIN(I:I))/(MAX(I:I)-MIN(I:I))</f>
        <v>0.505483079149137</v>
      </c>
      <c r="O54" s="1">
        <f t="shared" si="55"/>
        <v>0.408392832124969</v>
      </c>
      <c r="P54" s="1">
        <f t="shared" si="55"/>
        <v>0.279917454604643</v>
      </c>
      <c r="Q54" s="1">
        <f>(M54-MIN(M:M))/(MAX(M:M)-MIN(M:M))</f>
        <v>0.0749847420534293</v>
      </c>
      <c r="R54" s="1">
        <f t="shared" si="1"/>
        <v>0.131317270246662</v>
      </c>
      <c r="S54" s="1">
        <v>2</v>
      </c>
      <c r="T54" s="1">
        <v>0</v>
      </c>
      <c r="U54" s="1">
        <v>0</v>
      </c>
    </row>
    <row r="55" s="1" customFormat="1" spans="1:21">
      <c r="A55" s="2">
        <v>45413.5666666667</v>
      </c>
      <c r="B55" s="1">
        <v>6900</v>
      </c>
      <c r="C55" s="1">
        <v>4.599937642</v>
      </c>
      <c r="D55" s="1">
        <v>0.018589793</v>
      </c>
      <c r="E55" s="1">
        <v>0.575703187</v>
      </c>
      <c r="F55" s="1">
        <v>6086.916635</v>
      </c>
      <c r="G55" s="1">
        <v>88</v>
      </c>
      <c r="H55" s="1">
        <v>581.2820415</v>
      </c>
      <c r="I55" s="1">
        <v>19.78846891</v>
      </c>
      <c r="J55" s="1">
        <v>5.194230622</v>
      </c>
      <c r="K55" s="1">
        <v>12.40413763</v>
      </c>
      <c r="L55" s="1">
        <v>3</v>
      </c>
      <c r="M55" s="1">
        <f t="shared" si="33"/>
        <v>9.79127532231943</v>
      </c>
      <c r="N55" s="1">
        <f t="shared" ref="N55:P55" si="56">(I55-MIN(I:I))/(MAX(I:I)-MIN(I:I))</f>
        <v>0.30481316738035</v>
      </c>
      <c r="O55" s="1">
        <f t="shared" si="56"/>
        <v>0.191647067398857</v>
      </c>
      <c r="P55" s="1">
        <f t="shared" si="56"/>
        <v>0.307355478695985</v>
      </c>
      <c r="Q55" s="1">
        <f>(M55-MIN(M:M))/(MAX(M:M)-MIN(M:M))</f>
        <v>0.232417549252915</v>
      </c>
      <c r="R55" s="1">
        <f t="shared" si="1"/>
        <v>0.0884197284822711</v>
      </c>
      <c r="S55" s="1">
        <v>2</v>
      </c>
      <c r="T55" s="1">
        <v>0</v>
      </c>
      <c r="U55" s="1">
        <v>0</v>
      </c>
    </row>
    <row r="56" s="1" customFormat="1" spans="1:21">
      <c r="A56" s="2">
        <v>45413.5701388889</v>
      </c>
      <c r="B56" s="1">
        <v>7200</v>
      </c>
      <c r="C56" s="1">
        <v>6.829360009</v>
      </c>
      <c r="D56" s="1">
        <v>0</v>
      </c>
      <c r="E56" s="1">
        <v>0.131741464</v>
      </c>
      <c r="F56" s="1">
        <v>6333.407955</v>
      </c>
      <c r="G56" s="1">
        <v>91</v>
      </c>
      <c r="H56" s="1">
        <v>600.8862825</v>
      </c>
      <c r="I56" s="1">
        <v>29.65884749</v>
      </c>
      <c r="J56" s="1">
        <v>6.961101473</v>
      </c>
      <c r="K56" s="1">
        <v>11.97822254</v>
      </c>
      <c r="L56" s="1">
        <v>3</v>
      </c>
      <c r="M56" s="1">
        <f t="shared" si="33"/>
        <v>10.904649264711</v>
      </c>
      <c r="N56" s="1">
        <f t="shared" ref="N56:P56" si="57">(I56-MIN(I:I))/(MAX(I:I)-MIN(I:I))</f>
        <v>0.50681762989709</v>
      </c>
      <c r="O56" s="1">
        <f t="shared" si="57"/>
        <v>0.338048153627294</v>
      </c>
      <c r="P56" s="1">
        <f t="shared" si="57"/>
        <v>0.292688648496179</v>
      </c>
      <c r="Q56" s="1">
        <f>(M56-MIN(M:M))/(MAX(M:M)-MIN(M:M))</f>
        <v>0.279161536793592</v>
      </c>
      <c r="R56" s="1">
        <f t="shared" si="1"/>
        <v>0.125130987522262</v>
      </c>
      <c r="S56" s="1">
        <v>2</v>
      </c>
      <c r="T56" s="1">
        <v>0</v>
      </c>
      <c r="U56" s="1">
        <v>0</v>
      </c>
    </row>
    <row r="57" s="1" customFormat="1" spans="1:21">
      <c r="A57" s="2">
        <v>45413.5736111111</v>
      </c>
      <c r="B57" s="1">
        <v>7500</v>
      </c>
      <c r="C57" s="1">
        <v>6.494201509</v>
      </c>
      <c r="D57" s="1">
        <v>0.001842279</v>
      </c>
      <c r="E57" s="1">
        <v>0.419237751</v>
      </c>
      <c r="F57" s="1">
        <v>6581.762759</v>
      </c>
      <c r="G57" s="1">
        <v>93</v>
      </c>
      <c r="H57" s="1">
        <v>632.8157721</v>
      </c>
      <c r="I57" s="1">
        <v>24.18422787</v>
      </c>
      <c r="J57" s="1">
        <v>6.915281539</v>
      </c>
      <c r="K57" s="1">
        <v>12.45656284</v>
      </c>
      <c r="L57" s="1">
        <v>3</v>
      </c>
      <c r="M57" s="1">
        <f t="shared" si="33"/>
        <v>7.31973297941978</v>
      </c>
      <c r="N57" s="1">
        <f t="shared" ref="N57:P57" si="58">(I57-MIN(I:I))/(MAX(I:I)-MIN(I:I))</f>
        <v>0.394775565364476</v>
      </c>
      <c r="O57" s="1">
        <f t="shared" si="58"/>
        <v>0.334251561417559</v>
      </c>
      <c r="P57" s="1">
        <f t="shared" si="58"/>
        <v>0.3091607954629</v>
      </c>
      <c r="Q57" s="1">
        <f>(M57-MIN(M:M))/(MAX(M:M)-MIN(M:M))</f>
        <v>0.128652102547206</v>
      </c>
      <c r="R57" s="1">
        <f t="shared" si="1"/>
        <v>0.114200671446943</v>
      </c>
      <c r="S57" s="1">
        <v>2</v>
      </c>
      <c r="T57" s="1">
        <v>0</v>
      </c>
      <c r="U57" s="1">
        <v>0</v>
      </c>
    </row>
    <row r="58" s="1" customFormat="1" spans="1:21">
      <c r="A58" s="2">
        <v>45413.5770833333</v>
      </c>
      <c r="B58" s="1">
        <v>7800</v>
      </c>
      <c r="C58" s="1">
        <v>7.478117887</v>
      </c>
      <c r="D58" s="1">
        <v>0.075724332</v>
      </c>
      <c r="E58" s="1">
        <v>0.729925841</v>
      </c>
      <c r="F58" s="1">
        <v>6876.028897</v>
      </c>
      <c r="G58" s="1">
        <v>95</v>
      </c>
      <c r="H58" s="1">
        <v>662.4420151</v>
      </c>
      <c r="I58" s="1">
        <v>37.62319396</v>
      </c>
      <c r="J58" s="1">
        <v>8.28376806</v>
      </c>
      <c r="K58" s="1">
        <v>15.37645893</v>
      </c>
      <c r="L58" s="1">
        <v>3</v>
      </c>
      <c r="M58" s="1">
        <f t="shared" si="33"/>
        <v>9.30449241157097</v>
      </c>
      <c r="N58" s="1">
        <f t="shared" ref="N58:P58" si="59">(I58-MIN(I:I))/(MAX(I:I)-MIN(I:I))</f>
        <v>0.669813761699914</v>
      </c>
      <c r="O58" s="1">
        <f t="shared" si="59"/>
        <v>0.447642935240939</v>
      </c>
      <c r="P58" s="1">
        <f t="shared" si="59"/>
        <v>0.4097104617194</v>
      </c>
      <c r="Q58" s="1">
        <f>(M58-MIN(M:M))/(MAX(M:M)-MIN(M:M))</f>
        <v>0.211980413580273</v>
      </c>
      <c r="R58" s="1">
        <f t="shared" si="1"/>
        <v>0.167988387452628</v>
      </c>
      <c r="S58" s="1">
        <v>2</v>
      </c>
      <c r="T58" s="1">
        <v>0</v>
      </c>
      <c r="U58" s="1">
        <v>0</v>
      </c>
    </row>
    <row r="59" s="1" customFormat="1" spans="1:21">
      <c r="A59" s="2">
        <v>45413.5805555556</v>
      </c>
      <c r="B59" s="1">
        <v>8100</v>
      </c>
      <c r="C59" s="1">
        <v>4.609626452</v>
      </c>
      <c r="D59" s="1">
        <v>0</v>
      </c>
      <c r="E59" s="1">
        <v>0.197534743</v>
      </c>
      <c r="F59" s="1">
        <v>7109.90378</v>
      </c>
      <c r="G59" s="1">
        <v>99</v>
      </c>
      <c r="H59" s="1">
        <v>696</v>
      </c>
      <c r="I59" s="1">
        <v>21.24413562</v>
      </c>
      <c r="J59" s="1">
        <v>4.807161195</v>
      </c>
      <c r="K59" s="1">
        <v>8.795855891</v>
      </c>
      <c r="L59" s="1">
        <v>3</v>
      </c>
      <c r="M59" s="1">
        <f t="shared" si="33"/>
        <v>6.22703490676359</v>
      </c>
      <c r="N59" s="1">
        <f t="shared" ref="N59:P59" si="60">(I59-MIN(I:I))/(MAX(I:I)-MIN(I:I))</f>
        <v>0.334604443264427</v>
      </c>
      <c r="O59" s="1">
        <f t="shared" si="60"/>
        <v>0.159574896121286</v>
      </c>
      <c r="P59" s="1">
        <f t="shared" si="60"/>
        <v>0.18310053487849</v>
      </c>
      <c r="Q59" s="1">
        <f>(M59-MIN(M:M))/(MAX(M:M)-MIN(M:M))</f>
        <v>0.0827761725032111</v>
      </c>
      <c r="R59" s="1">
        <f t="shared" si="1"/>
        <v>0.0745007861690624</v>
      </c>
      <c r="S59" s="1">
        <v>2</v>
      </c>
      <c r="T59" s="1">
        <v>0</v>
      </c>
      <c r="U59" s="1">
        <v>0</v>
      </c>
    </row>
    <row r="60" s="1" customFormat="1" spans="1:21">
      <c r="A60" s="2">
        <v>45413.5840277778</v>
      </c>
      <c r="B60" s="1">
        <v>8400</v>
      </c>
      <c r="C60" s="1">
        <v>3.116475859</v>
      </c>
      <c r="D60" s="1">
        <v>0.30479262</v>
      </c>
      <c r="E60" s="1">
        <v>0.402495747</v>
      </c>
      <c r="F60" s="1">
        <v>62.63764226</v>
      </c>
      <c r="G60" s="1">
        <v>2.433664789</v>
      </c>
      <c r="H60" s="1">
        <v>10.86732958</v>
      </c>
      <c r="I60" s="1">
        <v>12.60198874</v>
      </c>
      <c r="J60" s="1">
        <v>3.823764226</v>
      </c>
      <c r="K60" s="1">
        <v>9.03482629</v>
      </c>
      <c r="L60" s="1">
        <v>3</v>
      </c>
      <c r="M60" s="1">
        <f t="shared" si="33"/>
        <v>9.01531930701554</v>
      </c>
      <c r="N60" s="1">
        <f t="shared" ref="N60:P60" si="61">(I60-MIN(I:I))/(MAX(I:I)-MIN(I:I))</f>
        <v>0.157736634057749</v>
      </c>
      <c r="O60" s="1">
        <f t="shared" si="61"/>
        <v>0.0780916431863762</v>
      </c>
      <c r="P60" s="1">
        <f t="shared" si="61"/>
        <v>0.191329729727897</v>
      </c>
      <c r="Q60" s="1">
        <f>(M60-MIN(M:M))/(MAX(M:M)-MIN(M:M))</f>
        <v>0.199839745039564</v>
      </c>
      <c r="R60" s="1">
        <f t="shared" si="1"/>
        <v>0.0469873807669225</v>
      </c>
      <c r="S60" s="1">
        <v>2</v>
      </c>
      <c r="T60" s="1">
        <v>0</v>
      </c>
      <c r="U60" s="1">
        <v>0</v>
      </c>
    </row>
    <row r="61" s="1" customFormat="1" spans="1:21">
      <c r="A61" s="2">
        <v>45413.5875</v>
      </c>
      <c r="B61" s="1">
        <v>8700</v>
      </c>
      <c r="C61" s="1">
        <v>5.258776268</v>
      </c>
      <c r="D61" s="1">
        <v>0</v>
      </c>
      <c r="E61" s="1">
        <v>0.065944351</v>
      </c>
      <c r="F61" s="1">
        <v>227.4503654</v>
      </c>
      <c r="G61" s="1">
        <v>5</v>
      </c>
      <c r="H61" s="1">
        <v>21.61259135</v>
      </c>
      <c r="I61" s="1">
        <v>20.40556488</v>
      </c>
      <c r="J61" s="1">
        <v>5.32472062</v>
      </c>
      <c r="K61" s="1">
        <v>7.39896691</v>
      </c>
      <c r="L61" s="1">
        <v>3</v>
      </c>
      <c r="M61" s="1">
        <f t="shared" si="33"/>
        <v>12.381138294319</v>
      </c>
      <c r="N61" s="1">
        <f t="shared" ref="N61:P61" si="62">(I61-MIN(I:I))/(MAX(I:I)-MIN(I:I))</f>
        <v>0.317442484354441</v>
      </c>
      <c r="O61" s="1">
        <f t="shared" si="62"/>
        <v>0.202459333297258</v>
      </c>
      <c r="P61" s="1">
        <f t="shared" si="62"/>
        <v>0.134997206366915</v>
      </c>
      <c r="Q61" s="1">
        <f>(M61-MIN(M:M))/(MAX(M:M)-MIN(M:M))</f>
        <v>0.341150579446854</v>
      </c>
      <c r="R61" s="1">
        <f t="shared" si="1"/>
        <v>0.0720388926420476</v>
      </c>
      <c r="S61" s="1">
        <v>2</v>
      </c>
      <c r="T61" s="1">
        <v>0</v>
      </c>
      <c r="U61" s="1">
        <v>0</v>
      </c>
    </row>
    <row r="62" s="1" customFormat="1" spans="1:21">
      <c r="A62" s="2">
        <v>45413.5909722222</v>
      </c>
      <c r="B62" s="1">
        <v>9000</v>
      </c>
      <c r="C62" s="1">
        <v>2.632862706</v>
      </c>
      <c r="D62" s="1">
        <v>0</v>
      </c>
      <c r="E62" s="1">
        <v>0.642743501</v>
      </c>
      <c r="F62" s="1">
        <v>314.4314125</v>
      </c>
      <c r="G62" s="1">
        <v>7</v>
      </c>
      <c r="H62" s="1">
        <v>38.17892656</v>
      </c>
      <c r="I62" s="1">
        <v>13.1053672</v>
      </c>
      <c r="J62" s="1">
        <v>3.275606206</v>
      </c>
      <c r="K62" s="1">
        <v>8.475834096</v>
      </c>
      <c r="L62" s="1">
        <v>3</v>
      </c>
      <c r="M62" s="1">
        <f t="shared" si="33"/>
        <v>4.68487970922507</v>
      </c>
      <c r="N62" s="1">
        <f t="shared" ref="N62:P62" si="63">(I62-MIN(I:I))/(MAX(I:I)-MIN(I:I))</f>
        <v>0.168038639642504</v>
      </c>
      <c r="O62" s="1">
        <f t="shared" si="63"/>
        <v>0.0326718381636097</v>
      </c>
      <c r="P62" s="1">
        <f t="shared" si="63"/>
        <v>0.172080250700481</v>
      </c>
      <c r="Q62" s="1">
        <f>(M62-MIN(M:M))/(MAX(M:M)-MIN(M:M))</f>
        <v>0.0180301957968708</v>
      </c>
      <c r="R62" s="1">
        <f t="shared" si="1"/>
        <v>0.0410069801357255</v>
      </c>
      <c r="S62" s="1">
        <v>2</v>
      </c>
      <c r="T62" s="1">
        <v>0</v>
      </c>
      <c r="U62" s="1">
        <v>0</v>
      </c>
    </row>
    <row r="63" s="1" customFormat="1" spans="1:21">
      <c r="A63" s="2">
        <v>45413.5944444444</v>
      </c>
      <c r="B63" s="1">
        <v>9300</v>
      </c>
      <c r="C63" s="1">
        <v>4.008861447</v>
      </c>
      <c r="D63" s="1">
        <v>0.002062298</v>
      </c>
      <c r="E63" s="1">
        <v>0.668657362</v>
      </c>
      <c r="F63" s="1">
        <v>477.6186893</v>
      </c>
      <c r="G63" s="1">
        <v>8.051557445</v>
      </c>
      <c r="H63" s="1">
        <v>67.10311489</v>
      </c>
      <c r="I63" s="1">
        <v>19.74221277</v>
      </c>
      <c r="J63" s="1">
        <v>4.679581107</v>
      </c>
      <c r="K63" s="1">
        <v>8.023711283</v>
      </c>
      <c r="L63" s="1">
        <v>3</v>
      </c>
      <c r="M63" s="1">
        <f t="shared" si="33"/>
        <v>5.44397720827014</v>
      </c>
      <c r="N63" s="1">
        <f t="shared" ref="N63:P63" si="64">(I63-MIN(I:I))/(MAX(I:I)-MIN(I:I))</f>
        <v>0.303866501898062</v>
      </c>
      <c r="O63" s="1">
        <f t="shared" si="64"/>
        <v>0.149003742347513</v>
      </c>
      <c r="P63" s="1">
        <f t="shared" si="64"/>
        <v>0.156510930233978</v>
      </c>
      <c r="Q63" s="1">
        <f>(M63-MIN(M:M))/(MAX(M:M)-MIN(M:M))</f>
        <v>0.0499002106108537</v>
      </c>
      <c r="R63" s="1">
        <f t="shared" si="1"/>
        <v>0.0670319291927508</v>
      </c>
      <c r="S63" s="1">
        <v>2</v>
      </c>
      <c r="T63" s="1">
        <v>0</v>
      </c>
      <c r="U63" s="1">
        <v>0</v>
      </c>
    </row>
    <row r="64" s="1" customFormat="1" spans="1:21">
      <c r="A64" s="2">
        <v>45413.5979166667</v>
      </c>
      <c r="B64" s="1">
        <v>9600</v>
      </c>
      <c r="C64" s="1">
        <v>4.493394512</v>
      </c>
      <c r="D64" s="1">
        <v>0</v>
      </c>
      <c r="E64" s="1">
        <v>0.429675332</v>
      </c>
      <c r="F64" s="1">
        <v>611.9386366</v>
      </c>
      <c r="G64" s="1">
        <v>10</v>
      </c>
      <c r="H64" s="1">
        <v>82.69675332</v>
      </c>
      <c r="I64" s="1">
        <v>17.84837666</v>
      </c>
      <c r="J64" s="1">
        <v>4.923069845</v>
      </c>
      <c r="K64" s="1">
        <v>8.562255584</v>
      </c>
      <c r="L64" s="1">
        <v>3</v>
      </c>
      <c r="M64" s="1">
        <f t="shared" si="33"/>
        <v>7.65701329362549</v>
      </c>
      <c r="N64" s="1">
        <f t="shared" ref="N64:P64" si="65">(I64-MIN(I:I))/(MAX(I:I)-MIN(I:I))</f>
        <v>0.265107771177184</v>
      </c>
      <c r="O64" s="1">
        <f t="shared" si="65"/>
        <v>0.169178966647249</v>
      </c>
      <c r="P64" s="1">
        <f t="shared" si="65"/>
        <v>0.17505626474617</v>
      </c>
      <c r="Q64" s="1">
        <f>(M64-MIN(M:M))/(MAX(M:M)-MIN(M:M))</f>
        <v>0.142812508323438</v>
      </c>
      <c r="R64" s="1">
        <f t="shared" si="1"/>
        <v>0.0670277302827664</v>
      </c>
      <c r="S64" s="1">
        <v>2</v>
      </c>
      <c r="T64" s="1">
        <v>0</v>
      </c>
      <c r="U64" s="1">
        <v>0</v>
      </c>
    </row>
    <row r="65" s="1" customFormat="1" spans="1:21">
      <c r="A65" s="2">
        <v>45413.6013888889</v>
      </c>
      <c r="B65" s="1">
        <v>9900</v>
      </c>
      <c r="C65" s="1">
        <v>5.035511201</v>
      </c>
      <c r="D65" s="1">
        <v>0</v>
      </c>
      <c r="E65" s="1">
        <v>1.134151251</v>
      </c>
      <c r="F65" s="1">
        <v>754.5141188</v>
      </c>
      <c r="G65" s="1">
        <v>11</v>
      </c>
      <c r="H65" s="1">
        <v>107.1872769</v>
      </c>
      <c r="I65" s="1">
        <v>28.15546902</v>
      </c>
      <c r="J65" s="1">
        <v>6.169662452</v>
      </c>
      <c r="K65" s="1">
        <v>8.334018392</v>
      </c>
      <c r="L65" s="1">
        <v>3</v>
      </c>
      <c r="M65" s="1">
        <f t="shared" si="33"/>
        <v>5.59327397699534</v>
      </c>
      <c r="N65" s="1">
        <f t="shared" ref="N65:P65" si="66">(I65-MIN(I:I))/(MAX(I:I)-MIN(I:I))</f>
        <v>0.476049898210796</v>
      </c>
      <c r="O65" s="1">
        <f t="shared" si="66"/>
        <v>0.27247033717716</v>
      </c>
      <c r="P65" s="1">
        <f t="shared" si="66"/>
        <v>0.167196679070667</v>
      </c>
      <c r="Q65" s="1">
        <f>(M65-MIN(M:M))/(MAX(M:M)-MIN(M:M))</f>
        <v>0.0561682990144347</v>
      </c>
      <c r="R65" s="1">
        <f t="shared" si="1"/>
        <v>0.100728860590448</v>
      </c>
      <c r="S65" s="1">
        <v>2</v>
      </c>
      <c r="T65" s="1">
        <v>0</v>
      </c>
      <c r="U65" s="1">
        <v>0</v>
      </c>
    </row>
    <row r="66" s="1" customFormat="1" spans="1:21">
      <c r="A66" s="2">
        <v>45413.6048611111</v>
      </c>
      <c r="B66" s="1">
        <v>10200</v>
      </c>
      <c r="C66" s="1">
        <v>5.185211811</v>
      </c>
      <c r="D66" s="1">
        <v>0.026443992</v>
      </c>
      <c r="E66" s="1">
        <v>0.553556008</v>
      </c>
      <c r="F66" s="1">
        <v>902.4224032</v>
      </c>
      <c r="G66" s="1">
        <v>12</v>
      </c>
      <c r="H66" s="1">
        <v>119.6694501</v>
      </c>
      <c r="I66" s="1">
        <v>27.05010182</v>
      </c>
      <c r="J66" s="1">
        <v>5.765211811</v>
      </c>
      <c r="K66" s="1">
        <v>7.995364236</v>
      </c>
      <c r="L66" s="1">
        <v>3</v>
      </c>
      <c r="M66" s="1">
        <f t="shared" si="33"/>
        <v>10.9706560067037</v>
      </c>
      <c r="N66" s="1">
        <f t="shared" ref="N66:P66" si="67">(I66-MIN(I:I))/(MAX(I:I)-MIN(I:I))</f>
        <v>0.453427756080191</v>
      </c>
      <c r="O66" s="1">
        <f t="shared" si="67"/>
        <v>0.238957976534233</v>
      </c>
      <c r="P66" s="1">
        <f t="shared" si="67"/>
        <v>0.155534770114798</v>
      </c>
      <c r="Q66" s="1">
        <f>(M66-MIN(M:M))/(MAX(M:M)-MIN(M:M))</f>
        <v>0.281932769537445</v>
      </c>
      <c r="R66" s="1">
        <f t="shared" ref="R66:R129" si="68">(0.33*N66+0.33*P66+0.33*O66)/L66</f>
        <v>0.0932712553002144</v>
      </c>
      <c r="S66" s="1">
        <v>2</v>
      </c>
      <c r="T66" s="1">
        <v>0</v>
      </c>
      <c r="U66" s="1">
        <v>0</v>
      </c>
    </row>
    <row r="67" s="1" customFormat="1" spans="1:21">
      <c r="A67" s="2">
        <v>45413.6083333333</v>
      </c>
      <c r="B67" s="1">
        <v>10500</v>
      </c>
      <c r="C67" s="1">
        <v>4.301312148</v>
      </c>
      <c r="D67" s="1">
        <v>0.032054331</v>
      </c>
      <c r="E67" s="1">
        <v>0.647203486</v>
      </c>
      <c r="F67" s="1">
        <v>1059.215377</v>
      </c>
      <c r="G67" s="1">
        <v>15</v>
      </c>
      <c r="H67" s="1">
        <v>139.626243</v>
      </c>
      <c r="I67" s="1">
        <v>20.45791901</v>
      </c>
      <c r="J67" s="1">
        <v>4.980569965</v>
      </c>
      <c r="K67" s="1">
        <v>8.550986175</v>
      </c>
      <c r="L67" s="1">
        <v>2</v>
      </c>
      <c r="M67" s="1">
        <f t="shared" si="33"/>
        <v>6.82991629026719</v>
      </c>
      <c r="N67" s="1">
        <f t="shared" ref="N67:P67" si="69">(I67-MIN(I:I))/(MAX(I:I)-MIN(I:I))</f>
        <v>0.318513949628591</v>
      </c>
      <c r="O67" s="1">
        <f t="shared" si="69"/>
        <v>0.173943366955003</v>
      </c>
      <c r="P67" s="1">
        <f t="shared" si="69"/>
        <v>0.17466819089733</v>
      </c>
      <c r="Q67" s="1">
        <f>(M67-MIN(M:M))/(MAX(M:M)-MIN(M:M))</f>
        <v>0.108087596460614</v>
      </c>
      <c r="R67" s="1">
        <f t="shared" si="68"/>
        <v>0.110075708734352</v>
      </c>
      <c r="S67" s="1">
        <v>2</v>
      </c>
      <c r="T67" s="1">
        <v>0</v>
      </c>
      <c r="U67" s="1">
        <v>0</v>
      </c>
    </row>
    <row r="68" s="1" customFormat="1" spans="1:21">
      <c r="A68" s="2">
        <v>45413.6118055556</v>
      </c>
      <c r="B68" s="1">
        <v>10800</v>
      </c>
      <c r="C68" s="1">
        <v>2.544071881</v>
      </c>
      <c r="D68" s="1">
        <v>0</v>
      </c>
      <c r="E68" s="1">
        <v>0.425149155</v>
      </c>
      <c r="F68" s="1">
        <v>1208.464814</v>
      </c>
      <c r="G68" s="1">
        <v>18</v>
      </c>
      <c r="H68" s="1">
        <v>151.4147119</v>
      </c>
      <c r="I68" s="1">
        <v>13.14711872</v>
      </c>
      <c r="J68" s="1">
        <v>2.969221036</v>
      </c>
      <c r="K68" s="1">
        <v>8.542766752</v>
      </c>
      <c r="L68" s="1">
        <v>2</v>
      </c>
      <c r="M68" s="1">
        <f t="shared" si="33"/>
        <v>10.0922846042568</v>
      </c>
      <c r="N68" s="1">
        <f t="shared" ref="N68:P68" si="70">(I68-MIN(I:I))/(MAX(I:I)-MIN(I:I))</f>
        <v>0.168893114806602</v>
      </c>
      <c r="O68" s="1">
        <f t="shared" si="70"/>
        <v>0.00728508074050898</v>
      </c>
      <c r="P68" s="1">
        <f t="shared" si="70"/>
        <v>0.174385146496435</v>
      </c>
      <c r="Q68" s="1">
        <f>(M68-MIN(M:M))/(MAX(M:M)-MIN(M:M))</f>
        <v>0.24505514888479</v>
      </c>
      <c r="R68" s="1">
        <f t="shared" si="68"/>
        <v>0.057842951437185</v>
      </c>
      <c r="S68" s="1">
        <v>2</v>
      </c>
      <c r="T68" s="1">
        <v>0</v>
      </c>
      <c r="U68" s="1">
        <v>0</v>
      </c>
    </row>
    <row r="69" s="1" customFormat="1" spans="1:21">
      <c r="A69" s="2">
        <v>45413.6152777778</v>
      </c>
      <c r="B69" s="1">
        <v>11100</v>
      </c>
      <c r="C69" s="1">
        <v>3.608950461</v>
      </c>
      <c r="D69" s="1">
        <v>0.23517689</v>
      </c>
      <c r="E69" s="1">
        <v>0.233797173</v>
      </c>
      <c r="F69" s="1">
        <v>1403.597484</v>
      </c>
      <c r="G69" s="1">
        <v>19</v>
      </c>
      <c r="H69" s="1">
        <v>172</v>
      </c>
      <c r="I69" s="1">
        <v>17.42531449</v>
      </c>
      <c r="J69" s="1">
        <v>4.077924524</v>
      </c>
      <c r="K69" s="1">
        <v>9.035538363</v>
      </c>
      <c r="L69" s="1">
        <v>2</v>
      </c>
      <c r="M69" s="1">
        <f t="shared" si="33"/>
        <v>9.04007716255591</v>
      </c>
      <c r="N69" s="1">
        <f t="shared" ref="N69:P69" si="71">(I69-MIN(I:I))/(MAX(I:I)-MIN(I:I))</f>
        <v>0.256449496768624</v>
      </c>
      <c r="O69" s="1">
        <f t="shared" si="71"/>
        <v>0.0991511018798533</v>
      </c>
      <c r="P69" s="1">
        <f t="shared" si="71"/>
        <v>0.191354250704087</v>
      </c>
      <c r="Q69" s="1">
        <f>(M69-MIN(M:M))/(MAX(M:M)-MIN(M:M))</f>
        <v>0.200879180980042</v>
      </c>
      <c r="R69" s="1">
        <f t="shared" si="68"/>
        <v>0.0902475501431732</v>
      </c>
      <c r="S69" s="1">
        <v>2</v>
      </c>
      <c r="T69" s="1">
        <v>0</v>
      </c>
      <c r="U69" s="1">
        <v>0</v>
      </c>
    </row>
    <row r="70" s="1" customFormat="1" spans="1:21">
      <c r="A70" s="2">
        <v>45413.61875</v>
      </c>
      <c r="B70" s="1">
        <v>11400</v>
      </c>
      <c r="C70" s="1">
        <v>3.758413442</v>
      </c>
      <c r="D70" s="1">
        <v>0.016800527</v>
      </c>
      <c r="E70" s="1">
        <v>0.457202109</v>
      </c>
      <c r="F70" s="1">
        <v>1566.559578</v>
      </c>
      <c r="G70" s="1">
        <v>22</v>
      </c>
      <c r="H70" s="1">
        <v>191.3199473</v>
      </c>
      <c r="I70" s="1">
        <v>14.63989457</v>
      </c>
      <c r="J70" s="1">
        <v>4.232416078</v>
      </c>
      <c r="K70" s="1">
        <v>10.31177933</v>
      </c>
      <c r="L70" s="1">
        <v>2</v>
      </c>
      <c r="M70" s="1">
        <f t="shared" si="33"/>
        <v>7.30118632493367</v>
      </c>
      <c r="N70" s="1">
        <f t="shared" ref="N70:P70" si="72">(I70-MIN(I:I))/(MAX(I:I)-MIN(I:I))</f>
        <v>0.199443856178188</v>
      </c>
      <c r="O70" s="1">
        <f t="shared" si="72"/>
        <v>0.111952111815536</v>
      </c>
      <c r="P70" s="1">
        <f t="shared" si="72"/>
        <v>0.235302939061255</v>
      </c>
      <c r="Q70" s="1">
        <f>(M70-MIN(M:M))/(MAX(M:M)-MIN(M:M))</f>
        <v>0.127873438207032</v>
      </c>
      <c r="R70" s="1">
        <f t="shared" si="68"/>
        <v>0.0902053196640716</v>
      </c>
      <c r="S70" s="1">
        <v>2</v>
      </c>
      <c r="T70" s="1">
        <v>0</v>
      </c>
      <c r="U70" s="1">
        <v>0</v>
      </c>
    </row>
    <row r="71" s="1" customFormat="1" spans="1:21">
      <c r="A71" s="2">
        <v>45413.6222222222</v>
      </c>
      <c r="B71" s="1">
        <v>11700</v>
      </c>
      <c r="C71" s="1">
        <v>3.907917154</v>
      </c>
      <c r="D71" s="1">
        <v>0.031411585</v>
      </c>
      <c r="E71" s="1">
        <v>1.216417336</v>
      </c>
      <c r="F71" s="1">
        <v>1772.206368</v>
      </c>
      <c r="G71" s="1">
        <v>26.03260453</v>
      </c>
      <c r="H71" s="1">
        <v>221.0326045</v>
      </c>
      <c r="I71" s="1">
        <v>21.5868815</v>
      </c>
      <c r="J71" s="1">
        <v>5.155746075</v>
      </c>
      <c r="K71" s="1">
        <v>10.16606828</v>
      </c>
      <c r="L71" s="1">
        <v>2</v>
      </c>
      <c r="M71" s="1">
        <f t="shared" si="33"/>
        <v>6.09409379146042</v>
      </c>
      <c r="N71" s="1">
        <f t="shared" ref="N71:P71" si="73">(I71-MIN(I:I))/(MAX(I:I)-MIN(I:I))</f>
        <v>0.341618986496793</v>
      </c>
      <c r="O71" s="1">
        <f t="shared" si="73"/>
        <v>0.188458277748147</v>
      </c>
      <c r="P71" s="1">
        <f t="shared" si="73"/>
        <v>0.230285227130491</v>
      </c>
      <c r="Q71" s="1">
        <f>(M71-MIN(M:M))/(MAX(M:M)-MIN(M:M))</f>
        <v>0.0771947612623242</v>
      </c>
      <c r="R71" s="1">
        <f t="shared" si="68"/>
        <v>0.125459811076946</v>
      </c>
      <c r="S71" s="1">
        <v>2</v>
      </c>
      <c r="T71" s="1">
        <v>0</v>
      </c>
      <c r="U71" s="1">
        <v>0</v>
      </c>
    </row>
    <row r="72" s="1" customFormat="1" spans="1:21">
      <c r="A72" s="2">
        <v>45413.6256944444</v>
      </c>
      <c r="B72" s="1">
        <v>12000</v>
      </c>
      <c r="C72" s="1">
        <v>6.349581888</v>
      </c>
      <c r="D72" s="1">
        <v>0</v>
      </c>
      <c r="E72" s="1">
        <v>0.184115251</v>
      </c>
      <c r="F72" s="1">
        <v>2029.389002</v>
      </c>
      <c r="G72" s="1">
        <v>29</v>
      </c>
      <c r="H72" s="1">
        <v>240.9052354</v>
      </c>
      <c r="I72" s="1">
        <v>19.99005632</v>
      </c>
      <c r="J72" s="1">
        <v>6.533697139</v>
      </c>
      <c r="K72" s="1">
        <v>9.753602588</v>
      </c>
      <c r="L72" s="1">
        <v>2</v>
      </c>
      <c r="M72" s="1">
        <f t="shared" si="33"/>
        <v>11.2601723760619</v>
      </c>
      <c r="N72" s="1">
        <f t="shared" ref="N72:P72" si="74">(I72-MIN(I:I))/(MAX(I:I)-MIN(I:I))</f>
        <v>0.308938800057673</v>
      </c>
      <c r="O72" s="1">
        <f t="shared" si="74"/>
        <v>0.302633873788489</v>
      </c>
      <c r="P72" s="1">
        <f t="shared" si="74"/>
        <v>0.216081540973681</v>
      </c>
      <c r="Q72" s="1">
        <f>(M72-MIN(M:M))/(MAX(M:M)-MIN(M:M))</f>
        <v>0.294087849737213</v>
      </c>
      <c r="R72" s="1">
        <f t="shared" si="68"/>
        <v>0.136562945445274</v>
      </c>
      <c r="S72" s="1">
        <v>2</v>
      </c>
      <c r="T72" s="1">
        <v>0</v>
      </c>
      <c r="U72" s="1">
        <v>0</v>
      </c>
    </row>
    <row r="73" s="1" customFormat="1" spans="1:21">
      <c r="A73" s="2">
        <v>45413.6291666667</v>
      </c>
      <c r="B73" s="1">
        <v>12300</v>
      </c>
      <c r="C73" s="1">
        <v>3.632301006</v>
      </c>
      <c r="D73" s="1">
        <v>0.007778663</v>
      </c>
      <c r="E73" s="1">
        <v>0.167794597</v>
      </c>
      <c r="F73" s="1">
        <v>2214.112262</v>
      </c>
      <c r="G73" s="1">
        <v>36</v>
      </c>
      <c r="H73" s="1">
        <v>271.5557326</v>
      </c>
      <c r="I73" s="1">
        <v>14.7778663</v>
      </c>
      <c r="J73" s="1">
        <v>3.807874266</v>
      </c>
      <c r="K73" s="1">
        <v>7.877826745</v>
      </c>
      <c r="L73" s="1">
        <v>2</v>
      </c>
      <c r="M73" s="1">
        <f t="shared" si="33"/>
        <v>4.90626349550572</v>
      </c>
      <c r="N73" s="1">
        <f t="shared" ref="N73:P73" si="75">(I73-MIN(I:I))/(MAX(I:I)-MIN(I:I))</f>
        <v>0.202267547785886</v>
      </c>
      <c r="O73" s="1">
        <f t="shared" si="75"/>
        <v>0.0767750175808262</v>
      </c>
      <c r="P73" s="1">
        <f t="shared" si="75"/>
        <v>0.151487244063049</v>
      </c>
      <c r="Q73" s="1">
        <f>(M73-MIN(M:M))/(MAX(M:M)-MIN(M:M))</f>
        <v>0.0273247917574892</v>
      </c>
      <c r="R73" s="1">
        <f t="shared" si="68"/>
        <v>0.0710374185559106</v>
      </c>
      <c r="S73" s="1">
        <v>2</v>
      </c>
      <c r="T73" s="1">
        <v>0</v>
      </c>
      <c r="U73" s="1">
        <v>0</v>
      </c>
    </row>
    <row r="74" s="1" customFormat="1" spans="1:21">
      <c r="A74" s="2">
        <v>45413.6326388889</v>
      </c>
      <c r="B74" s="1">
        <v>12600</v>
      </c>
      <c r="C74" s="1">
        <v>7.200732356</v>
      </c>
      <c r="D74" s="1">
        <v>0.118830957</v>
      </c>
      <c r="E74" s="1">
        <v>0.338644183</v>
      </c>
      <c r="F74" s="1">
        <v>2379.223865</v>
      </c>
      <c r="G74" s="1">
        <v>38</v>
      </c>
      <c r="H74" s="1">
        <v>289.6504972</v>
      </c>
      <c r="I74" s="1">
        <v>37.11690426</v>
      </c>
      <c r="J74" s="1">
        <v>7.658207497</v>
      </c>
      <c r="K74" s="1">
        <v>8.630110689</v>
      </c>
      <c r="L74" s="1">
        <v>2</v>
      </c>
      <c r="M74" s="1">
        <f t="shared" si="33"/>
        <v>8.21664778297526</v>
      </c>
      <c r="N74" s="1">
        <f t="shared" ref="N74:P74" si="76">(I74-MIN(I:I))/(MAX(I:I)-MIN(I:I))</f>
        <v>0.659452175475299</v>
      </c>
      <c r="O74" s="1">
        <f t="shared" si="76"/>
        <v>0.395809635782159</v>
      </c>
      <c r="P74" s="1">
        <f t="shared" si="76"/>
        <v>0.177392926035219</v>
      </c>
      <c r="Q74" s="1">
        <f>(M74-MIN(M:M))/(MAX(M:M)-MIN(M:M))</f>
        <v>0.166308250949951</v>
      </c>
      <c r="R74" s="1">
        <f t="shared" si="68"/>
        <v>0.203388031653292</v>
      </c>
      <c r="S74" s="1">
        <v>2</v>
      </c>
      <c r="T74" s="1">
        <v>0</v>
      </c>
      <c r="U74" s="1">
        <v>0</v>
      </c>
    </row>
    <row r="75" s="1" customFormat="1" spans="1:21">
      <c r="A75" s="2">
        <v>45413.6361111111</v>
      </c>
      <c r="B75" s="1">
        <v>12900</v>
      </c>
      <c r="C75" s="1">
        <v>6.464426143</v>
      </c>
      <c r="D75" s="1">
        <v>0.063381035</v>
      </c>
      <c r="E75" s="1">
        <v>0.417720438</v>
      </c>
      <c r="F75" s="1">
        <v>2581.078202</v>
      </c>
      <c r="G75" s="1">
        <v>41</v>
      </c>
      <c r="H75" s="1">
        <v>305.0462561</v>
      </c>
      <c r="I75" s="1">
        <v>27.47687193</v>
      </c>
      <c r="J75" s="1">
        <v>6.945527617</v>
      </c>
      <c r="K75" s="1">
        <v>9.000738249</v>
      </c>
      <c r="L75" s="1">
        <v>2</v>
      </c>
      <c r="M75" s="1">
        <f t="shared" si="33"/>
        <v>10.9728735899012</v>
      </c>
      <c r="N75" s="1">
        <f t="shared" ref="N75:P75" si="77">(I75-MIN(I:I))/(MAX(I:I)-MIN(I:I))</f>
        <v>0.462161916172434</v>
      </c>
      <c r="O75" s="1">
        <f t="shared" si="77"/>
        <v>0.336757720071342</v>
      </c>
      <c r="P75" s="1">
        <f t="shared" si="77"/>
        <v>0.190155872494544</v>
      </c>
      <c r="Q75" s="1">
        <f>(M75-MIN(M:M))/(MAX(M:M)-MIN(M:M))</f>
        <v>0.282025872741506</v>
      </c>
      <c r="R75" s="1">
        <f t="shared" si="68"/>
        <v>0.163197458941823</v>
      </c>
      <c r="S75" s="1">
        <v>2</v>
      </c>
      <c r="T75" s="1">
        <v>0</v>
      </c>
      <c r="U75" s="1">
        <v>0</v>
      </c>
    </row>
    <row r="76" s="1" customFormat="1" spans="1:21">
      <c r="A76" s="2">
        <v>45413.6395833333</v>
      </c>
      <c r="B76" s="1">
        <v>13200</v>
      </c>
      <c r="C76" s="1">
        <v>4.737703127</v>
      </c>
      <c r="D76" s="1">
        <v>0.035618306</v>
      </c>
      <c r="E76" s="1">
        <v>0.461872769</v>
      </c>
      <c r="F76" s="1">
        <v>2768.498215</v>
      </c>
      <c r="G76" s="1">
        <v>43</v>
      </c>
      <c r="H76" s="1">
        <v>316.5830358</v>
      </c>
      <c r="I76" s="1">
        <v>23.16607164</v>
      </c>
      <c r="J76" s="1">
        <v>5.235194201</v>
      </c>
      <c r="K76" s="1">
        <v>8.724361787</v>
      </c>
      <c r="L76" s="1">
        <v>2</v>
      </c>
      <c r="M76" s="1">
        <f t="shared" si="33"/>
        <v>13.8452436364906</v>
      </c>
      <c r="N76" s="1">
        <f t="shared" ref="N76:P76" si="78">(I76-MIN(I:I))/(MAX(I:I)-MIN(I:I))</f>
        <v>0.373938259041092</v>
      </c>
      <c r="O76" s="1">
        <f t="shared" si="78"/>
        <v>0.195041267069993</v>
      </c>
      <c r="P76" s="1">
        <f t="shared" si="78"/>
        <v>0.180638560864714</v>
      </c>
      <c r="Q76" s="1">
        <f>(M76-MIN(M:M))/(MAX(M:M)-MIN(M:M))</f>
        <v>0.402619704299642</v>
      </c>
      <c r="R76" s="1">
        <f t="shared" si="68"/>
        <v>0.123686984351007</v>
      </c>
      <c r="S76" s="1">
        <v>2</v>
      </c>
      <c r="T76" s="1">
        <v>0</v>
      </c>
      <c r="U76" s="1">
        <v>0</v>
      </c>
    </row>
    <row r="77" s="1" customFormat="1" spans="1:21">
      <c r="A77" s="2">
        <v>45413.6430555556</v>
      </c>
      <c r="B77" s="1">
        <v>13500</v>
      </c>
      <c r="C77" s="1">
        <v>3.397992391</v>
      </c>
      <c r="D77" s="1">
        <v>0.072465257</v>
      </c>
      <c r="E77" s="1">
        <v>0.320596621</v>
      </c>
      <c r="F77" s="1">
        <v>2949.367797</v>
      </c>
      <c r="G77" s="1">
        <v>46</v>
      </c>
      <c r="H77" s="1">
        <v>345.3419492</v>
      </c>
      <c r="I77" s="1">
        <v>15.48906792</v>
      </c>
      <c r="J77" s="1">
        <v>3.791054269</v>
      </c>
      <c r="K77" s="1">
        <v>9.71753315</v>
      </c>
      <c r="L77" s="1">
        <v>2</v>
      </c>
      <c r="M77" s="1">
        <f t="shared" si="33"/>
        <v>5.69508092805215</v>
      </c>
      <c r="N77" s="1">
        <f t="shared" ref="N77:P77" si="79">(I77-MIN(I:I))/(MAX(I:I)-MIN(I:I))</f>
        <v>0.216822805198225</v>
      </c>
      <c r="O77" s="1">
        <f t="shared" si="79"/>
        <v>0.0753813300740312</v>
      </c>
      <c r="P77" s="1">
        <f t="shared" si="79"/>
        <v>0.214839452268751</v>
      </c>
      <c r="Q77" s="1">
        <f>(M77-MIN(M:M))/(MAX(M:M)-MIN(M:M))</f>
        <v>0.0604425708206635</v>
      </c>
      <c r="R77" s="1">
        <f t="shared" si="68"/>
        <v>0.0836621919442662</v>
      </c>
      <c r="S77" s="1">
        <v>2</v>
      </c>
      <c r="T77" s="1">
        <v>0</v>
      </c>
      <c r="U77" s="1">
        <v>0</v>
      </c>
    </row>
    <row r="78" s="1" customFormat="1" spans="1:21">
      <c r="A78" s="2">
        <v>45413.6465277778</v>
      </c>
      <c r="B78" s="1">
        <v>13800</v>
      </c>
      <c r="C78" s="1">
        <v>7.027701451</v>
      </c>
      <c r="D78" s="1">
        <v>0.017179585</v>
      </c>
      <c r="E78" s="1">
        <v>0.838465078</v>
      </c>
      <c r="F78" s="1">
        <v>3150.679394</v>
      </c>
      <c r="G78" s="1">
        <v>48</v>
      </c>
      <c r="H78" s="1">
        <v>367.1410207</v>
      </c>
      <c r="I78" s="1">
        <v>36.32060622</v>
      </c>
      <c r="J78" s="1">
        <v>7.883346114</v>
      </c>
      <c r="K78" s="1">
        <v>8.537585777</v>
      </c>
      <c r="L78" s="1">
        <v>2</v>
      </c>
      <c r="M78" s="1">
        <f t="shared" si="33"/>
        <v>8.45880046202642</v>
      </c>
      <c r="N78" s="1">
        <f t="shared" ref="N78:P78" si="80">(I78-MIN(I:I))/(MAX(I:I)-MIN(I:I))</f>
        <v>0.643155358056434</v>
      </c>
      <c r="O78" s="1">
        <f t="shared" si="80"/>
        <v>0.414464388087407</v>
      </c>
      <c r="P78" s="1">
        <f t="shared" si="80"/>
        <v>0.174206734220423</v>
      </c>
      <c r="Q78" s="1">
        <f>(M78-MIN(M:M))/(MAX(M:M)-MIN(M:M))</f>
        <v>0.176474809894375</v>
      </c>
      <c r="R78" s="1">
        <f t="shared" si="68"/>
        <v>0.203251369260104</v>
      </c>
      <c r="S78" s="1">
        <v>2</v>
      </c>
      <c r="T78" s="1">
        <v>0</v>
      </c>
      <c r="U78" s="1">
        <v>0</v>
      </c>
    </row>
    <row r="79" s="1" customFormat="1" spans="1:21">
      <c r="A79" s="2">
        <v>45413.65</v>
      </c>
      <c r="B79" s="1">
        <v>14100</v>
      </c>
      <c r="C79" s="1">
        <v>2.826314065</v>
      </c>
      <c r="D79" s="1">
        <v>0.059180903</v>
      </c>
      <c r="E79" s="1">
        <v>0.20559716</v>
      </c>
      <c r="F79" s="1">
        <v>3342.191123</v>
      </c>
      <c r="G79" s="1">
        <v>49</v>
      </c>
      <c r="H79" s="1">
        <v>381.0546064</v>
      </c>
      <c r="I79" s="1">
        <v>12.08190966</v>
      </c>
      <c r="J79" s="1">
        <v>3.091092129</v>
      </c>
      <c r="K79" s="1">
        <v>9.20728554</v>
      </c>
      <c r="L79" s="1">
        <v>2</v>
      </c>
      <c r="M79" s="1">
        <f t="shared" si="33"/>
        <v>12.8414274643556</v>
      </c>
      <c r="N79" s="1">
        <f t="shared" ref="N79:P79" si="81">(I79-MIN(I:I))/(MAX(I:I)-MIN(I:I))</f>
        <v>0.147092838161766</v>
      </c>
      <c r="O79" s="1">
        <f t="shared" si="81"/>
        <v>0.0173831931095873</v>
      </c>
      <c r="P79" s="1">
        <f t="shared" si="81"/>
        <v>0.197268543814376</v>
      </c>
      <c r="Q79" s="1">
        <f>(M79-MIN(M:M))/(MAX(M:M)-MIN(M:M))</f>
        <v>0.36047539962639</v>
      </c>
      <c r="R79" s="1">
        <f t="shared" si="68"/>
        <v>0.0596878548891454</v>
      </c>
      <c r="S79" s="1">
        <v>2</v>
      </c>
      <c r="T79" s="1">
        <v>0</v>
      </c>
      <c r="U79" s="1">
        <v>0</v>
      </c>
    </row>
    <row r="80" s="1" customFormat="1" spans="1:21">
      <c r="A80" s="2">
        <v>45413.6534722222</v>
      </c>
      <c r="B80" s="1">
        <v>14400</v>
      </c>
      <c r="C80" s="1">
        <v>5.419189169</v>
      </c>
      <c r="D80" s="1">
        <v>0.060035702</v>
      </c>
      <c r="E80" s="1">
        <v>0.346155026</v>
      </c>
      <c r="F80" s="1">
        <v>3514.066802</v>
      </c>
      <c r="G80" s="1">
        <v>54</v>
      </c>
      <c r="H80" s="1">
        <v>407.8862825</v>
      </c>
      <c r="I80" s="1">
        <v>18.45487002</v>
      </c>
      <c r="J80" s="1">
        <v>5.825379896</v>
      </c>
      <c r="K80" s="1">
        <v>8.780210912</v>
      </c>
      <c r="L80" s="1">
        <v>2</v>
      </c>
      <c r="M80" s="1">
        <f t="shared" si="33"/>
        <v>5.39951708669214</v>
      </c>
      <c r="N80" s="1">
        <f t="shared" ref="N80:P80" si="82">(I80-MIN(I:I))/(MAX(I:I)-MIN(I:I))</f>
        <v>0.277520098041224</v>
      </c>
      <c r="O80" s="1">
        <f t="shared" si="82"/>
        <v>0.243943441654844</v>
      </c>
      <c r="P80" s="1">
        <f t="shared" si="82"/>
        <v>0.182561783714561</v>
      </c>
      <c r="Q80" s="1">
        <f>(M80-MIN(M:M))/(MAX(M:M)-MIN(M:M))</f>
        <v>0.0480335930352395</v>
      </c>
      <c r="R80" s="1">
        <f t="shared" si="68"/>
        <v>0.116164178362754</v>
      </c>
      <c r="S80" s="1">
        <v>2</v>
      </c>
      <c r="T80" s="1">
        <v>0</v>
      </c>
      <c r="U80" s="1">
        <v>0</v>
      </c>
    </row>
    <row r="81" s="1" customFormat="1" spans="1:21">
      <c r="A81" s="2">
        <v>45413.6569444444</v>
      </c>
      <c r="B81" s="1">
        <v>14700</v>
      </c>
      <c r="C81" s="1">
        <v>3.203684259</v>
      </c>
      <c r="D81" s="1">
        <v>0.017589134</v>
      </c>
      <c r="E81" s="1">
        <v>0.653650233</v>
      </c>
      <c r="F81" s="1">
        <v>3691.348047</v>
      </c>
      <c r="G81" s="1">
        <v>56.75891338</v>
      </c>
      <c r="H81" s="1">
        <v>430.5178268</v>
      </c>
      <c r="I81" s="1">
        <v>15.68760633</v>
      </c>
      <c r="J81" s="1">
        <v>3.874923626</v>
      </c>
      <c r="K81" s="1">
        <v>9.478356535</v>
      </c>
      <c r="L81" s="1">
        <v>2</v>
      </c>
      <c r="M81" s="1">
        <f t="shared" si="33"/>
        <v>6.98219966076641</v>
      </c>
      <c r="N81" s="1">
        <f t="shared" ref="N81:P81" si="83">(I81-MIN(I:I))/(MAX(I:I)-MIN(I:I))</f>
        <v>0.220886037877288</v>
      </c>
      <c r="O81" s="1">
        <f t="shared" si="83"/>
        <v>0.0823306580111191</v>
      </c>
      <c r="P81" s="1">
        <f t="shared" si="83"/>
        <v>0.206603156156375</v>
      </c>
      <c r="Q81" s="1">
        <f>(M81-MIN(M:M))/(MAX(M:M)-MIN(M:M))</f>
        <v>0.114481074610442</v>
      </c>
      <c r="R81" s="1">
        <f t="shared" si="68"/>
        <v>0.084120275587389</v>
      </c>
      <c r="S81" s="1">
        <v>2</v>
      </c>
      <c r="T81" s="1">
        <v>0</v>
      </c>
      <c r="U81" s="1">
        <v>0</v>
      </c>
    </row>
    <row r="82" s="1" customFormat="1" spans="1:21">
      <c r="A82" s="2">
        <v>45413.6604166667</v>
      </c>
      <c r="B82" s="1">
        <v>15000</v>
      </c>
      <c r="C82" s="1">
        <v>4.181537677</v>
      </c>
      <c r="D82" s="1">
        <v>0</v>
      </c>
      <c r="E82" s="1">
        <v>1.111544267</v>
      </c>
      <c r="F82" s="1">
        <v>3882.473164</v>
      </c>
      <c r="G82" s="1">
        <v>60</v>
      </c>
      <c r="H82" s="1">
        <v>453.1577213</v>
      </c>
      <c r="I82" s="1">
        <v>17.7892656</v>
      </c>
      <c r="J82" s="1">
        <v>5.293081944</v>
      </c>
      <c r="K82" s="1">
        <v>10.98184497</v>
      </c>
      <c r="L82" s="1">
        <v>2</v>
      </c>
      <c r="M82" s="1">
        <f t="shared" si="33"/>
        <v>7.38477092942604</v>
      </c>
      <c r="N82" s="1">
        <f t="shared" ref="N82:P82" si="84">(I82-MIN(I:I))/(MAX(I:I)-MIN(I:I))</f>
        <v>0.26389802042575</v>
      </c>
      <c r="O82" s="1">
        <f t="shared" si="84"/>
        <v>0.199837785417509</v>
      </c>
      <c r="P82" s="1">
        <f t="shared" si="84"/>
        <v>0.258377348011181</v>
      </c>
      <c r="Q82" s="1">
        <f>(M82-MIN(M:M))/(MAX(M:M)-MIN(M:M))</f>
        <v>0.131382661444816</v>
      </c>
      <c r="R82" s="1">
        <f t="shared" si="68"/>
        <v>0.119148670385983</v>
      </c>
      <c r="S82" s="1">
        <v>2</v>
      </c>
      <c r="T82" s="1">
        <v>0</v>
      </c>
      <c r="U82" s="1">
        <v>0</v>
      </c>
    </row>
    <row r="83" s="1" customFormat="1" spans="1:21">
      <c r="A83" s="2">
        <v>45413.6638888889</v>
      </c>
      <c r="B83" s="1">
        <v>15300</v>
      </c>
      <c r="C83" s="1">
        <v>5.553308553</v>
      </c>
      <c r="D83" s="1">
        <v>0.014874745</v>
      </c>
      <c r="E83" s="1">
        <v>0.238830957</v>
      </c>
      <c r="F83" s="1">
        <v>4111.604379</v>
      </c>
      <c r="G83" s="1">
        <v>61</v>
      </c>
      <c r="H83" s="1">
        <v>477.0083503</v>
      </c>
      <c r="I83" s="1">
        <v>24.52087576</v>
      </c>
      <c r="J83" s="1">
        <v>5.807014255</v>
      </c>
      <c r="K83" s="1">
        <v>8.401488065</v>
      </c>
      <c r="L83" s="1">
        <v>2</v>
      </c>
      <c r="M83" s="1">
        <f t="shared" si="33"/>
        <v>9.22033864816863</v>
      </c>
      <c r="N83" s="1">
        <f t="shared" ref="N83:P83" si="85">(I83-MIN(I:I))/(MAX(I:I)-MIN(I:I))</f>
        <v>0.401665308804979</v>
      </c>
      <c r="O83" s="1">
        <f t="shared" si="85"/>
        <v>0.242421683689252</v>
      </c>
      <c r="P83" s="1">
        <f t="shared" si="85"/>
        <v>0.16952006760693</v>
      </c>
      <c r="Q83" s="1">
        <f>(M83-MIN(M:M))/(MAX(M:M)-MIN(M:M))</f>
        <v>0.208447294725766</v>
      </c>
      <c r="R83" s="1">
        <f t="shared" si="68"/>
        <v>0.134245164916692</v>
      </c>
      <c r="S83" s="1">
        <v>2</v>
      </c>
      <c r="T83" s="1">
        <v>0</v>
      </c>
      <c r="U83" s="1">
        <v>0</v>
      </c>
    </row>
    <row r="84" s="1" customFormat="1" spans="1:21">
      <c r="A84" s="2">
        <v>45413.6673611111</v>
      </c>
      <c r="B84" s="1">
        <v>15600</v>
      </c>
      <c r="C84" s="1">
        <v>3.87826237</v>
      </c>
      <c r="D84" s="1">
        <v>0.067825087</v>
      </c>
      <c r="E84" s="1">
        <v>0.703041811</v>
      </c>
      <c r="F84" s="1">
        <v>4324.028897</v>
      </c>
      <c r="G84" s="1">
        <v>61</v>
      </c>
      <c r="H84" s="1">
        <v>492.8840302</v>
      </c>
      <c r="I84" s="1">
        <v>17.88403019</v>
      </c>
      <c r="J84" s="1">
        <v>4.649129268</v>
      </c>
      <c r="K84" s="1">
        <v>9.104603503</v>
      </c>
      <c r="L84" s="1">
        <v>2</v>
      </c>
      <c r="M84" s="1">
        <f t="shared" si="33"/>
        <v>13.3804989353558</v>
      </c>
      <c r="N84" s="1">
        <f t="shared" ref="N84:P84" si="86">(I84-MIN(I:I))/(MAX(I:I)-MIN(I:I))</f>
        <v>0.265837446549421</v>
      </c>
      <c r="O84" s="1">
        <f t="shared" si="86"/>
        <v>0.146480534550672</v>
      </c>
      <c r="P84" s="1">
        <f t="shared" si="86"/>
        <v>0.193732580809991</v>
      </c>
      <c r="Q84" s="1">
        <f>(M84-MIN(M:M))/(MAX(M:M)-MIN(M:M))</f>
        <v>0.383107822718532</v>
      </c>
      <c r="R84" s="1">
        <f t="shared" si="68"/>
        <v>0.0999983427151639</v>
      </c>
      <c r="S84" s="1">
        <v>2</v>
      </c>
      <c r="T84" s="1">
        <v>0</v>
      </c>
      <c r="U84" s="1">
        <v>0</v>
      </c>
    </row>
    <row r="85" s="1" customFormat="1" spans="1:21">
      <c r="A85" s="2">
        <v>45413.6708333333</v>
      </c>
      <c r="B85" s="1">
        <v>15900</v>
      </c>
      <c r="C85" s="1">
        <v>3.725078831</v>
      </c>
      <c r="D85" s="1">
        <v>0.077325446</v>
      </c>
      <c r="E85" s="1">
        <v>0.7227196</v>
      </c>
      <c r="F85" s="1">
        <v>4489.990991</v>
      </c>
      <c r="G85" s="1">
        <v>64</v>
      </c>
      <c r="H85" s="1">
        <v>514.2494369</v>
      </c>
      <c r="I85" s="1">
        <v>18.50112615</v>
      </c>
      <c r="J85" s="1">
        <v>4.525123877</v>
      </c>
      <c r="K85" s="1">
        <v>8.821583783</v>
      </c>
      <c r="L85" s="1">
        <v>2</v>
      </c>
      <c r="M85" s="1">
        <f t="shared" si="33"/>
        <v>6.81138205667626</v>
      </c>
      <c r="N85" s="1">
        <f t="shared" ref="N85:P85" si="87">(I85-MIN(I:I))/(MAX(I:I)-MIN(I:I))</f>
        <v>0.278466763318854</v>
      </c>
      <c r="O85" s="1">
        <f t="shared" si="87"/>
        <v>0.136205576462871</v>
      </c>
      <c r="P85" s="1">
        <f t="shared" si="87"/>
        <v>0.183986501664412</v>
      </c>
      <c r="Q85" s="1">
        <f>(M85-MIN(M:M))/(MAX(M:M)-MIN(M:M))</f>
        <v>0.107309453600373</v>
      </c>
      <c r="R85" s="1">
        <f t="shared" si="68"/>
        <v>0.0987787088386127</v>
      </c>
      <c r="S85" s="1">
        <v>2</v>
      </c>
      <c r="T85" s="1">
        <v>0</v>
      </c>
      <c r="U85" s="1">
        <v>0</v>
      </c>
    </row>
    <row r="86" s="1" customFormat="1" spans="1:21">
      <c r="A86" s="2">
        <v>45413.6743055556</v>
      </c>
      <c r="B86" s="1">
        <v>16200</v>
      </c>
      <c r="C86" s="1">
        <v>4.456533602</v>
      </c>
      <c r="D86" s="1">
        <v>0.031972205</v>
      </c>
      <c r="E86" s="1">
        <v>0.932020007</v>
      </c>
      <c r="F86" s="1">
        <v>4683.638577</v>
      </c>
      <c r="G86" s="1">
        <v>66.24413562</v>
      </c>
      <c r="H86" s="1">
        <v>539.4882712</v>
      </c>
      <c r="I86" s="1">
        <v>20.29583082</v>
      </c>
      <c r="J86" s="1">
        <v>5.420525814</v>
      </c>
      <c r="K86" s="1">
        <v>9.895607804</v>
      </c>
      <c r="L86" s="1">
        <v>2</v>
      </c>
      <c r="M86" s="1">
        <f t="shared" si="33"/>
        <v>7.04609387426787</v>
      </c>
      <c r="N86" s="1">
        <f t="shared" ref="N86:P86" si="88">(I86-MIN(I:I))/(MAX(I:I)-MIN(I:I))</f>
        <v>0.315196697160929</v>
      </c>
      <c r="O86" s="1">
        <f t="shared" si="88"/>
        <v>0.21039765230908</v>
      </c>
      <c r="P86" s="1">
        <f t="shared" si="88"/>
        <v>0.220971638646809</v>
      </c>
      <c r="Q86" s="1">
        <f>(M86-MIN(M:M))/(MAX(M:M)-MIN(M:M))</f>
        <v>0.117163614776074</v>
      </c>
      <c r="R86" s="1">
        <f t="shared" si="68"/>
        <v>0.123183388039275</v>
      </c>
      <c r="S86" s="1">
        <v>2</v>
      </c>
      <c r="T86" s="1">
        <v>0</v>
      </c>
      <c r="U86" s="1">
        <v>0</v>
      </c>
    </row>
    <row r="87" s="1" customFormat="1" spans="1:21">
      <c r="A87" s="2">
        <v>45413.6777777778</v>
      </c>
      <c r="B87" s="1">
        <v>16500</v>
      </c>
      <c r="C87" s="1">
        <v>5.55</v>
      </c>
      <c r="D87" s="1">
        <v>0</v>
      </c>
      <c r="E87" s="1">
        <v>0.53</v>
      </c>
      <c r="F87" s="1">
        <v>4850</v>
      </c>
      <c r="G87" s="1">
        <v>70</v>
      </c>
      <c r="H87" s="1">
        <v>552</v>
      </c>
      <c r="I87" s="1">
        <v>24</v>
      </c>
      <c r="J87" s="1">
        <v>6.08</v>
      </c>
      <c r="K87" s="1">
        <v>4.937931034</v>
      </c>
      <c r="L87" s="1">
        <v>2</v>
      </c>
      <c r="M87" s="1">
        <f t="shared" si="33"/>
        <v>10.2265541779426</v>
      </c>
      <c r="N87" s="1">
        <f t="shared" ref="N87:P87" si="89">(I87-MIN(I:I))/(MAX(I:I)-MIN(I:I))</f>
        <v>0.391005208274489</v>
      </c>
      <c r="O87" s="1">
        <f t="shared" si="89"/>
        <v>0.265040999396599</v>
      </c>
      <c r="P87" s="1">
        <f t="shared" si="89"/>
        <v>0.0502488700050303</v>
      </c>
      <c r="Q87" s="1">
        <f>(M87-MIN(M:M))/(MAX(M:M)-MIN(M:M))</f>
        <v>0.250692334236894</v>
      </c>
      <c r="R87" s="1">
        <f t="shared" si="68"/>
        <v>0.11653868781656</v>
      </c>
      <c r="S87" s="1">
        <v>2</v>
      </c>
      <c r="T87" s="1">
        <v>0</v>
      </c>
      <c r="U87" s="1">
        <v>0</v>
      </c>
    </row>
    <row r="88" s="1" customFormat="1" spans="1:21">
      <c r="A88" s="2">
        <v>45413.4826388889</v>
      </c>
      <c r="B88" s="1">
        <v>0</v>
      </c>
      <c r="C88" s="1">
        <v>9.79</v>
      </c>
      <c r="D88" s="1">
        <v>0</v>
      </c>
      <c r="E88" s="1">
        <v>1.02</v>
      </c>
      <c r="F88" s="1">
        <v>38</v>
      </c>
      <c r="G88" s="1">
        <v>0</v>
      </c>
      <c r="H88" s="1">
        <v>2</v>
      </c>
      <c r="I88" s="1">
        <v>15</v>
      </c>
      <c r="J88" s="1">
        <v>10.81</v>
      </c>
      <c r="K88" s="1">
        <v>30.844</v>
      </c>
      <c r="L88" s="1">
        <v>2</v>
      </c>
      <c r="M88" s="3">
        <f>(F88)/(G88+H88)</f>
        <v>19</v>
      </c>
      <c r="N88" s="3">
        <f t="shared" ref="N88:P88" si="90">(I88-MIN(I:I))/(MAX(I:I)-MIN(I:I))</f>
        <v>0.206813675202547</v>
      </c>
      <c r="O88" s="3">
        <f t="shared" si="90"/>
        <v>0.65696389374317</v>
      </c>
      <c r="P88" s="3">
        <f t="shared" si="90"/>
        <v>0.942351365525401</v>
      </c>
      <c r="Q88" s="3">
        <f>(M88-MIN(M:M))/(MAX(M:M)-MIN(M:M))</f>
        <v>0.619037439668526</v>
      </c>
      <c r="R88" s="3">
        <f t="shared" si="68"/>
        <v>0.298011274187734</v>
      </c>
      <c r="S88" s="1">
        <v>5</v>
      </c>
      <c r="T88" s="1">
        <v>0</v>
      </c>
      <c r="U88" s="1">
        <v>1</v>
      </c>
    </row>
    <row r="89" s="1" customFormat="1" spans="1:21">
      <c r="A89" s="2">
        <v>45413.4861111111</v>
      </c>
      <c r="B89" s="1">
        <v>300</v>
      </c>
      <c r="C89" s="1">
        <v>9.922547382</v>
      </c>
      <c r="D89" s="1">
        <v>0.139620942</v>
      </c>
      <c r="E89" s="1">
        <v>0.064010603</v>
      </c>
      <c r="F89" s="1">
        <v>192.5799868</v>
      </c>
      <c r="G89" s="1">
        <v>1.745261771</v>
      </c>
      <c r="H89" s="1">
        <v>12</v>
      </c>
      <c r="I89" s="1">
        <v>20.49052354</v>
      </c>
      <c r="J89" s="1">
        <v>10.12617893</v>
      </c>
      <c r="K89" s="1">
        <v>24.66694327</v>
      </c>
      <c r="L89" s="1">
        <v>2</v>
      </c>
      <c r="M89" s="3">
        <f t="shared" ref="M89:M144" si="91">(F89-F88)/((G89-G88)+(H89-H88))</f>
        <v>13.1610507976647</v>
      </c>
      <c r="N89" s="3">
        <f t="shared" ref="N89:P89" si="92">(I89-MIN(I:I))/(MAX(I:I)-MIN(I:I))</f>
        <v>0.319181225002568</v>
      </c>
      <c r="O89" s="3">
        <f t="shared" si="92"/>
        <v>0.600303189098441</v>
      </c>
      <c r="P89" s="3">
        <f t="shared" si="92"/>
        <v>0.729637976587999</v>
      </c>
      <c r="Q89" s="3">
        <f>(M89-MIN(M:M))/(MAX(M:M)-MIN(M:M))</f>
        <v>0.373894493195096</v>
      </c>
      <c r="R89" s="3">
        <f t="shared" si="68"/>
        <v>0.272105194463686</v>
      </c>
      <c r="S89" s="1">
        <v>5</v>
      </c>
      <c r="T89" s="1">
        <v>0</v>
      </c>
      <c r="U89" s="1">
        <v>1</v>
      </c>
    </row>
    <row r="90" s="1" customFormat="1" spans="1:21">
      <c r="A90" s="2">
        <v>45413.4895833333</v>
      </c>
      <c r="B90" s="1">
        <v>600</v>
      </c>
      <c r="C90" s="1">
        <v>9.139347909</v>
      </c>
      <c r="D90" s="1">
        <v>0.381410207</v>
      </c>
      <c r="E90" s="1">
        <v>0.672653408</v>
      </c>
      <c r="F90" s="1">
        <v>354.1599736</v>
      </c>
      <c r="G90" s="1">
        <v>4</v>
      </c>
      <c r="H90" s="1">
        <v>28.74526177</v>
      </c>
      <c r="I90" s="1">
        <v>20</v>
      </c>
      <c r="J90" s="1">
        <v>10.19341153</v>
      </c>
      <c r="K90" s="1">
        <v>26.51596222</v>
      </c>
      <c r="L90" s="1">
        <v>2</v>
      </c>
      <c r="M90" s="3">
        <f t="shared" si="91"/>
        <v>8.50420983202654</v>
      </c>
      <c r="N90" s="3">
        <f t="shared" ref="N90:P90" si="93">(I90-MIN(I:I))/(MAX(I:I)-MIN(I:I))</f>
        <v>0.309142304686959</v>
      </c>
      <c r="O90" s="3">
        <f t="shared" si="93"/>
        <v>0.605874012605089</v>
      </c>
      <c r="P90" s="3">
        <f t="shared" si="93"/>
        <v>0.793310871990398</v>
      </c>
      <c r="Q90" s="3">
        <f>(M90-MIN(M:M))/(MAX(M:M)-MIN(M:M))</f>
        <v>0.178381280797543</v>
      </c>
      <c r="R90" s="3">
        <f t="shared" si="68"/>
        <v>0.281873986231604</v>
      </c>
      <c r="S90" s="1">
        <v>5</v>
      </c>
      <c r="T90" s="1">
        <v>0</v>
      </c>
      <c r="U90" s="1">
        <v>1</v>
      </c>
    </row>
    <row r="91" s="1" customFormat="1" spans="1:21">
      <c r="A91" s="2">
        <v>45413.4930555556</v>
      </c>
      <c r="B91" s="1">
        <v>900</v>
      </c>
      <c r="C91" s="1">
        <v>9.850978136</v>
      </c>
      <c r="D91" s="1">
        <v>0.074147119</v>
      </c>
      <c r="E91" s="1">
        <v>0.949105367</v>
      </c>
      <c r="F91" s="1">
        <v>496.6504972</v>
      </c>
      <c r="G91" s="1">
        <v>5.235785312</v>
      </c>
      <c r="H91" s="1">
        <v>50.47157062</v>
      </c>
      <c r="I91" s="1">
        <v>18.47157062</v>
      </c>
      <c r="J91" s="1">
        <v>10.87423062</v>
      </c>
      <c r="K91" s="1">
        <v>27.04540289</v>
      </c>
      <c r="L91" s="1">
        <v>2</v>
      </c>
      <c r="M91" s="3">
        <f t="shared" si="91"/>
        <v>6.20546726246806</v>
      </c>
      <c r="N91" s="3">
        <f t="shared" ref="N91:P91" si="94">(I91-MIN(I:I))/(MAX(I:I)-MIN(I:I))</f>
        <v>0.277861887943137</v>
      </c>
      <c r="O91" s="3">
        <f t="shared" si="94"/>
        <v>0.66228597630048</v>
      </c>
      <c r="P91" s="3">
        <f t="shared" si="94"/>
        <v>0.811542713477305</v>
      </c>
      <c r="Q91" s="3">
        <f>(M91-MIN(M:M))/(MAX(M:M)-MIN(M:M))</f>
        <v>0.0818706746665487</v>
      </c>
      <c r="R91" s="3">
        <f t="shared" si="68"/>
        <v>0.289028945323952</v>
      </c>
      <c r="S91" s="1">
        <v>5</v>
      </c>
      <c r="T91" s="1">
        <v>0</v>
      </c>
      <c r="U91" s="1">
        <v>1</v>
      </c>
    </row>
    <row r="92" s="1" customFormat="1" spans="1:21">
      <c r="A92" s="2">
        <v>45413.4965277778</v>
      </c>
      <c r="B92" s="1">
        <v>1200</v>
      </c>
      <c r="C92" s="1">
        <v>9.194860189</v>
      </c>
      <c r="D92" s="1">
        <v>0.05395759</v>
      </c>
      <c r="E92" s="1">
        <v>0.753009944</v>
      </c>
      <c r="F92" s="1">
        <v>650.8294237</v>
      </c>
      <c r="G92" s="1">
        <v>9</v>
      </c>
      <c r="H92" s="1">
        <v>67.98104708</v>
      </c>
      <c r="I92" s="1">
        <v>21.52842938</v>
      </c>
      <c r="J92" s="1">
        <v>10.00182772</v>
      </c>
      <c r="K92" s="1">
        <v>25.09033289</v>
      </c>
      <c r="L92" s="1">
        <v>2</v>
      </c>
      <c r="M92" s="3">
        <f t="shared" si="91"/>
        <v>7.24739893173145</v>
      </c>
      <c r="N92" s="3">
        <f t="shared" ref="N92:P92" si="95">(I92-MIN(I:I))/(MAX(I:I)-MIN(I:I))</f>
        <v>0.340422721430781</v>
      </c>
      <c r="O92" s="3">
        <f t="shared" si="95"/>
        <v>0.589999576806962</v>
      </c>
      <c r="P92" s="3">
        <f t="shared" si="95"/>
        <v>0.744217839595202</v>
      </c>
      <c r="Q92" s="3">
        <f>(M92-MIN(M:M))/(MAX(M:M)-MIN(M:M))</f>
        <v>0.125615223655783</v>
      </c>
      <c r="R92" s="3">
        <f t="shared" si="68"/>
        <v>0.276315622742436</v>
      </c>
      <c r="S92" s="1">
        <v>5</v>
      </c>
      <c r="T92" s="1">
        <v>0</v>
      </c>
      <c r="U92" s="1">
        <v>1</v>
      </c>
    </row>
    <row r="93" s="1" customFormat="1" spans="1:21">
      <c r="A93" s="2">
        <v>45413.5</v>
      </c>
      <c r="B93" s="1">
        <v>1500</v>
      </c>
      <c r="C93" s="1">
        <v>9.422219959</v>
      </c>
      <c r="D93" s="1">
        <v>0.050947646</v>
      </c>
      <c r="E93" s="1">
        <v>1.051683239</v>
      </c>
      <c r="F93" s="1">
        <v>810.6315443</v>
      </c>
      <c r="G93" s="1">
        <v>10</v>
      </c>
      <c r="H93" s="1">
        <v>82.36315443</v>
      </c>
      <c r="I93" s="1">
        <v>12.27369115</v>
      </c>
      <c r="J93" s="1">
        <v>10.52485084</v>
      </c>
      <c r="K93" s="1">
        <v>25.78845362</v>
      </c>
      <c r="L93" s="1">
        <v>2</v>
      </c>
      <c r="M93" s="3">
        <f t="shared" si="91"/>
        <v>10.3888314496778</v>
      </c>
      <c r="N93" s="3">
        <f t="shared" ref="N93:P93" si="96">(I93-MIN(I:I))/(MAX(I:I)-MIN(I:I))</f>
        <v>0.151017785568202</v>
      </c>
      <c r="O93" s="3">
        <f t="shared" si="96"/>
        <v>0.633336730084039</v>
      </c>
      <c r="P93" s="3">
        <f t="shared" si="96"/>
        <v>0.768258354820606</v>
      </c>
      <c r="Q93" s="3">
        <f>(M93-MIN(M:M))/(MAX(M:M)-MIN(M:M))</f>
        <v>0.257505397197421</v>
      </c>
      <c r="R93" s="3">
        <f t="shared" si="68"/>
        <v>0.25618112362802</v>
      </c>
      <c r="S93" s="1">
        <v>5</v>
      </c>
      <c r="T93" s="1">
        <v>0</v>
      </c>
      <c r="U93" s="1">
        <v>1</v>
      </c>
    </row>
    <row r="94" s="1" customFormat="1" spans="1:21">
      <c r="A94" s="2">
        <v>45413.5034722222</v>
      </c>
      <c r="B94" s="1">
        <v>1800</v>
      </c>
      <c r="C94" s="1">
        <v>8.557423505</v>
      </c>
      <c r="D94" s="1">
        <v>0.757224632</v>
      </c>
      <c r="E94" s="1">
        <v>0.41862825</v>
      </c>
      <c r="F94" s="1">
        <v>960.9514916</v>
      </c>
      <c r="G94" s="1">
        <v>13.47157062</v>
      </c>
      <c r="H94" s="1">
        <v>98.70735594</v>
      </c>
      <c r="I94" s="1">
        <v>16.82942374</v>
      </c>
      <c r="J94" s="1">
        <v>9.733276387</v>
      </c>
      <c r="K94" s="1">
        <v>24.81566892</v>
      </c>
      <c r="L94" s="1">
        <v>2</v>
      </c>
      <c r="M94" s="3">
        <f t="shared" si="91"/>
        <v>7.58587383392564</v>
      </c>
      <c r="N94" s="3">
        <f t="shared" ref="N94:P94" si="97">(I94-MIN(I:I))/(MAX(I:I)-MIN(I:I))</f>
        <v>0.244254160014636</v>
      </c>
      <c r="O94" s="3">
        <f t="shared" si="97"/>
        <v>0.567747691878845</v>
      </c>
      <c r="P94" s="3">
        <f t="shared" si="97"/>
        <v>0.734759499412903</v>
      </c>
      <c r="Q94" s="3">
        <f>(M94-MIN(M:M))/(MAX(M:M)-MIN(M:M))</f>
        <v>0.139825783117065</v>
      </c>
      <c r="R94" s="3">
        <f t="shared" si="68"/>
        <v>0.255215622965553</v>
      </c>
      <c r="S94" s="1">
        <v>5</v>
      </c>
      <c r="T94" s="1">
        <v>0</v>
      </c>
      <c r="U94" s="1">
        <v>1</v>
      </c>
    </row>
    <row r="95" s="1" customFormat="1" spans="1:21">
      <c r="A95" s="2">
        <v>45413.5069444444</v>
      </c>
      <c r="B95" s="1">
        <v>2100</v>
      </c>
      <c r="C95" s="1">
        <v>6.446318198</v>
      </c>
      <c r="D95" s="1">
        <v>0.454465197</v>
      </c>
      <c r="E95" s="1">
        <v>1.365806458</v>
      </c>
      <c r="F95" s="1">
        <v>1121.843075</v>
      </c>
      <c r="G95" s="1">
        <v>16</v>
      </c>
      <c r="H95" s="1">
        <v>120.1084162</v>
      </c>
      <c r="I95" s="1">
        <v>15.32524859</v>
      </c>
      <c r="J95" s="1">
        <v>8.266589852</v>
      </c>
      <c r="K95" s="1">
        <v>30.9384749</v>
      </c>
      <c r="L95" s="1">
        <v>2</v>
      </c>
      <c r="M95" s="3">
        <f t="shared" si="91"/>
        <v>6.72356936234266</v>
      </c>
      <c r="N95" s="3">
        <f t="shared" ref="N95:P95" si="98">(I95-MIN(I:I))/(MAX(I:I)-MIN(I:I))</f>
        <v>0.213470123693834</v>
      </c>
      <c r="O95" s="3">
        <f t="shared" si="98"/>
        <v>0.446219566742198</v>
      </c>
      <c r="P95" s="3">
        <f t="shared" si="98"/>
        <v>0.94560470721011</v>
      </c>
      <c r="Q95" s="3">
        <f>(M95-MIN(M:M))/(MAX(M:M)-MIN(M:M))</f>
        <v>0.103622717874346</v>
      </c>
      <c r="R95" s="3">
        <f t="shared" si="68"/>
        <v>0.264873575611613</v>
      </c>
      <c r="S95" s="1">
        <v>5</v>
      </c>
      <c r="T95" s="1">
        <v>0</v>
      </c>
      <c r="U95" s="1">
        <v>1</v>
      </c>
    </row>
    <row r="96" s="1" customFormat="1" spans="1:21">
      <c r="A96" s="2">
        <v>45413.5104166667</v>
      </c>
      <c r="B96" s="1">
        <v>2400</v>
      </c>
      <c r="C96" s="1">
        <v>10.63459375</v>
      </c>
      <c r="D96" s="1">
        <v>0.31772565</v>
      </c>
      <c r="E96" s="1">
        <v>0.114214688</v>
      </c>
      <c r="F96" s="1">
        <v>1287.753612</v>
      </c>
      <c r="G96" s="1">
        <v>17</v>
      </c>
      <c r="H96" s="1">
        <v>127</v>
      </c>
      <c r="I96" s="1">
        <v>13.15162334</v>
      </c>
      <c r="J96" s="1">
        <v>11.06653408</v>
      </c>
      <c r="K96" s="1">
        <v>25.08509939</v>
      </c>
      <c r="L96" s="1">
        <v>2</v>
      </c>
      <c r="M96" s="3">
        <f t="shared" si="91"/>
        <v>21.0237312565825</v>
      </c>
      <c r="N96" s="3">
        <f t="shared" ref="N96:P96" si="99">(I96-MIN(I:I))/(MAX(I:I)-MIN(I:I))</f>
        <v>0.168985305124792</v>
      </c>
      <c r="O96" s="3">
        <f t="shared" si="99"/>
        <v>0.678220041551233</v>
      </c>
      <c r="P96" s="3">
        <f t="shared" si="99"/>
        <v>0.744037618566051</v>
      </c>
      <c r="Q96" s="3">
        <f>(M96-MIN(M:M))/(MAX(M:M)-MIN(M:M))</f>
        <v>0.704001947136853</v>
      </c>
      <c r="R96" s="3">
        <f t="shared" si="68"/>
        <v>0.262555089264942</v>
      </c>
      <c r="S96" s="1">
        <v>5</v>
      </c>
      <c r="T96" s="1">
        <v>0</v>
      </c>
      <c r="U96" s="1">
        <v>1</v>
      </c>
    </row>
    <row r="97" s="1" customFormat="1" spans="1:21">
      <c r="A97" s="2">
        <v>45413.5138888889</v>
      </c>
      <c r="B97" s="1">
        <v>2700</v>
      </c>
      <c r="C97" s="1">
        <v>5.165828981</v>
      </c>
      <c r="D97" s="1">
        <v>0.064381694</v>
      </c>
      <c r="E97" s="1">
        <v>1.591924404</v>
      </c>
      <c r="F97" s="1">
        <v>1432.829424</v>
      </c>
      <c r="G97" s="1">
        <v>17</v>
      </c>
      <c r="H97" s="1">
        <v>136</v>
      </c>
      <c r="I97" s="1">
        <v>8.73161016</v>
      </c>
      <c r="J97" s="1">
        <v>6.822135079</v>
      </c>
      <c r="K97" s="1">
        <v>26.27106736</v>
      </c>
      <c r="L97" s="1">
        <v>2</v>
      </c>
      <c r="M97" s="3">
        <f t="shared" si="91"/>
        <v>16.1195346666667</v>
      </c>
      <c r="N97" s="3">
        <f t="shared" ref="N97:P97" si="100">(I97-MIN(I:I))/(MAX(I:I)-MIN(I:I))</f>
        <v>0.0785265269223038</v>
      </c>
      <c r="O97" s="3">
        <f t="shared" si="100"/>
        <v>0.326533542347509</v>
      </c>
      <c r="P97" s="3">
        <f t="shared" si="100"/>
        <v>0.784877662149382</v>
      </c>
      <c r="Q97" s="3">
        <f>(M97-MIN(M:M))/(MAX(M:M)-MIN(M:M))</f>
        <v>0.498103734894132</v>
      </c>
      <c r="R97" s="3">
        <f t="shared" si="68"/>
        <v>0.196339725684167</v>
      </c>
      <c r="S97" s="1">
        <v>5</v>
      </c>
      <c r="T97" s="1">
        <v>0</v>
      </c>
      <c r="U97" s="1">
        <v>1</v>
      </c>
    </row>
    <row r="98" s="1" customFormat="1" spans="1:21">
      <c r="A98" s="2">
        <v>45413.5173611111</v>
      </c>
      <c r="B98" s="1">
        <v>3000</v>
      </c>
      <c r="C98" s="1">
        <v>10.76316761</v>
      </c>
      <c r="D98" s="1">
        <v>0.002736911</v>
      </c>
      <c r="E98" s="1">
        <v>0.714837666</v>
      </c>
      <c r="F98" s="1">
        <v>1629.347251</v>
      </c>
      <c r="G98" s="1">
        <v>19</v>
      </c>
      <c r="H98" s="1">
        <v>141</v>
      </c>
      <c r="I98" s="1">
        <v>19.18952917</v>
      </c>
      <c r="J98" s="1">
        <v>11.48074218</v>
      </c>
      <c r="K98" s="1">
        <v>27.99387727</v>
      </c>
      <c r="L98" s="1">
        <v>2</v>
      </c>
      <c r="M98" s="3">
        <f t="shared" si="91"/>
        <v>28.0739752857143</v>
      </c>
      <c r="N98" s="3">
        <f t="shared" ref="N98:P98" si="101">(I98-MIN(I:I))/(MAX(I:I)-MIN(I:I))</f>
        <v>0.29255543083276</v>
      </c>
      <c r="O98" s="3">
        <f t="shared" si="101"/>
        <v>0.712540895127088</v>
      </c>
      <c r="P98" s="3">
        <f t="shared" si="101"/>
        <v>0.844204417668922</v>
      </c>
      <c r="Q98" s="3">
        <f>(M98-MIN(M:M))/(MAX(M:M)-MIN(M:M))</f>
        <v>1</v>
      </c>
      <c r="R98" s="3">
        <f t="shared" si="68"/>
        <v>0.305134622698747</v>
      </c>
      <c r="S98" s="1">
        <v>5</v>
      </c>
      <c r="T98" s="1">
        <v>0</v>
      </c>
      <c r="U98" s="1">
        <v>1</v>
      </c>
    </row>
    <row r="99" s="1" customFormat="1" spans="1:21">
      <c r="A99" s="2">
        <v>45413.5208333333</v>
      </c>
      <c r="B99" s="1">
        <v>3300</v>
      </c>
      <c r="C99" s="1">
        <v>8.128197556</v>
      </c>
      <c r="D99" s="1">
        <v>0.288657362</v>
      </c>
      <c r="E99" s="1">
        <v>1.335618306</v>
      </c>
      <c r="F99" s="1">
        <v>1788.978795</v>
      </c>
      <c r="G99" s="1">
        <v>23</v>
      </c>
      <c r="H99" s="1">
        <v>153.5989397</v>
      </c>
      <c r="I99" s="1">
        <v>18.19257817</v>
      </c>
      <c r="J99" s="1">
        <v>9.752473224</v>
      </c>
      <c r="K99" s="1">
        <v>26.88993083</v>
      </c>
      <c r="L99" s="1">
        <v>2</v>
      </c>
      <c r="M99" s="3">
        <f t="shared" si="91"/>
        <v>9.61697234191412</v>
      </c>
      <c r="N99" s="3">
        <f t="shared" ref="N99:P99" si="102">(I99-MIN(I:I))/(MAX(I:I)-MIN(I:I))</f>
        <v>0.272152104934137</v>
      </c>
      <c r="O99" s="3">
        <f t="shared" si="102"/>
        <v>0.569338321882934</v>
      </c>
      <c r="P99" s="3">
        <f t="shared" si="102"/>
        <v>0.806188870989982</v>
      </c>
      <c r="Q99" s="3">
        <f>(M99-MIN(M:M))/(MAX(M:M)-MIN(M:M))</f>
        <v>0.225099597903283</v>
      </c>
      <c r="R99" s="3">
        <f t="shared" si="68"/>
        <v>0.271867084138164</v>
      </c>
      <c r="S99" s="1">
        <v>5</v>
      </c>
      <c r="T99" s="1">
        <v>0</v>
      </c>
      <c r="U99" s="1">
        <v>1</v>
      </c>
    </row>
    <row r="100" s="1" customFormat="1" spans="1:21">
      <c r="A100" s="2">
        <v>45413.5243055556</v>
      </c>
      <c r="B100" s="1">
        <v>3600</v>
      </c>
      <c r="C100" s="1">
        <v>7.634242721</v>
      </c>
      <c r="D100" s="1">
        <v>0.100401581</v>
      </c>
      <c r="E100" s="1">
        <v>0.982075476</v>
      </c>
      <c r="F100" s="1">
        <v>1952.016701</v>
      </c>
      <c r="G100" s="1">
        <v>25</v>
      </c>
      <c r="H100" s="1">
        <v>168</v>
      </c>
      <c r="I100" s="1">
        <v>14.8862825</v>
      </c>
      <c r="J100" s="1">
        <v>8.716719779</v>
      </c>
      <c r="K100" s="1">
        <v>26.04582098</v>
      </c>
      <c r="L100" s="1">
        <v>2</v>
      </c>
      <c r="M100" s="3">
        <f t="shared" si="91"/>
        <v>9.94069304165657</v>
      </c>
      <c r="N100" s="3">
        <f t="shared" ref="N100:P100" si="103">(I100-MIN(I:I))/(MAX(I:I)-MIN(I:I))</f>
        <v>0.204486364017868</v>
      </c>
      <c r="O100" s="3">
        <f t="shared" si="103"/>
        <v>0.483516865647452</v>
      </c>
      <c r="P100" s="3">
        <f t="shared" si="103"/>
        <v>0.777121068203437</v>
      </c>
      <c r="Q100" s="3">
        <f>(M100-MIN(M:M))/(MAX(M:M)-MIN(M:M))</f>
        <v>0.238690715657411</v>
      </c>
      <c r="R100" s="3">
        <f t="shared" si="68"/>
        <v>0.241745509148345</v>
      </c>
      <c r="S100" s="1">
        <v>5</v>
      </c>
      <c r="T100" s="1">
        <v>0</v>
      </c>
      <c r="U100" s="1">
        <v>1</v>
      </c>
    </row>
    <row r="101" s="1" customFormat="1" spans="1:21">
      <c r="A101" s="2">
        <v>45413.5277777778</v>
      </c>
      <c r="B101" s="1">
        <v>3900</v>
      </c>
      <c r="C101" s="1">
        <v>9.832934408</v>
      </c>
      <c r="D101" s="1">
        <v>0.137717683</v>
      </c>
      <c r="E101" s="1">
        <v>0.270652091</v>
      </c>
      <c r="F101" s="1">
        <v>2110.507224</v>
      </c>
      <c r="G101" s="1">
        <v>27</v>
      </c>
      <c r="H101" s="1">
        <v>179.3442015</v>
      </c>
      <c r="I101" s="1">
        <v>17.65579849</v>
      </c>
      <c r="J101" s="1">
        <v>10.24130418</v>
      </c>
      <c r="K101" s="1">
        <v>28.24965577</v>
      </c>
      <c r="L101" s="1">
        <v>2</v>
      </c>
      <c r="M101" s="3">
        <f t="shared" si="91"/>
        <v>11.877108045768</v>
      </c>
      <c r="N101" s="3">
        <f t="shared" ref="N101:P101" si="104">(I101-MIN(I:I))/(MAX(I:I)-MIN(I:I))</f>
        <v>0.261166519136241</v>
      </c>
      <c r="O101" s="3">
        <f t="shared" si="104"/>
        <v>0.609842347912896</v>
      </c>
      <c r="P101" s="3">
        <f t="shared" si="104"/>
        <v>0.853012417001045</v>
      </c>
      <c r="Q101" s="3">
        <f>(M101-MIN(M:M))/(MAX(M:M)-MIN(M:M))</f>
        <v>0.31998933005765</v>
      </c>
      <c r="R101" s="3">
        <f t="shared" si="68"/>
        <v>0.28446351186828</v>
      </c>
      <c r="S101" s="1">
        <v>5</v>
      </c>
      <c r="T101" s="1">
        <v>0</v>
      </c>
      <c r="U101" s="1">
        <v>1</v>
      </c>
    </row>
    <row r="102" s="1" customFormat="1" spans="1:21">
      <c r="A102" s="2">
        <v>45413.53125</v>
      </c>
      <c r="B102" s="1">
        <v>4200</v>
      </c>
      <c r="C102" s="1">
        <v>7.954465197</v>
      </c>
      <c r="D102" s="1">
        <v>0.031326704</v>
      </c>
      <c r="E102" s="1">
        <v>1.351455253</v>
      </c>
      <c r="F102" s="1">
        <v>2285.770313</v>
      </c>
      <c r="G102" s="1">
        <v>28</v>
      </c>
      <c r="H102" s="1">
        <v>193.2168324</v>
      </c>
      <c r="I102" s="1">
        <v>19.08416197</v>
      </c>
      <c r="J102" s="1">
        <v>9.337247155</v>
      </c>
      <c r="K102" s="1">
        <v>25.3851417</v>
      </c>
      <c r="L102" s="1">
        <v>2</v>
      </c>
      <c r="M102" s="3">
        <f t="shared" si="91"/>
        <v>11.7842693857211</v>
      </c>
      <c r="N102" s="3">
        <f t="shared" ref="N102:P102" si="105">(I102-MIN(I:I))/(MAX(I:I)-MIN(I:I))</f>
        <v>0.290399014599038</v>
      </c>
      <c r="O102" s="3">
        <f t="shared" si="105"/>
        <v>0.534933120451512</v>
      </c>
      <c r="P102" s="3">
        <f t="shared" si="105"/>
        <v>0.754369888346695</v>
      </c>
      <c r="Q102" s="3">
        <f>(M102-MIN(M:M))/(MAX(M:M)-MIN(M:M))</f>
        <v>0.31609158375401</v>
      </c>
      <c r="R102" s="3">
        <f t="shared" si="68"/>
        <v>0.260650833860545</v>
      </c>
      <c r="S102" s="1">
        <v>5</v>
      </c>
      <c r="T102" s="1">
        <v>0</v>
      </c>
      <c r="U102" s="1">
        <v>1</v>
      </c>
    </row>
    <row r="103" s="1" customFormat="1" spans="1:21">
      <c r="A103" s="2">
        <v>45413.5347222222</v>
      </c>
      <c r="B103" s="1">
        <v>4500</v>
      </c>
      <c r="C103" s="1">
        <v>7.379204804</v>
      </c>
      <c r="D103" s="1">
        <v>0.096998023</v>
      </c>
      <c r="E103" s="1">
        <v>1.65</v>
      </c>
      <c r="F103" s="1">
        <v>2493.789266</v>
      </c>
      <c r="G103" s="1">
        <v>31.08946328</v>
      </c>
      <c r="H103" s="1">
        <v>210.1789266</v>
      </c>
      <c r="I103" s="1">
        <v>18.4473164</v>
      </c>
      <c r="J103" s="1">
        <v>9.126202827</v>
      </c>
      <c r="K103" s="1">
        <v>21.41787991</v>
      </c>
      <c r="L103" s="1">
        <v>2</v>
      </c>
      <c r="M103" s="3">
        <f t="shared" si="91"/>
        <v>10.3742042585711</v>
      </c>
      <c r="N103" s="3">
        <f t="shared" ref="N103:P103" si="106">(I103-MIN(I:I))/(MAX(I:I)-MIN(I:I))</f>
        <v>0.277365507724774</v>
      </c>
      <c r="O103" s="3">
        <f t="shared" si="106"/>
        <v>0.517446206315108</v>
      </c>
      <c r="P103" s="3">
        <f t="shared" si="106"/>
        <v>0.617753092186437</v>
      </c>
      <c r="Q103" s="3">
        <f>(M103-MIN(M:M))/(MAX(M:M)-MIN(M:M))</f>
        <v>0.256891287945523</v>
      </c>
      <c r="R103" s="3">
        <f t="shared" si="68"/>
        <v>0.233073193027343</v>
      </c>
      <c r="S103" s="1">
        <v>5</v>
      </c>
      <c r="T103" s="1">
        <v>0</v>
      </c>
      <c r="U103" s="1">
        <v>1</v>
      </c>
    </row>
    <row r="104" s="1" customFormat="1" spans="1:21">
      <c r="A104" s="2">
        <v>45413.5381944444</v>
      </c>
      <c r="B104" s="1">
        <v>4800</v>
      </c>
      <c r="C104" s="1">
        <v>8.096064934</v>
      </c>
      <c r="D104" s="1">
        <v>0.010758117</v>
      </c>
      <c r="E104" s="1">
        <v>0.768772733</v>
      </c>
      <c r="F104" s="1">
        <v>2690.241883</v>
      </c>
      <c r="G104" s="1">
        <v>32</v>
      </c>
      <c r="H104" s="1">
        <v>227.8862825</v>
      </c>
      <c r="I104" s="1">
        <v>22.8862825</v>
      </c>
      <c r="J104" s="1">
        <v>8.875595783</v>
      </c>
      <c r="K104" s="1">
        <v>21.05099394</v>
      </c>
      <c r="L104" s="1">
        <v>2</v>
      </c>
      <c r="M104" s="3">
        <f t="shared" si="91"/>
        <v>10.5518181359024</v>
      </c>
      <c r="N104" s="3">
        <f t="shared" ref="N104:P104" si="107">(I104-MIN(I:I))/(MAX(I:I)-MIN(I:I))</f>
        <v>0.368212171192928</v>
      </c>
      <c r="O104" s="3">
        <f t="shared" si="107"/>
        <v>0.496681166562863</v>
      </c>
      <c r="P104" s="3">
        <f t="shared" si="107"/>
        <v>0.60511899127989</v>
      </c>
      <c r="Q104" s="3">
        <f>(M104-MIN(M:M))/(MAX(M:M)-MIN(M:M))</f>
        <v>0.264348244277006</v>
      </c>
      <c r="R104" s="3">
        <f t="shared" si="68"/>
        <v>0.242552034290887</v>
      </c>
      <c r="S104" s="1">
        <v>5</v>
      </c>
      <c r="T104" s="1">
        <v>0</v>
      </c>
      <c r="U104" s="1">
        <v>1</v>
      </c>
    </row>
    <row r="105" s="1" customFormat="1" spans="1:21">
      <c r="A105" s="2">
        <v>45413.5416666667</v>
      </c>
      <c r="B105" s="1">
        <v>5100</v>
      </c>
      <c r="C105" s="1">
        <v>6.639648677</v>
      </c>
      <c r="D105" s="1">
        <v>0.031485743</v>
      </c>
      <c r="E105" s="1">
        <v>0.271569246</v>
      </c>
      <c r="F105" s="1">
        <v>2851.686151</v>
      </c>
      <c r="G105" s="1">
        <v>36</v>
      </c>
      <c r="H105" s="1">
        <v>237</v>
      </c>
      <c r="I105" s="1">
        <v>14.49582485</v>
      </c>
      <c r="J105" s="1">
        <v>6.942703666</v>
      </c>
      <c r="K105" s="1">
        <v>20.47472196</v>
      </c>
      <c r="L105" s="1">
        <v>2</v>
      </c>
      <c r="M105" s="3">
        <f t="shared" si="91"/>
        <v>12.3110985119208</v>
      </c>
      <c r="N105" s="3">
        <f t="shared" ref="N105:P105" si="108">(I105-MIN(I:I))/(MAX(I:I)-MIN(I:I))</f>
        <v>0.196495364778627</v>
      </c>
      <c r="O105" s="3">
        <f t="shared" si="108"/>
        <v>0.336523730420303</v>
      </c>
      <c r="P105" s="3">
        <f t="shared" si="108"/>
        <v>0.585274464804987</v>
      </c>
      <c r="Q105" s="3">
        <f>(M105-MIN(M:M))/(MAX(M:M)-MIN(M:M))</f>
        <v>0.338210023187077</v>
      </c>
      <c r="R105" s="3">
        <f t="shared" si="68"/>
        <v>0.184518437400646</v>
      </c>
      <c r="S105" s="1">
        <v>5</v>
      </c>
      <c r="T105" s="1">
        <v>0</v>
      </c>
      <c r="U105" s="1">
        <v>1</v>
      </c>
    </row>
    <row r="106" s="1" customFormat="1" spans="1:21">
      <c r="A106" s="2">
        <v>45413.5451388889</v>
      </c>
      <c r="B106" s="1">
        <v>5400</v>
      </c>
      <c r="C106" s="1">
        <v>6.862425422</v>
      </c>
      <c r="D106" s="1">
        <v>0</v>
      </c>
      <c r="E106" s="1">
        <v>0.71389661</v>
      </c>
      <c r="F106" s="1">
        <v>3009.317695</v>
      </c>
      <c r="G106" s="1">
        <v>40</v>
      </c>
      <c r="H106" s="1">
        <v>255.7073559</v>
      </c>
      <c r="I106" s="1">
        <v>18.46322032</v>
      </c>
      <c r="J106" s="1">
        <v>7.576322032</v>
      </c>
      <c r="K106" s="1">
        <v>20.23396961</v>
      </c>
      <c r="L106" s="1">
        <v>2</v>
      </c>
      <c r="M106" s="3">
        <f t="shared" si="91"/>
        <v>6.94187137834045</v>
      </c>
      <c r="N106" s="3">
        <f t="shared" ref="N106:P106" si="109">(I106-MIN(I:I))/(MAX(I:I)-MIN(I:I))</f>
        <v>0.27769099299218</v>
      </c>
      <c r="O106" s="3">
        <f t="shared" si="109"/>
        <v>0.389024691078625</v>
      </c>
      <c r="P106" s="3">
        <f t="shared" si="109"/>
        <v>0.576983906614963</v>
      </c>
      <c r="Q106" s="3">
        <f>(M106-MIN(M:M))/(MAX(M:M)-MIN(M:M))</f>
        <v>0.112787928525842</v>
      </c>
      <c r="R106" s="3">
        <f t="shared" si="68"/>
        <v>0.205210432463152</v>
      </c>
      <c r="S106" s="1">
        <v>5</v>
      </c>
      <c r="T106" s="1">
        <v>0</v>
      </c>
      <c r="U106" s="1">
        <v>1</v>
      </c>
    </row>
    <row r="107" s="1" customFormat="1" spans="1:21">
      <c r="A107" s="2">
        <v>45413.5486111111</v>
      </c>
      <c r="B107" s="1">
        <v>5700</v>
      </c>
      <c r="C107" s="1">
        <v>8.906379178</v>
      </c>
      <c r="D107" s="1">
        <v>0.182198814</v>
      </c>
      <c r="E107" s="1">
        <v>0.805213969</v>
      </c>
      <c r="F107" s="1">
        <v>3151.499671</v>
      </c>
      <c r="G107" s="1">
        <v>43</v>
      </c>
      <c r="H107" s="1">
        <v>275.7399605</v>
      </c>
      <c r="I107" s="1">
        <v>28</v>
      </c>
      <c r="J107" s="1">
        <v>9.893791961</v>
      </c>
      <c r="K107" s="1">
        <v>20.53864477</v>
      </c>
      <c r="L107" s="1">
        <v>2</v>
      </c>
      <c r="M107" s="3">
        <f t="shared" si="91"/>
        <v>6.17307414724603</v>
      </c>
      <c r="N107" s="3">
        <f t="shared" ref="N107:P107" si="110">(I107-MIN(I:I))/(MAX(I:I)-MIN(I:I))</f>
        <v>0.472868111862019</v>
      </c>
      <c r="O107" s="3">
        <f t="shared" si="110"/>
        <v>0.581047845864</v>
      </c>
      <c r="P107" s="3">
        <f t="shared" si="110"/>
        <v>0.587475713415747</v>
      </c>
      <c r="Q107" s="3">
        <f>(M107-MIN(M:M))/(MAX(M:M)-MIN(M:M))</f>
        <v>0.0805106793256393</v>
      </c>
      <c r="R107" s="3">
        <f t="shared" si="68"/>
        <v>0.270829625738391</v>
      </c>
      <c r="S107" s="1">
        <v>5</v>
      </c>
      <c r="T107" s="1">
        <v>0</v>
      </c>
      <c r="U107" s="1">
        <v>1</v>
      </c>
    </row>
    <row r="108" s="1" customFormat="1" spans="1:21">
      <c r="A108" s="2">
        <v>45413.5520833333</v>
      </c>
      <c r="B108" s="1">
        <v>6000</v>
      </c>
      <c r="C108" s="1">
        <v>4.932856116</v>
      </c>
      <c r="D108" s="1">
        <v>0.144738229</v>
      </c>
      <c r="E108" s="1">
        <v>1.613578531</v>
      </c>
      <c r="F108" s="1">
        <v>3279.978795</v>
      </c>
      <c r="G108" s="1">
        <v>46</v>
      </c>
      <c r="H108" s="1">
        <v>294.9052354</v>
      </c>
      <c r="I108" s="1">
        <v>13.54738229</v>
      </c>
      <c r="J108" s="1">
        <v>6.691172877</v>
      </c>
      <c r="K108" s="1">
        <v>22.43035813</v>
      </c>
      <c r="L108" s="1">
        <v>2</v>
      </c>
      <c r="M108" s="3">
        <f t="shared" si="91"/>
        <v>5.79641464315879</v>
      </c>
      <c r="N108" s="3">
        <f t="shared" ref="N108:P108" si="111">(I108-MIN(I:I))/(MAX(I:I)-MIN(I:I))</f>
        <v>0.17708479931673</v>
      </c>
      <c r="O108" s="3">
        <f t="shared" si="111"/>
        <v>0.315682150115407</v>
      </c>
      <c r="P108" s="3">
        <f t="shared" si="111"/>
        <v>0.652618835341351</v>
      </c>
      <c r="Q108" s="3">
        <f>(M108-MIN(M:M))/(MAX(M:M)-MIN(M:M))</f>
        <v>0.0646969742479798</v>
      </c>
      <c r="R108" s="3">
        <f t="shared" si="68"/>
        <v>0.188988654487625</v>
      </c>
      <c r="S108" s="1">
        <v>5</v>
      </c>
      <c r="T108" s="1">
        <v>0</v>
      </c>
      <c r="U108" s="1">
        <v>1</v>
      </c>
    </row>
    <row r="109" s="1" customFormat="1" spans="1:21">
      <c r="A109" s="2">
        <v>45413.5555555556</v>
      </c>
      <c r="B109" s="1">
        <v>6300</v>
      </c>
      <c r="C109" s="1">
        <v>6.837431472</v>
      </c>
      <c r="D109" s="1">
        <v>0.113252486</v>
      </c>
      <c r="E109" s="1">
        <v>0.827431472</v>
      </c>
      <c r="F109" s="1">
        <v>3451.504972</v>
      </c>
      <c r="G109" s="1">
        <v>51.32524859</v>
      </c>
      <c r="H109" s="1">
        <v>310.3009944</v>
      </c>
      <c r="I109" s="1">
        <v>25</v>
      </c>
      <c r="J109" s="1">
        <v>7.77811543</v>
      </c>
      <c r="K109" s="1">
        <v>23.33273597</v>
      </c>
      <c r="L109" s="1">
        <v>2</v>
      </c>
      <c r="M109" s="3">
        <f t="shared" si="91"/>
        <v>8.27788785149517</v>
      </c>
      <c r="N109" s="3">
        <f t="shared" ref="N109:P109" si="112">(I109-MIN(I:I))/(MAX(I:I)-MIN(I:I))</f>
        <v>0.411470934171371</v>
      </c>
      <c r="O109" s="3">
        <f t="shared" si="112"/>
        <v>0.405745082749701</v>
      </c>
      <c r="P109" s="3">
        <f t="shared" si="112"/>
        <v>0.683693157116021</v>
      </c>
      <c r="Q109" s="3">
        <f>(M109-MIN(M:M))/(MAX(M:M)-MIN(M:M))</f>
        <v>0.168879359263961</v>
      </c>
      <c r="R109" s="3">
        <f t="shared" si="68"/>
        <v>0.24765001371612</v>
      </c>
      <c r="S109" s="1">
        <v>5</v>
      </c>
      <c r="T109" s="1">
        <v>0</v>
      </c>
      <c r="U109" s="1">
        <v>1</v>
      </c>
    </row>
    <row r="110" s="1" customFormat="1" spans="1:21">
      <c r="A110" s="2">
        <v>45413.5590277778</v>
      </c>
      <c r="B110" s="1">
        <v>6600</v>
      </c>
      <c r="C110" s="1">
        <v>7.712331496</v>
      </c>
      <c r="D110" s="1">
        <v>0.590954235</v>
      </c>
      <c r="E110" s="1">
        <v>1.284911825</v>
      </c>
      <c r="F110" s="1">
        <v>3600.75971</v>
      </c>
      <c r="G110" s="1">
        <v>53.19787948</v>
      </c>
      <c r="H110" s="1">
        <v>323.1978795</v>
      </c>
      <c r="I110" s="1">
        <v>12.97879477</v>
      </c>
      <c r="J110" s="1">
        <v>9.588197556</v>
      </c>
      <c r="K110" s="1">
        <v>22.72283256</v>
      </c>
      <c r="L110" s="1">
        <v>2</v>
      </c>
      <c r="M110" s="3">
        <f t="shared" si="91"/>
        <v>10.1055943946339</v>
      </c>
      <c r="N110" s="3">
        <f t="shared" ref="N110:P110" si="113">(I110-MIN(I:I))/(MAX(I:I)-MIN(I:I))</f>
        <v>0.165448242984021</v>
      </c>
      <c r="O110" s="3">
        <f t="shared" si="113"/>
        <v>0.555726610408669</v>
      </c>
      <c r="P110" s="3">
        <f t="shared" si="113"/>
        <v>0.662690497283629</v>
      </c>
      <c r="Q110" s="3">
        <f>(M110-MIN(M:M))/(MAX(M:M)-MIN(M:M))</f>
        <v>0.245613948270934</v>
      </c>
      <c r="R110" s="3">
        <f t="shared" si="68"/>
        <v>0.228337782861593</v>
      </c>
      <c r="S110" s="1">
        <v>5</v>
      </c>
      <c r="T110" s="1">
        <v>0</v>
      </c>
      <c r="U110" s="1">
        <v>1</v>
      </c>
    </row>
    <row r="111" s="1" customFormat="1" spans="1:21">
      <c r="A111" s="2">
        <v>45413.5625</v>
      </c>
      <c r="B111" s="1">
        <v>6900</v>
      </c>
      <c r="C111" s="1">
        <v>8.003396969</v>
      </c>
      <c r="D111" s="1">
        <v>0.018461244</v>
      </c>
      <c r="E111" s="1">
        <v>2.493396969</v>
      </c>
      <c r="F111" s="1">
        <v>3761.705104</v>
      </c>
      <c r="G111" s="1">
        <v>56</v>
      </c>
      <c r="H111" s="1">
        <v>349.0705104</v>
      </c>
      <c r="I111" s="1">
        <v>26.80132383</v>
      </c>
      <c r="J111" s="1">
        <v>10.51525518</v>
      </c>
      <c r="K111" s="1">
        <v>27.65279341</v>
      </c>
      <c r="L111" s="1">
        <v>2</v>
      </c>
      <c r="M111" s="3">
        <f t="shared" si="91"/>
        <v>5.61279125466959</v>
      </c>
      <c r="N111" s="3">
        <f t="shared" ref="N111:P111" si="114">(I111-MIN(I:I))/(MAX(I:I)-MIN(I:I))</f>
        <v>0.448336333927674</v>
      </c>
      <c r="O111" s="3">
        <f t="shared" si="114"/>
        <v>0.632541643648443</v>
      </c>
      <c r="P111" s="3">
        <f t="shared" si="114"/>
        <v>0.83245883932251</v>
      </c>
      <c r="Q111" s="3">
        <f>(M111-MIN(M:M))/(MAX(M:M)-MIN(M:M))</f>
        <v>0.0569877140821823</v>
      </c>
      <c r="R111" s="3">
        <f t="shared" si="68"/>
        <v>0.315700574788274</v>
      </c>
      <c r="S111" s="1">
        <v>5</v>
      </c>
      <c r="T111" s="1">
        <v>0</v>
      </c>
      <c r="U111" s="1">
        <v>1</v>
      </c>
    </row>
    <row r="112" s="1" customFormat="1" spans="1:21">
      <c r="A112" s="2">
        <v>45413.5659722222</v>
      </c>
      <c r="B112" s="1">
        <v>7200</v>
      </c>
      <c r="C112" s="1">
        <v>9.545821014</v>
      </c>
      <c r="D112" s="1">
        <v>0.048528813</v>
      </c>
      <c r="E112" s="1">
        <v>1.935515035</v>
      </c>
      <c r="F112" s="1">
        <v>3892.260836</v>
      </c>
      <c r="G112" s="1">
        <v>60</v>
      </c>
      <c r="H112" s="1">
        <v>372.8862825</v>
      </c>
      <c r="I112" s="1">
        <v>15.22743501</v>
      </c>
      <c r="J112" s="1">
        <v>11.52986486</v>
      </c>
      <c r="K112" s="1">
        <v>28.69286583</v>
      </c>
      <c r="L112" s="1">
        <v>2</v>
      </c>
      <c r="M112" s="3">
        <f t="shared" si="91"/>
        <v>4.69358648505751</v>
      </c>
      <c r="N112" s="3">
        <f t="shared" ref="N112:P112" si="115">(I112-MIN(I:I))/(MAX(I:I)-MIN(I:I))</f>
        <v>0.211468297776561</v>
      </c>
      <c r="O112" s="3">
        <f t="shared" si="115"/>
        <v>0.716611149444986</v>
      </c>
      <c r="P112" s="3">
        <f t="shared" si="115"/>
        <v>0.86827481752521</v>
      </c>
      <c r="Q112" s="3">
        <f>(M112-MIN(M:M))/(MAX(M:M)-MIN(M:M))</f>
        <v>0.0183957418237132</v>
      </c>
      <c r="R112" s="3">
        <f t="shared" si="68"/>
        <v>0.296398453683215</v>
      </c>
      <c r="S112" s="1">
        <v>5</v>
      </c>
      <c r="T112" s="1">
        <v>0</v>
      </c>
      <c r="U112" s="1">
        <v>1</v>
      </c>
    </row>
    <row r="113" s="1" customFormat="1" spans="1:21">
      <c r="A113" s="2">
        <v>45413.5694444444</v>
      </c>
      <c r="B113" s="1">
        <v>7500</v>
      </c>
      <c r="C113" s="1">
        <v>5.485778723</v>
      </c>
      <c r="D113" s="1">
        <v>0.239496227</v>
      </c>
      <c r="E113" s="1">
        <v>2.488668084</v>
      </c>
      <c r="F113" s="1">
        <v>4025.157721</v>
      </c>
      <c r="G113" s="1">
        <v>69</v>
      </c>
      <c r="H113" s="1">
        <v>379.8157721</v>
      </c>
      <c r="I113" s="1">
        <v>12.1053672</v>
      </c>
      <c r="J113" s="1">
        <v>8.213943033</v>
      </c>
      <c r="K113" s="1">
        <v>32.51807838</v>
      </c>
      <c r="L113" s="1">
        <v>2</v>
      </c>
      <c r="M113" s="3">
        <f t="shared" si="91"/>
        <v>8.34282129165017</v>
      </c>
      <c r="N113" s="3">
        <f t="shared" ref="N113:P113" si="116">(I113-MIN(I:I))/(MAX(I:I)-MIN(I:I))</f>
        <v>0.147572913745621</v>
      </c>
      <c r="O113" s="3">
        <f t="shared" si="116"/>
        <v>0.441857305921771</v>
      </c>
      <c r="P113" s="3">
        <f t="shared" si="116"/>
        <v>1</v>
      </c>
      <c r="Q113" s="3">
        <f>(M113-MIN(M:M))/(MAX(M:M)-MIN(M:M))</f>
        <v>0.171605530410969</v>
      </c>
      <c r="R113" s="3">
        <f t="shared" si="68"/>
        <v>0.26225598624512</v>
      </c>
      <c r="S113" s="1">
        <v>5</v>
      </c>
      <c r="T113" s="1">
        <v>0</v>
      </c>
      <c r="U113" s="1">
        <v>1</v>
      </c>
    </row>
    <row r="114" s="1" customFormat="1" spans="1:21">
      <c r="A114" s="2">
        <v>45413.5729166667</v>
      </c>
      <c r="B114" s="1">
        <v>7800</v>
      </c>
      <c r="C114" s="1">
        <v>7.753330777</v>
      </c>
      <c r="D114" s="1">
        <v>0.567825087</v>
      </c>
      <c r="E114" s="1">
        <v>1.342104589</v>
      </c>
      <c r="F114" s="1">
        <v>4200.391254</v>
      </c>
      <c r="G114" s="1">
        <v>72</v>
      </c>
      <c r="H114" s="1">
        <v>390.688403</v>
      </c>
      <c r="I114" s="1">
        <v>18.37680604</v>
      </c>
      <c r="J114" s="1">
        <v>9.663260453</v>
      </c>
      <c r="K114" s="1">
        <v>25.94719737</v>
      </c>
      <c r="L114" s="1">
        <v>2</v>
      </c>
      <c r="M114" s="3">
        <f t="shared" si="91"/>
        <v>12.6316006144156</v>
      </c>
      <c r="N114" s="3">
        <f t="shared" ref="N114:P114" si="117">(I114-MIN(I:I))/(MAX(I:I)-MIN(I:I))</f>
        <v>0.275922462024124</v>
      </c>
      <c r="O114" s="3">
        <f t="shared" si="117"/>
        <v>0.561946244203653</v>
      </c>
      <c r="P114" s="3">
        <f t="shared" si="117"/>
        <v>0.773724861364271</v>
      </c>
      <c r="Q114" s="3">
        <f>(M114-MIN(M:M))/(MAX(M:M)-MIN(M:M))</f>
        <v>0.351666011076999</v>
      </c>
      <c r="R114" s="3">
        <f t="shared" si="68"/>
        <v>0.265912938652688</v>
      </c>
      <c r="S114" s="1">
        <v>5</v>
      </c>
      <c r="T114" s="1">
        <v>0</v>
      </c>
      <c r="U114" s="1">
        <v>1</v>
      </c>
    </row>
    <row r="115" s="1" customFormat="1" spans="1:21">
      <c r="A115" s="2">
        <v>45413.5763888889</v>
      </c>
      <c r="B115" s="1">
        <v>8100</v>
      </c>
      <c r="C115" s="1">
        <v>5.953848808</v>
      </c>
      <c r="D115" s="1">
        <v>0.055117288</v>
      </c>
      <c r="E115" s="1">
        <v>2.838075596</v>
      </c>
      <c r="F115" s="1">
        <v>4364.488271</v>
      </c>
      <c r="G115" s="1">
        <v>73</v>
      </c>
      <c r="H115" s="1">
        <v>416.2441356</v>
      </c>
      <c r="I115" s="1">
        <v>12</v>
      </c>
      <c r="J115" s="1">
        <v>8.847041692</v>
      </c>
      <c r="K115" s="1">
        <v>27.84804497</v>
      </c>
      <c r="L115" s="1">
        <v>2</v>
      </c>
      <c r="M115" s="3">
        <f t="shared" si="91"/>
        <v>6.17934438005299</v>
      </c>
      <c r="N115" s="3">
        <f t="shared" ref="N115:P115" si="118">(I115-MIN(I:I))/(MAX(I:I)-MIN(I:I))</f>
        <v>0.145416497511899</v>
      </c>
      <c r="O115" s="3">
        <f t="shared" si="118"/>
        <v>0.49431520419708</v>
      </c>
      <c r="P115" s="3">
        <f t="shared" si="118"/>
        <v>0.839182530367988</v>
      </c>
      <c r="Q115" s="3">
        <f>(M115-MIN(M:M))/(MAX(M:M)-MIN(M:M))</f>
        <v>0.0807739293201347</v>
      </c>
      <c r="R115" s="3">
        <f t="shared" si="68"/>
        <v>0.2440208482927</v>
      </c>
      <c r="S115" s="1">
        <v>5</v>
      </c>
      <c r="T115" s="1">
        <v>0</v>
      </c>
      <c r="U115" s="1">
        <v>1</v>
      </c>
    </row>
    <row r="116" s="1" customFormat="1" spans="1:21">
      <c r="A116" s="2">
        <v>45413.5798611111</v>
      </c>
      <c r="B116" s="1">
        <v>8400</v>
      </c>
      <c r="C116" s="1">
        <v>8.745190367</v>
      </c>
      <c r="D116" s="1">
        <v>0.482197436</v>
      </c>
      <c r="E116" s="1">
        <v>1.726177549</v>
      </c>
      <c r="F116" s="1">
        <v>108.9742902</v>
      </c>
      <c r="G116" s="1">
        <v>5</v>
      </c>
      <c r="H116" s="1">
        <v>20.30099437</v>
      </c>
      <c r="I116" s="1">
        <v>27.13267042</v>
      </c>
      <c r="J116" s="1">
        <v>10.95356535</v>
      </c>
      <c r="K116" s="1">
        <v>27.61365715</v>
      </c>
      <c r="L116" s="1">
        <v>2</v>
      </c>
      <c r="M116" s="3">
        <f t="shared" si="91"/>
        <v>9.17249033904853</v>
      </c>
      <c r="N116" s="3">
        <f t="shared" ref="N116:P116" si="119">(I116-MIN(I:I))/(MAX(I:I)-MIN(I:I))</f>
        <v>0.455117582415481</v>
      </c>
      <c r="O116" s="3">
        <f t="shared" si="119"/>
        <v>0.668859569747373</v>
      </c>
      <c r="P116" s="3">
        <f t="shared" si="119"/>
        <v>0.831111141404421</v>
      </c>
      <c r="Q116" s="3">
        <f>(M116-MIN(M:M))/(MAX(M:M)-MIN(M:M))</f>
        <v>0.206438427192413</v>
      </c>
      <c r="R116" s="3">
        <f t="shared" si="68"/>
        <v>0.3225895684386</v>
      </c>
      <c r="S116" s="1">
        <v>5</v>
      </c>
      <c r="T116" s="1">
        <v>0</v>
      </c>
      <c r="U116" s="1">
        <v>1</v>
      </c>
    </row>
    <row r="117" s="1" customFormat="1" spans="1:21">
      <c r="A117" s="2">
        <v>45413.5833333333</v>
      </c>
      <c r="B117" s="1">
        <v>8700</v>
      </c>
      <c r="C117" s="1">
        <v>10.09652444</v>
      </c>
      <c r="D117" s="1">
        <v>0.368014616</v>
      </c>
      <c r="E117" s="1">
        <v>1.609007308</v>
      </c>
      <c r="F117" s="1">
        <v>258.837774</v>
      </c>
      <c r="G117" s="1">
        <v>9.918887024</v>
      </c>
      <c r="H117" s="1">
        <v>40</v>
      </c>
      <c r="I117" s="1">
        <v>18.01815623</v>
      </c>
      <c r="J117" s="1">
        <v>12.07354637</v>
      </c>
      <c r="K117" s="1">
        <v>20.31521636</v>
      </c>
      <c r="L117" s="1">
        <v>2</v>
      </c>
      <c r="M117" s="3">
        <f t="shared" si="91"/>
        <v>6.08758377113362</v>
      </c>
      <c r="N117" s="3">
        <f t="shared" ref="N117:P117" si="120">(I117-MIN(I:I))/(MAX(I:I)-MIN(I:I))</f>
        <v>0.268582433319695</v>
      </c>
      <c r="O117" s="3">
        <f t="shared" si="120"/>
        <v>0.761660035491903</v>
      </c>
      <c r="P117" s="3">
        <f t="shared" si="120"/>
        <v>0.579781723162238</v>
      </c>
      <c r="Q117" s="3">
        <f>(M117-MIN(M:M))/(MAX(M:M)-MIN(M:M))</f>
        <v>0.0769214440079327</v>
      </c>
      <c r="R117" s="3">
        <f t="shared" si="68"/>
        <v>0.265653991675683</v>
      </c>
      <c r="S117" s="1">
        <v>5</v>
      </c>
      <c r="T117" s="1">
        <v>0</v>
      </c>
      <c r="U117" s="1">
        <v>1</v>
      </c>
    </row>
    <row r="118" s="1" customFormat="1" spans="1:21">
      <c r="A118" s="2">
        <v>45413.5868055556</v>
      </c>
      <c r="B118" s="1">
        <v>9000</v>
      </c>
      <c r="C118" s="1">
        <v>7.037455373</v>
      </c>
      <c r="D118" s="1">
        <v>0.509065533</v>
      </c>
      <c r="E118" s="1">
        <v>0.762226549</v>
      </c>
      <c r="F118" s="1">
        <v>373.9681922</v>
      </c>
      <c r="G118" s="1">
        <v>15</v>
      </c>
      <c r="H118" s="1">
        <v>56</v>
      </c>
      <c r="I118" s="1">
        <v>11</v>
      </c>
      <c r="J118" s="1">
        <v>8.308747454</v>
      </c>
      <c r="K118" s="1">
        <v>17.55204314</v>
      </c>
      <c r="L118" s="1">
        <v>2</v>
      </c>
      <c r="M118" s="3">
        <f t="shared" si="91"/>
        <v>5.46130644672657</v>
      </c>
      <c r="N118" s="3">
        <f t="shared" ref="N118:P118" si="121">(I118-MIN(I:I))/(MAX(I:I)-MIN(I:I))</f>
        <v>0.124950771615017</v>
      </c>
      <c r="O118" s="3">
        <f t="shared" si="121"/>
        <v>0.44971270192075</v>
      </c>
      <c r="P118" s="3">
        <f t="shared" si="121"/>
        <v>0.484628972339554</v>
      </c>
      <c r="Q118" s="3">
        <f>(M118-MIN(M:M))/(MAX(M:M)-MIN(M:M))</f>
        <v>0.0506277628515292</v>
      </c>
      <c r="R118" s="3">
        <f t="shared" si="68"/>
        <v>0.174783253569428</v>
      </c>
      <c r="S118" s="1">
        <v>5</v>
      </c>
      <c r="T118" s="1">
        <v>0</v>
      </c>
      <c r="U118" s="1">
        <v>1</v>
      </c>
    </row>
    <row r="119" s="1" customFormat="1" spans="1:21">
      <c r="A119" s="2">
        <v>45413.5902777778</v>
      </c>
      <c r="B119" s="1">
        <v>9300</v>
      </c>
      <c r="C119" s="1">
        <v>3.602062298</v>
      </c>
      <c r="D119" s="1">
        <v>0.009484426</v>
      </c>
      <c r="E119" s="1">
        <v>0.73392051</v>
      </c>
      <c r="F119" s="1">
        <v>459.464017</v>
      </c>
      <c r="G119" s="1">
        <v>15</v>
      </c>
      <c r="H119" s="1">
        <v>59.15467234</v>
      </c>
      <c r="I119" s="1">
        <v>5.360902118</v>
      </c>
      <c r="J119" s="1">
        <v>4.345467234</v>
      </c>
      <c r="K119" s="1">
        <v>17.28597382</v>
      </c>
      <c r="L119" s="1">
        <v>2</v>
      </c>
      <c r="M119" s="3">
        <f t="shared" si="91"/>
        <v>27.1013327488712</v>
      </c>
      <c r="N119" s="3">
        <f t="shared" ref="N119:P119" si="122">(I119-MIN(I:I))/(MAX(I:I)-MIN(I:I))</f>
        <v>0.00954254005631433</v>
      </c>
      <c r="O119" s="3">
        <f t="shared" si="122"/>
        <v>0.121319413352269</v>
      </c>
      <c r="P119" s="3">
        <f t="shared" si="122"/>
        <v>0.475466597891122</v>
      </c>
      <c r="Q119" s="3">
        <f>(M119-MIN(M:M))/(MAX(M:M)-MIN(M:M))</f>
        <v>0.959164491917186</v>
      </c>
      <c r="R119" s="3">
        <f t="shared" si="68"/>
        <v>0.100044210964451</v>
      </c>
      <c r="S119" s="1">
        <v>5</v>
      </c>
      <c r="T119" s="1">
        <v>0</v>
      </c>
      <c r="U119" s="1">
        <v>1</v>
      </c>
    </row>
    <row r="120" s="1" customFormat="1" spans="1:21">
      <c r="A120" s="2">
        <v>45413.59375</v>
      </c>
      <c r="B120" s="1">
        <v>9600</v>
      </c>
      <c r="C120" s="1">
        <v>4.655849047</v>
      </c>
      <c r="D120" s="1">
        <v>0.027581167</v>
      </c>
      <c r="E120" s="1">
        <v>0.9009026</v>
      </c>
      <c r="F120" s="1">
        <v>555.63539</v>
      </c>
      <c r="G120" s="1">
        <v>17</v>
      </c>
      <c r="H120" s="1">
        <v>73.92418833</v>
      </c>
      <c r="I120" s="1">
        <v>18.31769498</v>
      </c>
      <c r="J120" s="1">
        <v>5.584332814</v>
      </c>
      <c r="K120" s="1">
        <v>14.70196539</v>
      </c>
      <c r="L120" s="1">
        <v>2</v>
      </c>
      <c r="M120" s="3">
        <f t="shared" si="91"/>
        <v>5.73489259065968</v>
      </c>
      <c r="N120" s="3">
        <f t="shared" ref="N120:P120" si="123">(I120-MIN(I:I))/(MAX(I:I)-MIN(I:I))</f>
        <v>0.27471271127269</v>
      </c>
      <c r="O120" s="3">
        <f t="shared" si="123"/>
        <v>0.223970530438938</v>
      </c>
      <c r="P120" s="3">
        <f t="shared" si="123"/>
        <v>0.386483573416274</v>
      </c>
      <c r="Q120" s="3">
        <f>(M120-MIN(M:M))/(MAX(M:M)-MIN(M:M))</f>
        <v>0.0621140270942874</v>
      </c>
      <c r="R120" s="3">
        <f t="shared" si="68"/>
        <v>0.146052524496104</v>
      </c>
      <c r="S120" s="1">
        <v>5</v>
      </c>
      <c r="T120" s="1">
        <v>0</v>
      </c>
      <c r="U120" s="1">
        <v>1</v>
      </c>
    </row>
    <row r="121" s="1" customFormat="1" spans="1:21">
      <c r="A121" s="2">
        <v>45413.5972222222</v>
      </c>
      <c r="B121" s="1">
        <v>9900</v>
      </c>
      <c r="C121" s="1">
        <v>3.603073679</v>
      </c>
      <c r="D121" s="1">
        <v>0.052667965</v>
      </c>
      <c r="E121" s="1">
        <v>0.817332035</v>
      </c>
      <c r="F121" s="1">
        <v>652.9681922</v>
      </c>
      <c r="G121" s="1">
        <v>23</v>
      </c>
      <c r="H121" s="1">
        <v>90.79681922</v>
      </c>
      <c r="I121" s="1">
        <v>10.39045765</v>
      </c>
      <c r="J121" s="1">
        <v>4.473073679</v>
      </c>
      <c r="K121" s="1">
        <v>15.8921519</v>
      </c>
      <c r="L121" s="1">
        <v>2</v>
      </c>
      <c r="M121" s="3">
        <f t="shared" si="91"/>
        <v>4.25542661305981</v>
      </c>
      <c r="N121" s="3">
        <f t="shared" ref="N121:P121" si="124">(I121-MIN(I:I))/(MAX(I:I)-MIN(I:I))</f>
        <v>0.112476044957375</v>
      </c>
      <c r="O121" s="3">
        <f t="shared" si="124"/>
        <v>0.131892751039727</v>
      </c>
      <c r="P121" s="3">
        <f t="shared" si="124"/>
        <v>0.427468886822919</v>
      </c>
      <c r="Q121" s="3">
        <f>(M121-MIN(M:M))/(MAX(M:M)-MIN(M:M))</f>
        <v>0</v>
      </c>
      <c r="R121" s="3">
        <f t="shared" si="68"/>
        <v>0.110853217665304</v>
      </c>
      <c r="S121" s="1">
        <v>5</v>
      </c>
      <c r="T121" s="1">
        <v>0</v>
      </c>
      <c r="U121" s="1">
        <v>1</v>
      </c>
    </row>
    <row r="122" s="1" customFormat="1" spans="1:21">
      <c r="A122" s="2">
        <v>45413.6006944444</v>
      </c>
      <c r="B122" s="1">
        <v>10200</v>
      </c>
      <c r="C122" s="1">
        <v>5.923959266</v>
      </c>
      <c r="D122" s="1">
        <v>0.076026477</v>
      </c>
      <c r="E122" s="1">
        <v>0.32807943</v>
      </c>
      <c r="F122" s="1">
        <v>763.7112016</v>
      </c>
      <c r="G122" s="1">
        <v>25</v>
      </c>
      <c r="H122" s="1">
        <v>104.6694501</v>
      </c>
      <c r="I122" s="1">
        <v>15.67780041</v>
      </c>
      <c r="J122" s="1">
        <v>6.328065172</v>
      </c>
      <c r="K122" s="1">
        <v>18.87194586</v>
      </c>
      <c r="L122" s="1">
        <v>2</v>
      </c>
      <c r="M122" s="3">
        <f t="shared" si="91"/>
        <v>6.9769788157513</v>
      </c>
      <c r="N122" s="3">
        <f t="shared" ref="N122:P122" si="125">(I122-MIN(I:I))/(MAX(I:I)-MIN(I:I))</f>
        <v>0.220685352606401</v>
      </c>
      <c r="O122" s="3">
        <f t="shared" si="125"/>
        <v>0.285595422271191</v>
      </c>
      <c r="P122" s="3">
        <f t="shared" si="125"/>
        <v>0.530081198684721</v>
      </c>
      <c r="Q122" s="3">
        <f>(M122-MIN(M:M))/(MAX(M:M)-MIN(M:M))</f>
        <v>0.114261882203429</v>
      </c>
      <c r="R122" s="3">
        <f t="shared" si="68"/>
        <v>0.170999725637782</v>
      </c>
      <c r="S122" s="1">
        <v>5</v>
      </c>
      <c r="T122" s="1">
        <v>0</v>
      </c>
      <c r="U122" s="1">
        <v>1</v>
      </c>
    </row>
    <row r="123" s="1" customFormat="1" spans="1:21">
      <c r="A123" s="2">
        <v>45413.6041666667</v>
      </c>
      <c r="B123" s="1">
        <v>10500</v>
      </c>
      <c r="C123" s="1">
        <v>4.318986162</v>
      </c>
      <c r="D123" s="1">
        <v>0.037475141</v>
      </c>
      <c r="E123" s="1">
        <v>0.808886726</v>
      </c>
      <c r="F123" s="1">
        <v>864.9628909</v>
      </c>
      <c r="G123" s="1">
        <v>33</v>
      </c>
      <c r="H123" s="1">
        <v>114</v>
      </c>
      <c r="I123" s="1">
        <v>8.710404934</v>
      </c>
      <c r="J123" s="1">
        <v>5.165348029</v>
      </c>
      <c r="K123" s="1">
        <v>16.99692066</v>
      </c>
      <c r="L123" s="1">
        <v>2</v>
      </c>
      <c r="M123" s="3">
        <f t="shared" si="91"/>
        <v>5.84238179886029</v>
      </c>
      <c r="N123" s="3">
        <f t="shared" ref="N123:P123" si="126">(I123-MIN(I:I))/(MAX(I:I)-MIN(I:I))</f>
        <v>0.0780925465794063</v>
      </c>
      <c r="O123" s="3">
        <f t="shared" si="126"/>
        <v>0.189253885698055</v>
      </c>
      <c r="P123" s="3">
        <f t="shared" si="126"/>
        <v>0.465512750948443</v>
      </c>
      <c r="Q123" s="3">
        <f>(M123-MIN(M:M))/(MAX(M:M)-MIN(M:M))</f>
        <v>0.0666268632741015</v>
      </c>
      <c r="R123" s="3">
        <f t="shared" si="68"/>
        <v>0.120921765232274</v>
      </c>
      <c r="S123" s="1">
        <v>5</v>
      </c>
      <c r="T123" s="1">
        <v>0</v>
      </c>
      <c r="U123" s="1">
        <v>1</v>
      </c>
    </row>
    <row r="124" s="1" customFormat="1" spans="1:21">
      <c r="A124" s="2">
        <v>45413.6076388889</v>
      </c>
      <c r="B124" s="1">
        <v>10800</v>
      </c>
      <c r="C124" s="1">
        <v>4.548763388</v>
      </c>
      <c r="D124" s="1">
        <v>0.062441356</v>
      </c>
      <c r="E124" s="1">
        <v>0.970063735</v>
      </c>
      <c r="F124" s="1">
        <v>970.7324068</v>
      </c>
      <c r="G124" s="1">
        <v>34</v>
      </c>
      <c r="H124" s="1">
        <v>125.2441356</v>
      </c>
      <c r="I124" s="1">
        <v>11.41471187</v>
      </c>
      <c r="J124" s="1">
        <v>5.581268479</v>
      </c>
      <c r="K124" s="1">
        <v>15.98075459</v>
      </c>
      <c r="L124" s="1">
        <v>2</v>
      </c>
      <c r="M124" s="3">
        <f t="shared" si="91"/>
        <v>8.63838161838063</v>
      </c>
      <c r="N124" s="3">
        <f t="shared" ref="N124:P124" si="127">(I124-MIN(I:I))/(MAX(I:I)-MIN(I:I))</f>
        <v>0.13343815107262</v>
      </c>
      <c r="O124" s="3">
        <f t="shared" si="127"/>
        <v>0.22371662281897</v>
      </c>
      <c r="P124" s="3">
        <f t="shared" si="127"/>
        <v>0.430520012833684</v>
      </c>
      <c r="Q124" s="3">
        <f>(M124-MIN(M:M))/(MAX(M:M)-MIN(M:M))</f>
        <v>0.184014360637884</v>
      </c>
      <c r="R124" s="3">
        <f t="shared" si="68"/>
        <v>0.12996633980967</v>
      </c>
      <c r="S124" s="1">
        <v>5</v>
      </c>
      <c r="T124" s="1">
        <v>0</v>
      </c>
      <c r="U124" s="1">
        <v>1</v>
      </c>
    </row>
    <row r="125" s="1" customFormat="1" spans="1:21">
      <c r="A125" s="2">
        <v>45413.6111111111</v>
      </c>
      <c r="B125" s="1">
        <v>11100</v>
      </c>
      <c r="C125" s="1">
        <v>4.292405654</v>
      </c>
      <c r="D125" s="1">
        <v>0.080341979</v>
      </c>
      <c r="E125" s="1">
        <v>0.469772014</v>
      </c>
      <c r="F125" s="1">
        <v>1083.586085</v>
      </c>
      <c r="G125" s="1">
        <v>34</v>
      </c>
      <c r="H125" s="1">
        <v>137.2873428</v>
      </c>
      <c r="I125" s="1">
        <v>10</v>
      </c>
      <c r="J125" s="1">
        <v>4.842519647</v>
      </c>
      <c r="K125" s="1">
        <v>17.25421825</v>
      </c>
      <c r="L125" s="1">
        <v>2</v>
      </c>
      <c r="M125" s="3">
        <f t="shared" si="91"/>
        <v>9.37073292237303</v>
      </c>
      <c r="N125" s="3">
        <f t="shared" ref="N125:P125" si="128">(I125-MIN(I:I))/(MAX(I:I)-MIN(I:I))</f>
        <v>0.104485045718134</v>
      </c>
      <c r="O125" s="3">
        <f t="shared" si="128"/>
        <v>0.162504660782482</v>
      </c>
      <c r="P125" s="3">
        <f t="shared" si="128"/>
        <v>0.474373061728578</v>
      </c>
      <c r="Q125" s="3">
        <f>(M125-MIN(M:M))/(MAX(M:M)-MIN(M:M))</f>
        <v>0.214761460893962</v>
      </c>
      <c r="R125" s="3">
        <f t="shared" si="68"/>
        <v>0.122324856757817</v>
      </c>
      <c r="S125" s="1">
        <v>5</v>
      </c>
      <c r="T125" s="1">
        <v>0</v>
      </c>
      <c r="U125" s="1">
        <v>1</v>
      </c>
    </row>
    <row r="126" s="1" customFormat="1" spans="1:21">
      <c r="A126" s="2">
        <v>45413.6145833333</v>
      </c>
      <c r="B126" s="1">
        <v>11400</v>
      </c>
      <c r="C126" s="1">
        <v>5.004799209</v>
      </c>
      <c r="D126" s="1">
        <v>0.001599736</v>
      </c>
      <c r="E126" s="1">
        <v>0.845194201</v>
      </c>
      <c r="F126" s="1">
        <v>1184.599736</v>
      </c>
      <c r="G126" s="1">
        <v>35</v>
      </c>
      <c r="H126" s="1">
        <v>146.1599736</v>
      </c>
      <c r="I126" s="1">
        <v>8.479920928</v>
      </c>
      <c r="J126" s="1">
        <v>5.851593147</v>
      </c>
      <c r="K126" s="1">
        <v>19.60142909</v>
      </c>
      <c r="L126" s="1">
        <v>2</v>
      </c>
      <c r="M126" s="3">
        <f t="shared" si="91"/>
        <v>10.2316852565782</v>
      </c>
      <c r="N126" s="3">
        <f t="shared" ref="N126:P126" si="129">(I126-MIN(I:I))/(MAX(I:I)-MIN(I:I))</f>
        <v>0.0733755240889949</v>
      </c>
      <c r="O126" s="3">
        <f t="shared" si="129"/>
        <v>0.246115444445997</v>
      </c>
      <c r="P126" s="3">
        <f t="shared" si="129"/>
        <v>0.555201714297389</v>
      </c>
      <c r="Q126" s="3">
        <f>(M126-MIN(M:M))/(MAX(M:M)-MIN(M:M))</f>
        <v>0.250907757884493</v>
      </c>
      <c r="R126" s="3">
        <f t="shared" si="68"/>
        <v>0.144324292667343</v>
      </c>
      <c r="S126" s="1">
        <v>5</v>
      </c>
      <c r="T126" s="1">
        <v>0</v>
      </c>
      <c r="U126" s="1">
        <v>1</v>
      </c>
    </row>
    <row r="127" s="1" customFormat="1" spans="1:21">
      <c r="A127" s="2">
        <v>45413.6180555556</v>
      </c>
      <c r="B127" s="1">
        <v>11700</v>
      </c>
      <c r="C127" s="1">
        <v>5.975105487</v>
      </c>
      <c r="D127" s="1">
        <v>0.195109321</v>
      </c>
      <c r="E127" s="1">
        <v>0.985435366</v>
      </c>
      <c r="F127" s="1">
        <v>1299.749904</v>
      </c>
      <c r="G127" s="1">
        <v>35.03260453</v>
      </c>
      <c r="H127" s="1">
        <v>155.0326045</v>
      </c>
      <c r="I127" s="1">
        <v>14.35864981</v>
      </c>
      <c r="J127" s="1">
        <v>7.155650173</v>
      </c>
      <c r="K127" s="1">
        <v>18.24336786</v>
      </c>
      <c r="L127" s="1">
        <v>2</v>
      </c>
      <c r="M127" s="3">
        <f t="shared" si="91"/>
        <v>12.9306146822443</v>
      </c>
      <c r="N127" s="3">
        <f t="shared" ref="N127:P127" si="130">(I127-MIN(I:I))/(MAX(I:I)-MIN(I:I))</f>
        <v>0.193687978010093</v>
      </c>
      <c r="O127" s="3">
        <f t="shared" si="130"/>
        <v>0.354168257135828</v>
      </c>
      <c r="P127" s="3">
        <f t="shared" si="130"/>
        <v>0.508435459874824</v>
      </c>
      <c r="Q127" s="3">
        <f>(M127-MIN(M:M))/(MAX(M:M)-MIN(M:M))</f>
        <v>0.364219843467805</v>
      </c>
      <c r="R127" s="3">
        <f t="shared" si="68"/>
        <v>0.174288129678423</v>
      </c>
      <c r="S127" s="1">
        <v>5</v>
      </c>
      <c r="T127" s="1">
        <v>0</v>
      </c>
      <c r="U127" s="1">
        <v>1</v>
      </c>
    </row>
    <row r="128" s="1" customFormat="1" spans="1:21">
      <c r="A128" s="2">
        <v>45413.6215277778</v>
      </c>
      <c r="B128" s="1">
        <v>12000</v>
      </c>
      <c r="C128" s="1">
        <v>6.969496824</v>
      </c>
      <c r="D128" s="1">
        <v>0.145261771</v>
      </c>
      <c r="E128" s="1">
        <v>1.433691147</v>
      </c>
      <c r="F128" s="1">
        <v>1419.009944</v>
      </c>
      <c r="G128" s="1">
        <v>37</v>
      </c>
      <c r="H128" s="1">
        <v>170.8104708</v>
      </c>
      <c r="I128" s="1">
        <v>21.86282496</v>
      </c>
      <c r="J128" s="1">
        <v>8.548449741</v>
      </c>
      <c r="K128" s="1">
        <v>19.02167236</v>
      </c>
      <c r="L128" s="1">
        <v>2</v>
      </c>
      <c r="M128" s="3">
        <f t="shared" si="91"/>
        <v>6.7206695255192</v>
      </c>
      <c r="N128" s="3">
        <f t="shared" ref="N128:P128" si="131">(I128-MIN(I:I))/(MAX(I:I)-MIN(I:I))</f>
        <v>0.34726636971219</v>
      </c>
      <c r="O128" s="3">
        <f t="shared" si="131"/>
        <v>0.469574184817691</v>
      </c>
      <c r="P128" s="3">
        <f t="shared" si="131"/>
        <v>0.535237186822899</v>
      </c>
      <c r="Q128" s="3">
        <f>(M128-MIN(M:M))/(MAX(M:M)-MIN(M:M))</f>
        <v>0.103500970875261</v>
      </c>
      <c r="R128" s="3">
        <f t="shared" si="68"/>
        <v>0.223092827323209</v>
      </c>
      <c r="S128" s="1">
        <v>5</v>
      </c>
      <c r="T128" s="1">
        <v>0</v>
      </c>
      <c r="U128" s="1">
        <v>1</v>
      </c>
    </row>
    <row r="129" s="1" customFormat="1" spans="1:21">
      <c r="A129" s="2">
        <v>45413.625</v>
      </c>
      <c r="B129" s="1">
        <v>12300</v>
      </c>
      <c r="C129" s="1">
        <v>5.427651193</v>
      </c>
      <c r="D129" s="1">
        <v>0.077770696</v>
      </c>
      <c r="E129" s="1">
        <v>0.793375823</v>
      </c>
      <c r="F129" s="1">
        <v>1556.667994</v>
      </c>
      <c r="G129" s="1">
        <v>42.7778663</v>
      </c>
      <c r="H129" s="1">
        <v>181.7778663</v>
      </c>
      <c r="I129" s="1">
        <v>16.11146519</v>
      </c>
      <c r="J129" s="1">
        <v>6.298797712</v>
      </c>
      <c r="K129" s="1">
        <v>20.63834017</v>
      </c>
      <c r="L129" s="1">
        <v>2</v>
      </c>
      <c r="M129" s="3">
        <f t="shared" si="91"/>
        <v>8.22071650142848</v>
      </c>
      <c r="N129" s="3">
        <f t="shared" ref="N129:P129" si="132">(I129-MIN(I:I))/(MAX(I:I)-MIN(I:I))</f>
        <v>0.229560617125013</v>
      </c>
      <c r="O129" s="3">
        <f t="shared" si="132"/>
        <v>0.283170350889929</v>
      </c>
      <c r="P129" s="3">
        <f t="shared" si="132"/>
        <v>0.590908828461053</v>
      </c>
      <c r="Q129" s="3">
        <f>(M129-MIN(M:M))/(MAX(M:M)-MIN(M:M))</f>
        <v>0.166479072376107</v>
      </c>
      <c r="R129" s="3">
        <f t="shared" si="68"/>
        <v>0.182100566418539</v>
      </c>
      <c r="S129" s="1">
        <v>5</v>
      </c>
      <c r="T129" s="1">
        <v>0</v>
      </c>
      <c r="U129" s="1">
        <v>1</v>
      </c>
    </row>
    <row r="130" s="1" customFormat="1" spans="1:21">
      <c r="A130" s="2">
        <v>45413.6284722222</v>
      </c>
      <c r="B130" s="1">
        <v>12600</v>
      </c>
      <c r="C130" s="1">
        <v>4.934465197</v>
      </c>
      <c r="D130" s="1">
        <v>0.108059662</v>
      </c>
      <c r="E130" s="1">
        <v>1.296417635</v>
      </c>
      <c r="F130" s="1">
        <v>1695.55348</v>
      </c>
      <c r="G130" s="1">
        <v>46.30099437</v>
      </c>
      <c r="H130" s="1">
        <v>197.9514916</v>
      </c>
      <c r="I130" s="1">
        <v>10.95149155</v>
      </c>
      <c r="J130" s="1">
        <v>6.338942494</v>
      </c>
      <c r="K130" s="1">
        <v>16.45029949</v>
      </c>
      <c r="L130" s="1">
        <v>2</v>
      </c>
      <c r="M130" s="3">
        <f t="shared" si="91"/>
        <v>7.05118673067896</v>
      </c>
      <c r="N130" s="3">
        <f t="shared" ref="N130:P130" si="133">(I130-MIN(I:I))/(MAX(I:I)-MIN(I:I))</f>
        <v>0.123958010973634</v>
      </c>
      <c r="O130" s="3">
        <f t="shared" si="133"/>
        <v>0.286496705890849</v>
      </c>
      <c r="P130" s="3">
        <f t="shared" si="133"/>
        <v>0.446689281030978</v>
      </c>
      <c r="Q130" s="3">
        <f>(M130-MIN(M:M))/(MAX(M:M)-MIN(M:M))</f>
        <v>0.117377433698507</v>
      </c>
      <c r="R130" s="3">
        <f t="shared" ref="R130:R189" si="134">(0.33*N130+0.33*P130+0.33*O130)/L130</f>
        <v>0.141428759652751</v>
      </c>
      <c r="S130" s="1">
        <v>5</v>
      </c>
      <c r="T130" s="1">
        <v>0</v>
      </c>
      <c r="U130" s="1">
        <v>1</v>
      </c>
    </row>
    <row r="131" s="1" customFormat="1" spans="1:21">
      <c r="A131" s="2">
        <v>45413.6319444444</v>
      </c>
      <c r="B131" s="1">
        <v>12900</v>
      </c>
      <c r="C131" s="1">
        <v>3.982489157</v>
      </c>
      <c r="D131" s="1">
        <v>0.174306158</v>
      </c>
      <c r="E131" s="1">
        <v>1.091564035</v>
      </c>
      <c r="F131" s="1">
        <v>1787.185025</v>
      </c>
      <c r="G131" s="1">
        <v>48</v>
      </c>
      <c r="H131" s="1">
        <v>212.5693842</v>
      </c>
      <c r="I131" s="1">
        <v>7.661896486</v>
      </c>
      <c r="J131" s="1">
        <v>5.24835935</v>
      </c>
      <c r="K131" s="1">
        <v>18.02613134</v>
      </c>
      <c r="L131" s="1">
        <v>2</v>
      </c>
      <c r="M131" s="3">
        <f t="shared" si="91"/>
        <v>5.61574532784225</v>
      </c>
      <c r="N131" s="3">
        <f t="shared" ref="N131:P131" si="135">(I131-MIN(I:I))/(MAX(I:I)-MIN(I:I))</f>
        <v>0.0566340600820726</v>
      </c>
      <c r="O131" s="3">
        <f t="shared" si="135"/>
        <v>0.196132117662083</v>
      </c>
      <c r="P131" s="3">
        <f t="shared" si="135"/>
        <v>0.50095469380937</v>
      </c>
      <c r="Q131" s="3">
        <f>(M131-MIN(M:M))/(MAX(M:M)-MIN(M:M))</f>
        <v>0.0571117381448259</v>
      </c>
      <c r="R131" s="3">
        <f t="shared" si="134"/>
        <v>0.124363943806332</v>
      </c>
      <c r="S131" s="1">
        <v>5</v>
      </c>
      <c r="T131" s="1">
        <v>0</v>
      </c>
      <c r="U131" s="1">
        <v>1</v>
      </c>
    </row>
    <row r="132" s="1" customFormat="1" spans="1:21">
      <c r="A132" s="2">
        <v>45413.6354166667</v>
      </c>
      <c r="B132" s="1">
        <v>13200</v>
      </c>
      <c r="C132" s="1">
        <v>3.390881753</v>
      </c>
      <c r="D132" s="1">
        <v>0.440176351</v>
      </c>
      <c r="E132" s="1">
        <v>0.395830358</v>
      </c>
      <c r="F132" s="1">
        <v>1891.95759</v>
      </c>
      <c r="G132" s="1">
        <v>53.79151791</v>
      </c>
      <c r="H132" s="1">
        <v>222.395759</v>
      </c>
      <c r="I132" s="1">
        <v>6.353348502</v>
      </c>
      <c r="J132" s="1">
        <v>4.226888461</v>
      </c>
      <c r="K132" s="1">
        <v>18.29719471</v>
      </c>
      <c r="L132" s="1">
        <v>2</v>
      </c>
      <c r="M132" s="3">
        <f t="shared" si="91"/>
        <v>6.70849563033014</v>
      </c>
      <c r="N132" s="3">
        <f t="shared" ref="N132:P132" si="136">(I132-MIN(I:I))/(MAX(I:I)-MIN(I:I))</f>
        <v>0.0298536757186105</v>
      </c>
      <c r="O132" s="3">
        <f t="shared" si="136"/>
        <v>0.111494099203807</v>
      </c>
      <c r="P132" s="3">
        <f t="shared" si="136"/>
        <v>0.510289043576544</v>
      </c>
      <c r="Q132" s="3">
        <f>(M132-MIN(M:M))/(MAX(M:M)-MIN(M:M))</f>
        <v>0.102989861010576</v>
      </c>
      <c r="R132" s="3">
        <f t="shared" si="134"/>
        <v>0.107520075052329</v>
      </c>
      <c r="S132" s="1">
        <v>5</v>
      </c>
      <c r="T132" s="1">
        <v>0</v>
      </c>
      <c r="U132" s="1">
        <v>1</v>
      </c>
    </row>
    <row r="133" s="1" customFormat="1" spans="1:21">
      <c r="A133" s="2">
        <v>45413.6388888889</v>
      </c>
      <c r="B133" s="1">
        <v>13500</v>
      </c>
      <c r="C133" s="1">
        <v>6.180914401</v>
      </c>
      <c r="D133" s="1">
        <v>0.112206781</v>
      </c>
      <c r="E133" s="1">
        <v>0.905029652</v>
      </c>
      <c r="F133" s="1">
        <v>2017.489068</v>
      </c>
      <c r="G133" s="1">
        <v>58</v>
      </c>
      <c r="H133" s="1">
        <v>229</v>
      </c>
      <c r="I133" s="1">
        <v>13.73161016</v>
      </c>
      <c r="J133" s="1">
        <v>7.198150834</v>
      </c>
      <c r="K133" s="1">
        <v>19.33700667</v>
      </c>
      <c r="L133" s="1">
        <v>2</v>
      </c>
      <c r="M133" s="3">
        <f t="shared" si="91"/>
        <v>11.6096081398863</v>
      </c>
      <c r="N133" s="3">
        <f t="shared" ref="N133:P133" si="137">(I133-MIN(I:I))/(MAX(I:I)-MIN(I:I))</f>
        <v>0.180855156406716</v>
      </c>
      <c r="O133" s="3">
        <f t="shared" si="137"/>
        <v>0.357689817827321</v>
      </c>
      <c r="P133" s="3">
        <f t="shared" si="137"/>
        <v>0.546096052567578</v>
      </c>
      <c r="Q133" s="3">
        <f>(M133-MIN(M:M))/(MAX(M:M)-MIN(M:M))</f>
        <v>0.308758590957711</v>
      </c>
      <c r="R133" s="3">
        <f t="shared" si="134"/>
        <v>0.178965769422267</v>
      </c>
      <c r="S133" s="1">
        <v>5</v>
      </c>
      <c r="T133" s="1">
        <v>0</v>
      </c>
      <c r="U133" s="1">
        <v>1</v>
      </c>
    </row>
    <row r="134" s="1" customFormat="1" spans="1:21">
      <c r="A134" s="2">
        <v>45413.6423611111</v>
      </c>
      <c r="B134" s="1">
        <v>13800</v>
      </c>
      <c r="C134" s="1">
        <v>5.704234456</v>
      </c>
      <c r="D134" s="1">
        <v>0.286283575</v>
      </c>
      <c r="E134" s="1">
        <v>0.793459326</v>
      </c>
      <c r="F134" s="1">
        <v>2143.269187</v>
      </c>
      <c r="G134" s="1">
        <v>61</v>
      </c>
      <c r="H134" s="1">
        <v>236.2820415</v>
      </c>
      <c r="I134" s="1">
        <v>17.8718342</v>
      </c>
      <c r="J134" s="1">
        <v>6.783977358</v>
      </c>
      <c r="K134" s="1">
        <v>20.81834842</v>
      </c>
      <c r="L134" s="1">
        <v>2</v>
      </c>
      <c r="M134" s="3">
        <f t="shared" si="91"/>
        <v>12.2329907927331</v>
      </c>
      <c r="N134" s="3">
        <f t="shared" ref="N134:P134" si="138">(I134-MIN(I:I))/(MAX(I:I)-MIN(I:I))</f>
        <v>0.265587846761039</v>
      </c>
      <c r="O134" s="3">
        <f t="shared" si="138"/>
        <v>0.323371833160196</v>
      </c>
      <c r="P134" s="3">
        <f t="shared" si="138"/>
        <v>0.597107600233413</v>
      </c>
      <c r="Q134" s="3">
        <f>(M134-MIN(M:M))/(MAX(M:M)-MIN(M:M))</f>
        <v>0.334930741973888</v>
      </c>
      <c r="R134" s="3">
        <f t="shared" si="134"/>
        <v>0.195701101225517</v>
      </c>
      <c r="S134" s="1">
        <v>5</v>
      </c>
      <c r="T134" s="1">
        <v>0</v>
      </c>
      <c r="U134" s="1">
        <v>1</v>
      </c>
    </row>
    <row r="135" s="1" customFormat="1" spans="1:21">
      <c r="A135" s="2">
        <v>45413.6458333333</v>
      </c>
      <c r="B135" s="1">
        <v>14100</v>
      </c>
      <c r="C135" s="1">
        <v>4.601706061</v>
      </c>
      <c r="D135" s="1">
        <v>0.013822451</v>
      </c>
      <c r="E135" s="1">
        <v>1.378088774</v>
      </c>
      <c r="F135" s="1">
        <v>2275.150168</v>
      </c>
      <c r="G135" s="1">
        <v>64</v>
      </c>
      <c r="H135" s="1">
        <v>252.0409548</v>
      </c>
      <c r="I135" s="1">
        <v>10.05460644</v>
      </c>
      <c r="J135" s="1">
        <v>5.993617287</v>
      </c>
      <c r="K135" s="1">
        <v>19.18924592</v>
      </c>
      <c r="L135" s="1">
        <v>2</v>
      </c>
      <c r="M135" s="3">
        <f t="shared" si="91"/>
        <v>7.03031027922071</v>
      </c>
      <c r="N135" s="3">
        <f t="shared" ref="N135:P135" si="139">(I135-MIN(I:I))/(MAX(I:I)-MIN(I:I))</f>
        <v>0.105602606151379</v>
      </c>
      <c r="O135" s="3">
        <f t="shared" si="139"/>
        <v>0.257883417388044</v>
      </c>
      <c r="P135" s="3">
        <f t="shared" si="139"/>
        <v>0.541007757080217</v>
      </c>
      <c r="Q135" s="3">
        <f>(M135-MIN(M:M))/(MAX(M:M)-MIN(M:M))</f>
        <v>0.116500954961487</v>
      </c>
      <c r="R135" s="3">
        <f t="shared" si="134"/>
        <v>0.149241473802241</v>
      </c>
      <c r="S135" s="1">
        <v>5</v>
      </c>
      <c r="T135" s="1">
        <v>0</v>
      </c>
      <c r="U135" s="1">
        <v>1</v>
      </c>
    </row>
    <row r="136" s="1" customFormat="1" spans="1:21">
      <c r="A136" s="2">
        <v>45413.6493055556</v>
      </c>
      <c r="B136" s="1">
        <v>14400</v>
      </c>
      <c r="C136" s="1">
        <v>5.47</v>
      </c>
      <c r="D136" s="1">
        <v>0.462004073</v>
      </c>
      <c r="E136" s="1">
        <v>0.73137175</v>
      </c>
      <c r="F136" s="1">
        <v>2377.407955</v>
      </c>
      <c r="G136" s="1">
        <v>65</v>
      </c>
      <c r="H136" s="1">
        <v>262.8862825</v>
      </c>
      <c r="I136" s="1">
        <v>13.63538995</v>
      </c>
      <c r="J136" s="1">
        <v>6.663375823</v>
      </c>
      <c r="K136" s="1">
        <v>17.44345594</v>
      </c>
      <c r="L136" s="1">
        <v>2</v>
      </c>
      <c r="M136" s="3">
        <f t="shared" si="91"/>
        <v>8.63275289547288</v>
      </c>
      <c r="N136" s="3">
        <f t="shared" ref="N136:P136" si="140">(I136-MIN(I:I))/(MAX(I:I)-MIN(I:I))</f>
        <v>0.178885939963116</v>
      </c>
      <c r="O136" s="3">
        <f t="shared" si="140"/>
        <v>0.313378915050293</v>
      </c>
      <c r="P136" s="3">
        <f t="shared" si="140"/>
        <v>0.480889658890312</v>
      </c>
      <c r="Q136" s="3">
        <f>(M136-MIN(M:M))/(MAX(M:M)-MIN(M:M))</f>
        <v>0.183778043850278</v>
      </c>
      <c r="R136" s="3">
        <f t="shared" si="134"/>
        <v>0.160570494794114</v>
      </c>
      <c r="S136" s="1">
        <v>5</v>
      </c>
      <c r="T136" s="1">
        <v>0</v>
      </c>
      <c r="U136" s="1">
        <v>1</v>
      </c>
    </row>
    <row r="137" s="1" customFormat="1" spans="1:21">
      <c r="A137" s="2">
        <v>45413.6527777778</v>
      </c>
      <c r="B137" s="1">
        <v>14700</v>
      </c>
      <c r="C137" s="1">
        <v>6.798879356</v>
      </c>
      <c r="D137" s="1">
        <v>0.354193542</v>
      </c>
      <c r="E137" s="1">
        <v>1.096706302</v>
      </c>
      <c r="F137" s="1">
        <v>2497.937181</v>
      </c>
      <c r="G137" s="1">
        <v>68</v>
      </c>
      <c r="H137" s="1">
        <v>272</v>
      </c>
      <c r="I137" s="1">
        <v>20.27674014</v>
      </c>
      <c r="J137" s="1">
        <v>8.2497792</v>
      </c>
      <c r="K137" s="1">
        <v>18.24531691</v>
      </c>
      <c r="L137" s="1">
        <v>2</v>
      </c>
      <c r="M137" s="3">
        <f t="shared" si="91"/>
        <v>9.94981317667344</v>
      </c>
      <c r="N137" s="3">
        <f t="shared" ref="N137:P137" si="141">(I137-MIN(I:I))/(MAX(I:I)-MIN(I:I))</f>
        <v>0.314805992536864</v>
      </c>
      <c r="O137" s="3">
        <f t="shared" si="141"/>
        <v>0.444826653552411</v>
      </c>
      <c r="P137" s="3">
        <f t="shared" si="141"/>
        <v>0.50850257744373</v>
      </c>
      <c r="Q137" s="3">
        <f>(M137-MIN(M:M))/(MAX(M:M)-MIN(M:M))</f>
        <v>0.239073616191872</v>
      </c>
      <c r="R137" s="3">
        <f t="shared" si="134"/>
        <v>0.209242311882946</v>
      </c>
      <c r="S137" s="1">
        <v>5</v>
      </c>
      <c r="T137" s="1">
        <v>0</v>
      </c>
      <c r="U137" s="1">
        <v>1</v>
      </c>
    </row>
    <row r="138" s="1" customFormat="1" spans="1:21">
      <c r="A138" s="2">
        <v>45413.65625</v>
      </c>
      <c r="B138" s="1">
        <v>15000</v>
      </c>
      <c r="C138" s="1">
        <v>4.185831437</v>
      </c>
      <c r="D138" s="1">
        <v>0.202094165</v>
      </c>
      <c r="E138" s="1">
        <v>0.211047083</v>
      </c>
      <c r="F138" s="1">
        <v>2627.789266</v>
      </c>
      <c r="G138" s="1">
        <v>72</v>
      </c>
      <c r="H138" s="1">
        <v>282</v>
      </c>
      <c r="I138" s="1">
        <v>4.8946328</v>
      </c>
      <c r="J138" s="1">
        <v>4.598972685</v>
      </c>
      <c r="K138" s="1">
        <v>16.8587341</v>
      </c>
      <c r="L138" s="1">
        <v>2</v>
      </c>
      <c r="M138" s="3">
        <f t="shared" si="91"/>
        <v>9.27514892857146</v>
      </c>
      <c r="N138" s="3">
        <f t="shared" ref="N138:P138" si="142">(I138-MIN(I:I))/(MAX(I:I)-MIN(I:I))</f>
        <v>0</v>
      </c>
      <c r="O138" s="3">
        <f t="shared" si="142"/>
        <v>0.142324612102491</v>
      </c>
      <c r="P138" s="3">
        <f t="shared" si="142"/>
        <v>0.460754152676155</v>
      </c>
      <c r="Q138" s="3">
        <f>(M138-MIN(M:M))/(MAX(M:M)-MIN(M:M))</f>
        <v>0.210748454261392</v>
      </c>
      <c r="R138" s="3">
        <f t="shared" si="134"/>
        <v>0.0995079961884767</v>
      </c>
      <c r="S138" s="1">
        <v>5</v>
      </c>
      <c r="T138" s="1">
        <v>0</v>
      </c>
      <c r="U138" s="1">
        <v>1</v>
      </c>
    </row>
    <row r="139" s="1" customFormat="1" spans="1:21">
      <c r="A139" s="2">
        <v>45413.6597222222</v>
      </c>
      <c r="B139" s="1">
        <v>15300</v>
      </c>
      <c r="C139" s="1">
        <v>6.124624236</v>
      </c>
      <c r="D139" s="1">
        <v>0.125459267</v>
      </c>
      <c r="E139" s="1">
        <v>0.444624236</v>
      </c>
      <c r="F139" s="1">
        <v>2753.554277</v>
      </c>
      <c r="G139" s="1">
        <v>75</v>
      </c>
      <c r="H139" s="1">
        <v>292</v>
      </c>
      <c r="I139" s="1">
        <v>15.97494909</v>
      </c>
      <c r="J139" s="1">
        <v>6.694707739</v>
      </c>
      <c r="K139" s="1">
        <v>17.37388219</v>
      </c>
      <c r="L139" s="1">
        <v>2</v>
      </c>
      <c r="M139" s="3">
        <f t="shared" si="91"/>
        <v>9.67423161538461</v>
      </c>
      <c r="N139" s="3">
        <f t="shared" ref="N139:P139" si="143">(I139-MIN(I:I))/(MAX(I:I)-MIN(I:I))</f>
        <v>0.226766716041902</v>
      </c>
      <c r="O139" s="3">
        <f t="shared" si="143"/>
        <v>0.315975045114594</v>
      </c>
      <c r="P139" s="3">
        <f t="shared" si="143"/>
        <v>0.478493814268761</v>
      </c>
      <c r="Q139" s="3">
        <f>(M139-MIN(M:M))/(MAX(M:M)-MIN(M:M))</f>
        <v>0.2275035761749</v>
      </c>
      <c r="R139" s="3">
        <f t="shared" si="134"/>
        <v>0.168503869945167</v>
      </c>
      <c r="S139" s="1">
        <v>5</v>
      </c>
      <c r="T139" s="1">
        <v>0</v>
      </c>
      <c r="U139" s="1">
        <v>1</v>
      </c>
    </row>
    <row r="140" s="1" customFormat="1" spans="1:21">
      <c r="A140" s="2">
        <v>45413.6631944444</v>
      </c>
      <c r="B140" s="1">
        <v>15600</v>
      </c>
      <c r="C140" s="1">
        <v>6.823041811</v>
      </c>
      <c r="D140" s="1">
        <v>0.321596981</v>
      </c>
      <c r="E140" s="1">
        <v>1.140003834</v>
      </c>
      <c r="F140" s="1">
        <v>2885.536121</v>
      </c>
      <c r="G140" s="1">
        <v>77</v>
      </c>
      <c r="H140" s="1">
        <v>305.7536121</v>
      </c>
      <c r="I140" s="1">
        <v>19.50722415</v>
      </c>
      <c r="J140" s="1">
        <v>8.284642627</v>
      </c>
      <c r="K140" s="1">
        <v>20.04691165</v>
      </c>
      <c r="L140" s="1">
        <v>2</v>
      </c>
      <c r="M140" s="3">
        <f t="shared" si="91"/>
        <v>8.3778782391119</v>
      </c>
      <c r="N140" s="3">
        <f t="shared" ref="N140:P140" si="144">(I140-MIN(I:I))/(MAX(I:I)-MIN(I:I))</f>
        <v>0.299057289212256</v>
      </c>
      <c r="O140" s="3">
        <f t="shared" si="144"/>
        <v>0.447715400955514</v>
      </c>
      <c r="P140" s="3">
        <f t="shared" si="144"/>
        <v>0.570542370728451</v>
      </c>
      <c r="Q140" s="3">
        <f>(M140-MIN(M:M))/(MAX(M:M)-MIN(M:M))</f>
        <v>0.173077364314182</v>
      </c>
      <c r="R140" s="3">
        <f t="shared" si="134"/>
        <v>0.217356985047876</v>
      </c>
      <c r="S140" s="1">
        <v>5</v>
      </c>
      <c r="T140" s="1">
        <v>0</v>
      </c>
      <c r="U140" s="1">
        <v>1</v>
      </c>
    </row>
    <row r="141" s="1" customFormat="1" spans="1:21">
      <c r="A141" s="2">
        <v>45413.6666666667</v>
      </c>
      <c r="B141" s="1">
        <v>15900</v>
      </c>
      <c r="C141" s="1">
        <v>7.060675693</v>
      </c>
      <c r="D141" s="1">
        <v>0</v>
      </c>
      <c r="E141" s="1">
        <v>0.182471846</v>
      </c>
      <c r="F141" s="1">
        <v>3038.492117</v>
      </c>
      <c r="G141" s="1">
        <v>78</v>
      </c>
      <c r="H141" s="1">
        <v>316.2494369</v>
      </c>
      <c r="I141" s="1">
        <v>13.49887385</v>
      </c>
      <c r="J141" s="1">
        <v>7.243147539</v>
      </c>
      <c r="K141" s="1">
        <v>16.30105766</v>
      </c>
      <c r="L141" s="1">
        <v>2</v>
      </c>
      <c r="M141" s="3">
        <f t="shared" si="91"/>
        <v>13.3053520439873</v>
      </c>
      <c r="N141" s="3">
        <f t="shared" ref="N141:P141" si="145">(I141-MIN(I:I))/(MAX(I:I)-MIN(I:I))</f>
        <v>0.176092038880004</v>
      </c>
      <c r="O141" s="3">
        <f t="shared" si="145"/>
        <v>0.361418198135917</v>
      </c>
      <c r="P141" s="3">
        <f t="shared" si="145"/>
        <v>0.441549983009585</v>
      </c>
      <c r="Q141" s="3">
        <f>(M141-MIN(M:M))/(MAX(M:M)-MIN(M:M))</f>
        <v>0.379952849155646</v>
      </c>
      <c r="R141" s="3">
        <f t="shared" si="134"/>
        <v>0.161544936304209</v>
      </c>
      <c r="S141" s="1">
        <v>5</v>
      </c>
      <c r="T141" s="1">
        <v>0</v>
      </c>
      <c r="U141" s="1">
        <v>1</v>
      </c>
    </row>
    <row r="142" s="1" customFormat="1" spans="1:21">
      <c r="A142" s="2">
        <v>45413.6701388889</v>
      </c>
      <c r="B142" s="1">
        <v>16200</v>
      </c>
      <c r="C142" s="1">
        <v>5.262115609</v>
      </c>
      <c r="D142" s="1">
        <v>0.105165089</v>
      </c>
      <c r="E142" s="1">
        <v>0.815773212</v>
      </c>
      <c r="F142" s="1">
        <v>3171.464814</v>
      </c>
      <c r="G142" s="1">
        <v>83</v>
      </c>
      <c r="H142" s="1">
        <v>326.1220678</v>
      </c>
      <c r="I142" s="1">
        <v>26.16898288</v>
      </c>
      <c r="J142" s="1">
        <v>6.183053911</v>
      </c>
      <c r="K142" s="1">
        <v>18.39241536</v>
      </c>
      <c r="L142" s="1">
        <v>2</v>
      </c>
      <c r="M142" s="3">
        <f t="shared" si="91"/>
        <v>8.94076494562907</v>
      </c>
      <c r="N142" s="3">
        <f t="shared" ref="N142:P142" si="146">(I142-MIN(I:I))/(MAX(I:I)-MIN(I:I))</f>
        <v>0.4353950173716</v>
      </c>
      <c r="O142" s="3">
        <f t="shared" si="146"/>
        <v>0.273579939581135</v>
      </c>
      <c r="P142" s="3">
        <f t="shared" si="146"/>
        <v>0.513568065940051</v>
      </c>
      <c r="Q142" s="3">
        <f>(M142-MIN(M:M))/(MAX(M:M)-MIN(M:M))</f>
        <v>0.196709648306506</v>
      </c>
      <c r="R142" s="3">
        <f t="shared" si="134"/>
        <v>0.20171959877731</v>
      </c>
      <c r="S142" s="1">
        <v>5</v>
      </c>
      <c r="T142" s="1">
        <v>0</v>
      </c>
      <c r="U142" s="1">
        <v>1</v>
      </c>
    </row>
    <row r="143" s="1" customFormat="1" spans="1:21">
      <c r="A143" s="2">
        <v>45413.6736111111</v>
      </c>
      <c r="B143" s="1">
        <v>16500</v>
      </c>
      <c r="C143" s="1">
        <v>4.397879477</v>
      </c>
      <c r="D143" s="1">
        <v>0</v>
      </c>
      <c r="E143" s="1">
        <v>0.089628909</v>
      </c>
      <c r="F143" s="1">
        <v>3269.968192</v>
      </c>
      <c r="G143" s="1">
        <v>84</v>
      </c>
      <c r="H143" s="1">
        <v>337</v>
      </c>
      <c r="I143" s="1">
        <v>5.989397387</v>
      </c>
      <c r="J143" s="1">
        <v>4.487508386</v>
      </c>
      <c r="K143" s="1">
        <v>18</v>
      </c>
      <c r="L143" s="1">
        <v>2</v>
      </c>
      <c r="M143" s="3">
        <f t="shared" si="91"/>
        <v>8.29297358676623</v>
      </c>
      <c r="N143" s="3">
        <f t="shared" ref="N143:P143" si="147">(I143-MIN(I:I))/(MAX(I:I)-MIN(I:I))</f>
        <v>0.0224051519591558</v>
      </c>
      <c r="O143" s="3">
        <f t="shared" si="147"/>
        <v>0.133088795890992</v>
      </c>
      <c r="P143" s="3">
        <f t="shared" si="147"/>
        <v>0.500054833870918</v>
      </c>
      <c r="Q143" s="3">
        <f>(M143-MIN(M:M))/(MAX(M:M)-MIN(M:M))</f>
        <v>0.169512720073572</v>
      </c>
      <c r="R143" s="3">
        <f t="shared" si="134"/>
        <v>0.108165548983976</v>
      </c>
      <c r="S143" s="1">
        <v>5</v>
      </c>
      <c r="T143" s="1">
        <v>0</v>
      </c>
      <c r="U143" s="1">
        <v>1</v>
      </c>
    </row>
    <row r="144" s="1" customFormat="1" spans="1:21">
      <c r="A144" s="2">
        <v>45413.6770833333</v>
      </c>
      <c r="B144" s="1">
        <v>16800</v>
      </c>
      <c r="C144" s="1">
        <v>5.55</v>
      </c>
      <c r="D144" s="1">
        <v>0</v>
      </c>
      <c r="E144" s="1">
        <v>0.31</v>
      </c>
      <c r="F144" s="1">
        <v>3284</v>
      </c>
      <c r="G144" s="1">
        <v>84</v>
      </c>
      <c r="H144" s="1">
        <v>338</v>
      </c>
      <c r="I144" s="1">
        <v>15</v>
      </c>
      <c r="J144" s="1">
        <v>5.86</v>
      </c>
      <c r="K144" s="1">
        <v>18</v>
      </c>
      <c r="L144" s="1">
        <v>2</v>
      </c>
      <c r="M144" s="3">
        <f t="shared" si="91"/>
        <v>14.0318080000002</v>
      </c>
      <c r="N144" s="3">
        <f t="shared" ref="N144:P144" si="148">(I144-MIN(I:I))/(MAX(I:I)-MIN(I:I))</f>
        <v>0.206813675202547</v>
      </c>
      <c r="O144" s="3">
        <f t="shared" si="148"/>
        <v>0.246812027566526</v>
      </c>
      <c r="P144" s="3">
        <f t="shared" si="148"/>
        <v>0.500054833870918</v>
      </c>
      <c r="Q144" s="3">
        <f>(M144-MIN(M:M))/(MAX(M:M)-MIN(M:M))</f>
        <v>0.41045243861413</v>
      </c>
      <c r="R144" s="3">
        <f t="shared" si="134"/>
        <v>0.157357288545598</v>
      </c>
      <c r="S144" s="1">
        <v>5</v>
      </c>
      <c r="T144" s="1">
        <v>0</v>
      </c>
      <c r="U144" s="1">
        <v>1</v>
      </c>
    </row>
    <row r="145" s="1" customFormat="1" spans="1:21">
      <c r="A145" s="2">
        <v>45413.4944444444</v>
      </c>
      <c r="B145" s="1">
        <v>0</v>
      </c>
      <c r="C145" s="1">
        <v>9.43</v>
      </c>
      <c r="D145" s="1">
        <v>0.25</v>
      </c>
      <c r="E145" s="1">
        <v>1.25</v>
      </c>
      <c r="F145" s="1">
        <v>48</v>
      </c>
      <c r="G145" s="1">
        <v>1</v>
      </c>
      <c r="H145" s="1">
        <v>8</v>
      </c>
      <c r="I145" s="1">
        <v>30</v>
      </c>
      <c r="J145" s="1">
        <v>10.93</v>
      </c>
      <c r="K145" s="1">
        <v>23.16</v>
      </c>
      <c r="L145" s="1">
        <v>2</v>
      </c>
      <c r="M145" s="1">
        <f>(F145)/(G145+H145)</f>
        <v>5.33333333333333</v>
      </c>
      <c r="N145" s="1">
        <f t="shared" ref="N145:P145" si="149">(I145-MIN(I:I))/(MAX(I:I)-MIN(I:I))</f>
        <v>0.513799563655784</v>
      </c>
      <c r="O145" s="1">
        <f t="shared" si="149"/>
        <v>0.666906969286847</v>
      </c>
      <c r="P145" s="1">
        <f t="shared" si="149"/>
        <v>0.677744813887823</v>
      </c>
      <c r="Q145" s="1">
        <f>(M145-MIN(M:M))/(MAX(M:M)-MIN(M:M))</f>
        <v>0.0452549286309388</v>
      </c>
      <c r="R145" s="1">
        <f t="shared" si="134"/>
        <v>0.306644472227025</v>
      </c>
      <c r="S145" s="1">
        <v>1</v>
      </c>
      <c r="T145" s="1">
        <v>1</v>
      </c>
      <c r="U145" s="1">
        <v>0</v>
      </c>
    </row>
    <row r="146" s="1" customFormat="1" spans="1:21">
      <c r="A146" s="2">
        <v>45413.4979166667</v>
      </c>
      <c r="B146" s="1">
        <v>300</v>
      </c>
      <c r="C146" s="1">
        <v>10.87675674</v>
      </c>
      <c r="D146" s="1">
        <v>0.65770324</v>
      </c>
      <c r="E146" s="1">
        <v>0.802162436</v>
      </c>
      <c r="F146" s="1">
        <v>306.5404921</v>
      </c>
      <c r="G146" s="1">
        <v>5.337836784</v>
      </c>
      <c r="H146" s="1">
        <v>35.01351035</v>
      </c>
      <c r="I146" s="1">
        <v>44.70269427</v>
      </c>
      <c r="J146" s="1">
        <v>12.33662241</v>
      </c>
      <c r="K146" s="1">
        <v>18.56171481</v>
      </c>
      <c r="L146" s="1">
        <v>2</v>
      </c>
      <c r="M146" s="1">
        <f t="shared" ref="M146:M189" si="150">(F146-F145)/((G146-G145)+(H146-H145))</f>
        <v>8.24655128836927</v>
      </c>
      <c r="N146" s="1">
        <f t="shared" ref="N146:P146" si="151">(I146-MIN(I:I))/(MAX(I:I)-MIN(I:I))</f>
        <v>0.814700874531268</v>
      </c>
      <c r="O146" s="1">
        <f t="shared" si="151"/>
        <v>0.783458243320663</v>
      </c>
      <c r="P146" s="1">
        <f t="shared" si="151"/>
        <v>0.519398069018999</v>
      </c>
      <c r="Q146" s="1">
        <f>(M146-MIN(M:M))/(MAX(M:M)-MIN(M:M))</f>
        <v>0.167563722297303</v>
      </c>
      <c r="R146" s="1">
        <f t="shared" si="134"/>
        <v>0.349396935833703</v>
      </c>
      <c r="S146" s="1">
        <v>1</v>
      </c>
      <c r="T146" s="1">
        <v>1</v>
      </c>
      <c r="U146" s="1">
        <v>0</v>
      </c>
    </row>
    <row r="147" s="1" customFormat="1" spans="1:21">
      <c r="A147" s="2">
        <v>45413.5013888889</v>
      </c>
      <c r="B147" s="1">
        <v>600</v>
      </c>
      <c r="C147" s="1">
        <v>10.6770285</v>
      </c>
      <c r="D147" s="1">
        <v>1.272969939</v>
      </c>
      <c r="E147" s="1">
        <v>0.799732132</v>
      </c>
      <c r="F147" s="1">
        <v>590.4864507</v>
      </c>
      <c r="G147" s="1">
        <v>10.02702071</v>
      </c>
      <c r="H147" s="1">
        <v>60</v>
      </c>
      <c r="I147" s="1">
        <v>25.83787577</v>
      </c>
      <c r="J147" s="1">
        <v>12.74973057</v>
      </c>
      <c r="K147" s="1">
        <v>21.23676462</v>
      </c>
      <c r="L147" s="1">
        <v>2</v>
      </c>
      <c r="M147" s="1">
        <f t="shared" si="150"/>
        <v>9.56830711433756</v>
      </c>
      <c r="N147" s="1">
        <f t="shared" ref="N147:P147" si="152">(I147-MIN(I:I))/(MAX(I:I)-MIN(I:I))</f>
        <v>0.428618670015831</v>
      </c>
      <c r="O147" s="1">
        <f t="shared" si="152"/>
        <v>0.817687957008905</v>
      </c>
      <c r="P147" s="1">
        <f t="shared" si="152"/>
        <v>0.611516198337434</v>
      </c>
      <c r="Q147" s="1">
        <f>(M147-MIN(M:M))/(MAX(M:M)-MIN(M:M))</f>
        <v>0.223056432795057</v>
      </c>
      <c r="R147" s="1">
        <f t="shared" si="134"/>
        <v>0.306540766184758</v>
      </c>
      <c r="S147" s="1">
        <v>1</v>
      </c>
      <c r="T147" s="1">
        <v>1</v>
      </c>
      <c r="U147" s="1">
        <v>0</v>
      </c>
    </row>
    <row r="148" s="1" customFormat="1" spans="1:21">
      <c r="A148" s="2">
        <v>45413.5048611111</v>
      </c>
      <c r="B148" s="1">
        <v>900</v>
      </c>
      <c r="C148" s="1">
        <v>9.104046089</v>
      </c>
      <c r="D148" s="1">
        <v>0.444190548</v>
      </c>
      <c r="E148" s="1">
        <v>1.810139781</v>
      </c>
      <c r="F148" s="1">
        <v>865.459352</v>
      </c>
      <c r="G148" s="1">
        <v>16.01351035</v>
      </c>
      <c r="H148" s="1">
        <v>104.0270207</v>
      </c>
      <c r="I148" s="1">
        <v>31.08106212</v>
      </c>
      <c r="J148" s="1">
        <v>11.35837642</v>
      </c>
      <c r="K148" s="1">
        <v>21.23502476</v>
      </c>
      <c r="L148" s="1">
        <v>2</v>
      </c>
      <c r="M148" s="1">
        <f t="shared" si="150"/>
        <v>5.49797243646146</v>
      </c>
      <c r="N148" s="1">
        <f t="shared" ref="N148:P148" si="153">(I148-MIN(I:I))/(MAX(I:I)-MIN(I:I))</f>
        <v>0.535924284681207</v>
      </c>
      <c r="O148" s="1">
        <f t="shared" si="153"/>
        <v>0.702401795163426</v>
      </c>
      <c r="P148" s="1">
        <f t="shared" si="153"/>
        <v>0.611456284444289</v>
      </c>
      <c r="Q148" s="1">
        <f>(M148-MIN(M:M))/(MAX(M:M)-MIN(M:M))</f>
        <v>0.0521671509241947</v>
      </c>
      <c r="R148" s="1">
        <f t="shared" si="134"/>
        <v>0.305214090107672</v>
      </c>
      <c r="S148" s="1">
        <v>1</v>
      </c>
      <c r="T148" s="1">
        <v>1</v>
      </c>
      <c r="U148" s="1">
        <v>0</v>
      </c>
    </row>
    <row r="149" s="1" customFormat="1" spans="1:21">
      <c r="A149" s="2">
        <v>45413.5083333333</v>
      </c>
      <c r="B149" s="1">
        <v>1200</v>
      </c>
      <c r="C149" s="1">
        <v>12.32973369</v>
      </c>
      <c r="D149" s="1">
        <v>0.774055445</v>
      </c>
      <c r="E149" s="1">
        <v>0.321892229</v>
      </c>
      <c r="F149" s="1">
        <v>1173.486373</v>
      </c>
      <c r="G149" s="1">
        <v>22</v>
      </c>
      <c r="H149" s="1">
        <v>113</v>
      </c>
      <c r="I149" s="1">
        <v>33.48652863</v>
      </c>
      <c r="J149" s="1">
        <v>13.42568136</v>
      </c>
      <c r="K149" s="1">
        <v>22.7547197</v>
      </c>
      <c r="L149" s="1">
        <v>2</v>
      </c>
      <c r="M149" s="1">
        <f t="shared" si="150"/>
        <v>20.5907724418252</v>
      </c>
      <c r="N149" s="1">
        <f t="shared" ref="N149:P149" si="154">(I149-MIN(I:I))/(MAX(I:I)-MIN(I:I))</f>
        <v>0.585153902928997</v>
      </c>
      <c r="O149" s="1">
        <f t="shared" si="154"/>
        <v>0.873696538415385</v>
      </c>
      <c r="P149" s="1">
        <f t="shared" si="154"/>
        <v>0.663788564196302</v>
      </c>
      <c r="Q149" s="1">
        <f>(M149-MIN(M:M))/(MAX(M:M)-MIN(M:M))</f>
        <v>0.685824566948516</v>
      </c>
      <c r="R149" s="1">
        <f t="shared" si="134"/>
        <v>0.350235435914213</v>
      </c>
      <c r="S149" s="1">
        <v>1</v>
      </c>
      <c r="T149" s="1">
        <v>1</v>
      </c>
      <c r="U149" s="1">
        <v>0</v>
      </c>
    </row>
    <row r="150" s="1" customFormat="1" spans="1:21">
      <c r="A150" s="2">
        <v>45413.5118055556</v>
      </c>
      <c r="B150" s="1">
        <v>1500</v>
      </c>
      <c r="C150" s="1">
        <v>9.674322533</v>
      </c>
      <c r="D150" s="1">
        <v>0</v>
      </c>
      <c r="E150" s="1">
        <v>1.818102313</v>
      </c>
      <c r="F150" s="1">
        <v>1391.675518</v>
      </c>
      <c r="G150" s="1">
        <v>29</v>
      </c>
      <c r="H150" s="1">
        <v>141.3783678</v>
      </c>
      <c r="I150" s="1">
        <v>28.58102313</v>
      </c>
      <c r="J150" s="1">
        <v>11.49242485</v>
      </c>
      <c r="K150" s="1">
        <v>17.09124716</v>
      </c>
      <c r="L150" s="1">
        <v>2</v>
      </c>
      <c r="M150" s="1">
        <f t="shared" si="150"/>
        <v>6.16730387997154</v>
      </c>
      <c r="N150" s="1">
        <f t="shared" ref="N150:P150" si="155">(I150-MIN(I:I))/(MAX(I:I)-MIN(I:I))</f>
        <v>0.484759171980348</v>
      </c>
      <c r="O150" s="1">
        <f t="shared" si="155"/>
        <v>0.71350890904677</v>
      </c>
      <c r="P150" s="1">
        <f t="shared" si="155"/>
        <v>0.468760982324424</v>
      </c>
      <c r="Q150" s="1">
        <f>(M150-MIN(M:M))/(MAX(M:M)-MIN(M:M))</f>
        <v>0.080268419927143</v>
      </c>
      <c r="R150" s="1">
        <f t="shared" si="134"/>
        <v>0.275059795453004</v>
      </c>
      <c r="S150" s="1">
        <v>1</v>
      </c>
      <c r="T150" s="1">
        <v>1</v>
      </c>
      <c r="U150" s="1">
        <v>0</v>
      </c>
    </row>
    <row r="151" s="1" customFormat="1" spans="1:21">
      <c r="A151" s="2">
        <v>45413.5152777778</v>
      </c>
      <c r="B151" s="1">
        <v>1800</v>
      </c>
      <c r="C151" s="1">
        <v>7.549445552</v>
      </c>
      <c r="D151" s="1">
        <v>0.012969939</v>
      </c>
      <c r="E151" s="1">
        <v>1.159466603</v>
      </c>
      <c r="F151" s="1">
        <v>1700.080828</v>
      </c>
      <c r="G151" s="1">
        <v>30.05404141</v>
      </c>
      <c r="H151" s="1">
        <v>155</v>
      </c>
      <c r="I151" s="1">
        <v>35.18914494</v>
      </c>
      <c r="J151" s="1">
        <v>8.721882094</v>
      </c>
      <c r="K151" s="1">
        <v>15.85057144</v>
      </c>
      <c r="L151" s="1">
        <v>2</v>
      </c>
      <c r="M151" s="1">
        <f t="shared" si="150"/>
        <v>21.014729422018</v>
      </c>
      <c r="N151" s="1">
        <f t="shared" ref="N151:P151" si="156">(I151-MIN(I:I))/(MAX(I:I)-MIN(I:I))</f>
        <v>0.619999181637019</v>
      </c>
      <c r="O151" s="1">
        <f t="shared" si="156"/>
        <v>0.483944609714329</v>
      </c>
      <c r="P151" s="1">
        <f t="shared" si="156"/>
        <v>0.426037020329413</v>
      </c>
      <c r="Q151" s="1">
        <f>(M151-MIN(M:M))/(MAX(M:M)-MIN(M:M))</f>
        <v>0.70362401333878</v>
      </c>
      <c r="R151" s="1">
        <f t="shared" si="134"/>
        <v>0.252446833927325</v>
      </c>
      <c r="S151" s="1">
        <v>1</v>
      </c>
      <c r="T151" s="1">
        <v>1</v>
      </c>
      <c r="U151" s="1">
        <v>0</v>
      </c>
    </row>
    <row r="152" s="1" customFormat="1" spans="1:21">
      <c r="A152" s="2">
        <v>45413.51875</v>
      </c>
      <c r="B152" s="1">
        <v>2100</v>
      </c>
      <c r="C152" s="1">
        <v>10.98973681</v>
      </c>
      <c r="D152" s="1">
        <v>0.428511522</v>
      </c>
      <c r="E152" s="1">
        <v>0.766480291</v>
      </c>
      <c r="F152" s="1">
        <v>2012.499727</v>
      </c>
      <c r="G152" s="1">
        <v>39.72971498</v>
      </c>
      <c r="H152" s="1">
        <v>182.9188599</v>
      </c>
      <c r="I152" s="1">
        <v>51.44599757</v>
      </c>
      <c r="J152" s="1">
        <v>12.18472862</v>
      </c>
      <c r="K152" s="1">
        <v>15.38224999</v>
      </c>
      <c r="L152" s="1">
        <v>2</v>
      </c>
      <c r="M152" s="1">
        <f t="shared" si="150"/>
        <v>8.31022146475914</v>
      </c>
      <c r="N152" s="1">
        <f t="shared" ref="N152:P152" si="157">(I152-MIN(I:I))/(MAX(I:I)-MIN(I:I))</f>
        <v>0.952707471508612</v>
      </c>
      <c r="O152" s="1">
        <f t="shared" si="157"/>
        <v>0.770872481415785</v>
      </c>
      <c r="P152" s="1">
        <f t="shared" si="157"/>
        <v>0.409909882908485</v>
      </c>
      <c r="Q152" s="1">
        <f>(M152-MIN(M:M))/(MAX(M:M)-MIN(M:M))</f>
        <v>0.170236856469536</v>
      </c>
      <c r="R152" s="1">
        <f t="shared" si="134"/>
        <v>0.352025822912426</v>
      </c>
      <c r="S152" s="1">
        <v>1</v>
      </c>
      <c r="T152" s="1">
        <v>1</v>
      </c>
      <c r="U152" s="1">
        <v>0</v>
      </c>
    </row>
    <row r="153" s="1" customFormat="1" spans="1:21">
      <c r="A153" s="2">
        <v>45413.5222222222</v>
      </c>
      <c r="B153" s="1">
        <v>2400</v>
      </c>
      <c r="C153" s="1">
        <v>10.65187352</v>
      </c>
      <c r="D153" s="1">
        <v>0.044595859</v>
      </c>
      <c r="E153" s="1">
        <v>1.24136273</v>
      </c>
      <c r="F153" s="1">
        <v>2328.702382</v>
      </c>
      <c r="G153" s="1">
        <v>44</v>
      </c>
      <c r="H153" s="1">
        <v>209.7026943</v>
      </c>
      <c r="I153" s="1">
        <v>39.29730573</v>
      </c>
      <c r="J153" s="1">
        <v>11.93783211</v>
      </c>
      <c r="K153" s="1">
        <v>23.24520055</v>
      </c>
      <c r="L153" s="1">
        <v>2</v>
      </c>
      <c r="M153" s="1">
        <f t="shared" si="150"/>
        <v>10.182309494062</v>
      </c>
      <c r="N153" s="1">
        <f t="shared" ref="N153:P153" si="158">(I153-MIN(I:I))/(MAX(I:I)-MIN(I:I))</f>
        <v>0.704075674305479</v>
      </c>
      <c r="O153" s="1">
        <f t="shared" si="158"/>
        <v>0.750414892662452</v>
      </c>
      <c r="P153" s="1">
        <f t="shared" si="158"/>
        <v>0.680678783660484</v>
      </c>
      <c r="Q153" s="1">
        <f>(M153-MIN(M:M))/(MAX(M:M)-MIN(M:M))</f>
        <v>0.24883476161613</v>
      </c>
      <c r="R153" s="1">
        <f t="shared" si="134"/>
        <v>0.352302942853688</v>
      </c>
      <c r="S153" s="1">
        <v>1</v>
      </c>
      <c r="T153" s="1">
        <v>1</v>
      </c>
      <c r="U153" s="1">
        <v>0</v>
      </c>
    </row>
    <row r="154" s="1" customFormat="1" spans="1:21">
      <c r="A154" s="2">
        <v>45413.5256944444</v>
      </c>
      <c r="B154" s="1">
        <v>2700</v>
      </c>
      <c r="C154" s="1">
        <v>11.92945491</v>
      </c>
      <c r="D154" s="1">
        <v>0.105946894</v>
      </c>
      <c r="E154" s="1">
        <v>1.115129256</v>
      </c>
      <c r="F154" s="1">
        <v>2596.864429</v>
      </c>
      <c r="G154" s="1">
        <v>46</v>
      </c>
      <c r="H154" s="1">
        <v>235.0810621</v>
      </c>
      <c r="I154" s="1">
        <v>53.75681365</v>
      </c>
      <c r="J154" s="1">
        <v>13.15053106</v>
      </c>
      <c r="K154" s="1">
        <v>18.52887495</v>
      </c>
      <c r="L154" s="1">
        <v>2</v>
      </c>
      <c r="M154" s="1">
        <f t="shared" si="150"/>
        <v>9.79466887722942</v>
      </c>
      <c r="N154" s="1">
        <f t="shared" ref="N154:P154" si="159">(I154-MIN(I:I))/(MAX(I:I)-MIN(I:I))</f>
        <v>1</v>
      </c>
      <c r="O154" s="1">
        <f t="shared" si="159"/>
        <v>0.850897869925675</v>
      </c>
      <c r="P154" s="1">
        <f t="shared" si="159"/>
        <v>0.518267194199782</v>
      </c>
      <c r="Q154" s="1">
        <f>(M154-MIN(M:M))/(MAX(M:M)-MIN(M:M))</f>
        <v>0.23256002455469</v>
      </c>
      <c r="R154" s="1">
        <f t="shared" si="134"/>
        <v>0.390912235580701</v>
      </c>
      <c r="S154" s="1">
        <v>1</v>
      </c>
      <c r="T154" s="1">
        <v>1</v>
      </c>
      <c r="U154" s="1">
        <v>0</v>
      </c>
    </row>
    <row r="155" s="1" customFormat="1" spans="1:21">
      <c r="A155" s="2">
        <v>45413.5291666667</v>
      </c>
      <c r="B155" s="1">
        <v>3000</v>
      </c>
      <c r="C155" s="1">
        <v>10.03243654</v>
      </c>
      <c r="D155" s="1">
        <v>0.501358832</v>
      </c>
      <c r="E155" s="1">
        <v>0.955396345</v>
      </c>
      <c r="F155" s="1">
        <v>2983.621242</v>
      </c>
      <c r="G155" s="1">
        <v>53</v>
      </c>
      <c r="H155" s="1">
        <v>262.5134714</v>
      </c>
      <c r="I155" s="1">
        <v>45.59468942</v>
      </c>
      <c r="J155" s="1">
        <v>11.48919172</v>
      </c>
      <c r="K155" s="1">
        <v>10.68053948</v>
      </c>
      <c r="L155" s="1">
        <v>2</v>
      </c>
      <c r="M155" s="1">
        <f t="shared" si="150"/>
        <v>11.2323482690478</v>
      </c>
      <c r="N155" s="1">
        <f t="shared" ref="N155:P155" si="160">(I155-MIN(I:I))/(MAX(I:I)-MIN(I:I))</f>
        <v>0.832956202772517</v>
      </c>
      <c r="O155" s="1">
        <f t="shared" si="160"/>
        <v>0.713241015248165</v>
      </c>
      <c r="P155" s="1">
        <f t="shared" si="160"/>
        <v>0.248001579310195</v>
      </c>
      <c r="Q155" s="1">
        <f>(M155-MIN(M:M))/(MAX(M:M)-MIN(M:M))</f>
        <v>0.292919680030632</v>
      </c>
      <c r="R155" s="1">
        <f t="shared" si="134"/>
        <v>0.296042801559595</v>
      </c>
      <c r="S155" s="1">
        <v>1</v>
      </c>
      <c r="T155" s="1">
        <v>1</v>
      </c>
      <c r="U155" s="1">
        <v>0</v>
      </c>
    </row>
    <row r="156" s="1" customFormat="1" spans="1:21">
      <c r="A156" s="2">
        <v>45413.5326388889</v>
      </c>
      <c r="B156" s="1">
        <v>3300</v>
      </c>
      <c r="C156" s="1">
        <v>9.273449541</v>
      </c>
      <c r="D156" s="1">
        <v>0.183786797</v>
      </c>
      <c r="E156" s="1">
        <v>1.070823095</v>
      </c>
      <c r="F156" s="1">
        <v>3276.661617</v>
      </c>
      <c r="G156" s="1">
        <v>59</v>
      </c>
      <c r="H156" s="1">
        <v>289</v>
      </c>
      <c r="I156" s="1">
        <v>42.7430694</v>
      </c>
      <c r="J156" s="1">
        <v>10.52805943</v>
      </c>
      <c r="K156" s="1">
        <v>11.05235515</v>
      </c>
      <c r="L156" s="1">
        <v>2</v>
      </c>
      <c r="M156" s="1">
        <f t="shared" si="150"/>
        <v>9.02036590637758</v>
      </c>
      <c r="N156" s="1">
        <f t="shared" ref="N156:P156" si="161">(I156-MIN(I:I))/(MAX(I:I)-MIN(I:I))</f>
        <v>0.774595729081134</v>
      </c>
      <c r="O156" s="1">
        <f t="shared" si="161"/>
        <v>0.633602590523694</v>
      </c>
      <c r="P156" s="1">
        <f t="shared" si="161"/>
        <v>0.26080543957614</v>
      </c>
      <c r="Q156" s="1">
        <f>(M156-MIN(M:M))/(MAX(M:M)-MIN(M:M))</f>
        <v>0.200051621902063</v>
      </c>
      <c r="R156" s="1">
        <f t="shared" si="134"/>
        <v>0.27538562026486</v>
      </c>
      <c r="S156" s="1">
        <v>1</v>
      </c>
      <c r="T156" s="1">
        <v>1</v>
      </c>
      <c r="U156" s="1">
        <v>0</v>
      </c>
    </row>
    <row r="157" s="1" customFormat="1" spans="1:21">
      <c r="A157" s="2">
        <v>45413.5361111111</v>
      </c>
      <c r="B157" s="1">
        <v>3600</v>
      </c>
      <c r="C157" s="1">
        <v>9.6640648</v>
      </c>
      <c r="D157" s="1">
        <v>0.042702071</v>
      </c>
      <c r="E157" s="1">
        <v>0.911348696</v>
      </c>
      <c r="F157" s="1">
        <v>3652.783367</v>
      </c>
      <c r="G157" s="1">
        <v>60</v>
      </c>
      <c r="H157" s="1">
        <v>309.1621242</v>
      </c>
      <c r="I157" s="1">
        <v>46.40554448</v>
      </c>
      <c r="J157" s="1">
        <v>10.61811557</v>
      </c>
      <c r="K157" s="1">
        <v>9.840779444</v>
      </c>
      <c r="L157" s="1">
        <v>2</v>
      </c>
      <c r="M157" s="1">
        <f t="shared" si="150"/>
        <v>17.7733457400274</v>
      </c>
      <c r="N157" s="1">
        <f t="shared" ref="N157:P157" si="162">(I157-MIN(I:I))/(MAX(I:I)-MIN(I:I))</f>
        <v>0.849550940172577</v>
      </c>
      <c r="O157" s="1">
        <f t="shared" si="162"/>
        <v>0.641064548883627</v>
      </c>
      <c r="P157" s="1">
        <f t="shared" si="162"/>
        <v>0.219083566904026</v>
      </c>
      <c r="Q157" s="1">
        <f>(M157-MIN(M:M))/(MAX(M:M)-MIN(M:M))</f>
        <v>0.567537481512766</v>
      </c>
      <c r="R157" s="1">
        <f t="shared" si="134"/>
        <v>0.282100344233438</v>
      </c>
      <c r="S157" s="1">
        <v>1</v>
      </c>
      <c r="T157" s="1">
        <v>1</v>
      </c>
      <c r="U157" s="1">
        <v>0</v>
      </c>
    </row>
    <row r="158" s="1" customFormat="1" spans="1:21">
      <c r="A158" s="2">
        <v>45413.5395833333</v>
      </c>
      <c r="B158" s="1">
        <v>3900</v>
      </c>
      <c r="C158" s="1">
        <v>6.422081128</v>
      </c>
      <c r="D158" s="1">
        <v>0.006081218</v>
      </c>
      <c r="E158" s="1">
        <v>0.528639609</v>
      </c>
      <c r="F158" s="1">
        <v>93.49949323</v>
      </c>
      <c r="G158" s="1">
        <v>1</v>
      </c>
      <c r="H158" s="1">
        <v>4.391878195</v>
      </c>
      <c r="I158" s="1">
        <v>38</v>
      </c>
      <c r="J158" s="1">
        <v>6.956801955</v>
      </c>
      <c r="K158" s="1">
        <v>9.758665315</v>
      </c>
      <c r="L158" s="1">
        <v>2</v>
      </c>
      <c r="M158" s="1">
        <f t="shared" si="150"/>
        <v>9.7844282561831</v>
      </c>
      <c r="N158" s="1">
        <f t="shared" ref="N158:P158" si="163">(I158-MIN(I:I))/(MAX(I:I)-MIN(I:I))</f>
        <v>0.677525370830844</v>
      </c>
      <c r="O158" s="1">
        <f t="shared" si="163"/>
        <v>0.337691900024999</v>
      </c>
      <c r="P158" s="1">
        <f t="shared" si="163"/>
        <v>0.216255881256523</v>
      </c>
      <c r="Q158" s="1">
        <f>(M158-MIN(M:M))/(MAX(M:M)-MIN(M:M))</f>
        <v>0.232130081438212</v>
      </c>
      <c r="R158" s="1">
        <f t="shared" si="134"/>
        <v>0.20319307009854</v>
      </c>
      <c r="S158" s="1">
        <v>1</v>
      </c>
      <c r="T158" s="1">
        <v>1</v>
      </c>
      <c r="U158" s="1">
        <v>0</v>
      </c>
    </row>
    <row r="159" s="1" customFormat="1" spans="1:21">
      <c r="A159" s="2">
        <v>45413.5430555556</v>
      </c>
      <c r="B159" s="1">
        <v>4200</v>
      </c>
      <c r="C159" s="1">
        <v>6.811606429</v>
      </c>
      <c r="D159" s="1">
        <v>0.109457247</v>
      </c>
      <c r="E159" s="1">
        <v>0.865137053</v>
      </c>
      <c r="F159" s="1">
        <v>344.8103093</v>
      </c>
      <c r="G159" s="1">
        <v>6</v>
      </c>
      <c r="H159" s="1">
        <v>37.37828988</v>
      </c>
      <c r="I159" s="1">
        <v>42.43256518</v>
      </c>
      <c r="J159" s="1">
        <v>7.786200729</v>
      </c>
      <c r="K159" s="1">
        <v>10.97159358</v>
      </c>
      <c r="L159" s="1">
        <v>2</v>
      </c>
      <c r="M159" s="1">
        <f t="shared" si="150"/>
        <v>6.6158082567519</v>
      </c>
      <c r="N159" s="1">
        <f t="shared" ref="N159:P159" si="164">(I159-MIN(I:I))/(MAX(I:I)-MIN(I:I))</f>
        <v>0.768241034824789</v>
      </c>
      <c r="O159" s="1">
        <f t="shared" si="164"/>
        <v>0.406415022239286</v>
      </c>
      <c r="P159" s="1">
        <f t="shared" si="164"/>
        <v>0.258024330708032</v>
      </c>
      <c r="Q159" s="1">
        <f>(M159-MIN(M:M))/(MAX(M:M)-MIN(M:M))</f>
        <v>0.0990984663310738</v>
      </c>
      <c r="R159" s="1">
        <f t="shared" si="134"/>
        <v>0.236392263982398</v>
      </c>
      <c r="S159" s="1">
        <v>1</v>
      </c>
      <c r="T159" s="1">
        <v>1</v>
      </c>
      <c r="U159" s="1">
        <v>0</v>
      </c>
    </row>
    <row r="160" s="1" customFormat="1" spans="1:21">
      <c r="A160" s="2">
        <v>45413.5465277778</v>
      </c>
      <c r="B160" s="1">
        <v>4500</v>
      </c>
      <c r="C160" s="1">
        <v>9.364365414</v>
      </c>
      <c r="D160" s="1">
        <v>0.142702071</v>
      </c>
      <c r="E160" s="1">
        <v>0.622955905</v>
      </c>
      <c r="F160" s="1">
        <v>573.3510353</v>
      </c>
      <c r="G160" s="1">
        <v>10</v>
      </c>
      <c r="H160" s="1">
        <v>65.27020706</v>
      </c>
      <c r="I160" s="1">
        <v>32.39203412</v>
      </c>
      <c r="J160" s="1">
        <v>10.13002339</v>
      </c>
      <c r="K160" s="1">
        <v>11.71762124</v>
      </c>
      <c r="L160" s="1">
        <v>2</v>
      </c>
      <c r="M160" s="1">
        <f t="shared" si="150"/>
        <v>7.16610182793658</v>
      </c>
      <c r="N160" s="1">
        <f t="shared" ref="N160:P160" si="165">(I160-MIN(I:I))/(MAX(I:I)-MIN(I:I))</f>
        <v>0.562754278291694</v>
      </c>
      <c r="O160" s="1">
        <f t="shared" si="165"/>
        <v>0.600621737066813</v>
      </c>
      <c r="P160" s="1">
        <f t="shared" si="165"/>
        <v>0.283714571017617</v>
      </c>
      <c r="Q160" s="1">
        <f>(M160-MIN(M:M))/(MAX(M:M)-MIN(M:M))</f>
        <v>0.122202039044404</v>
      </c>
      <c r="R160" s="1">
        <f t="shared" si="134"/>
        <v>0.238769946752061</v>
      </c>
      <c r="S160" s="1">
        <v>1</v>
      </c>
      <c r="T160" s="1">
        <v>1</v>
      </c>
      <c r="U160" s="1">
        <v>0</v>
      </c>
    </row>
    <row r="161" s="1" customFormat="1" spans="1:21">
      <c r="A161" s="2">
        <v>45413.55</v>
      </c>
      <c r="B161" s="1">
        <v>4800</v>
      </c>
      <c r="C161" s="1">
        <v>7.4173182</v>
      </c>
      <c r="D161" s="1">
        <v>0.089185481</v>
      </c>
      <c r="E161" s="1">
        <v>1.042431084</v>
      </c>
      <c r="F161" s="1">
        <v>837.7832106</v>
      </c>
      <c r="G161" s="1">
        <v>13</v>
      </c>
      <c r="H161" s="1">
        <v>89.40538855</v>
      </c>
      <c r="I161" s="1">
        <v>36.1892229</v>
      </c>
      <c r="J161" s="1">
        <v>8.548934765</v>
      </c>
      <c r="K161" s="1">
        <v>11.29097075</v>
      </c>
      <c r="L161" s="1">
        <v>2</v>
      </c>
      <c r="M161" s="1">
        <f t="shared" si="150"/>
        <v>9.74499379698086</v>
      </c>
      <c r="N161" s="1">
        <f t="shared" ref="N161:P161" si="166">(I161-MIN(I:I))/(MAX(I:I)-MIN(I:I))</f>
        <v>0.640466503041892</v>
      </c>
      <c r="O161" s="1">
        <f t="shared" si="166"/>
        <v>0.469614373403295</v>
      </c>
      <c r="P161" s="1">
        <f t="shared" si="166"/>
        <v>0.269022416552055</v>
      </c>
      <c r="Q161" s="1">
        <f>(M161-MIN(M:M))/(MAX(M:M)-MIN(M:M))</f>
        <v>0.23047446170486</v>
      </c>
      <c r="R161" s="1">
        <f t="shared" si="134"/>
        <v>0.227552043344545</v>
      </c>
      <c r="S161" s="1">
        <v>1</v>
      </c>
      <c r="T161" s="1">
        <v>1</v>
      </c>
      <c r="U161" s="1">
        <v>0</v>
      </c>
    </row>
    <row r="162" s="1" customFormat="1" spans="1:21">
      <c r="A162" s="2">
        <v>45413.5534722222</v>
      </c>
      <c r="B162" s="1">
        <v>5100</v>
      </c>
      <c r="C162" s="1">
        <v>8.270515466</v>
      </c>
      <c r="D162" s="1">
        <v>0.11540648</v>
      </c>
      <c r="E162" s="1">
        <v>0.743509573</v>
      </c>
      <c r="F162" s="1">
        <v>1107.161267</v>
      </c>
      <c r="G162" s="1">
        <v>21.74322533</v>
      </c>
      <c r="H162" s="1">
        <v>104.4864507</v>
      </c>
      <c r="I162" s="1">
        <v>47.86450665</v>
      </c>
      <c r="J162" s="1">
        <v>9.129431519</v>
      </c>
      <c r="K162" s="1">
        <v>10.5845781</v>
      </c>
      <c r="L162" s="1">
        <v>2</v>
      </c>
      <c r="M162" s="1">
        <f t="shared" si="150"/>
        <v>11.3068672725737</v>
      </c>
      <c r="N162" s="1">
        <f t="shared" ref="N162:P162" si="167">(I162-MIN(I:I))/(MAX(I:I)-MIN(I:I))</f>
        <v>0.879409660037718</v>
      </c>
      <c r="O162" s="1">
        <f t="shared" si="167"/>
        <v>0.517713732385636</v>
      </c>
      <c r="P162" s="1">
        <f t="shared" si="167"/>
        <v>0.244697049136824</v>
      </c>
      <c r="Q162" s="1">
        <f>(M162-MIN(M:M))/(MAX(M:M)-MIN(M:M))</f>
        <v>0.296048292296227</v>
      </c>
      <c r="R162" s="1">
        <f t="shared" si="134"/>
        <v>0.270900372857429</v>
      </c>
      <c r="S162" s="1">
        <v>1</v>
      </c>
      <c r="T162" s="1">
        <v>1</v>
      </c>
      <c r="U162" s="1">
        <v>0</v>
      </c>
    </row>
    <row r="163" s="1" customFormat="1" spans="1:21">
      <c r="A163" s="2">
        <v>45413.5569444444</v>
      </c>
      <c r="B163" s="1">
        <v>5400</v>
      </c>
      <c r="C163" s="1">
        <v>7.338714455</v>
      </c>
      <c r="D163" s="1">
        <v>0.271893788</v>
      </c>
      <c r="E163" s="1">
        <v>1.309182362</v>
      </c>
      <c r="F163" s="1">
        <v>1345.621242</v>
      </c>
      <c r="G163" s="1">
        <v>26.08106212</v>
      </c>
      <c r="H163" s="1">
        <v>128.2431864</v>
      </c>
      <c r="I163" s="1">
        <v>19.40531058</v>
      </c>
      <c r="J163" s="1">
        <v>8.919790605</v>
      </c>
      <c r="K163" s="1">
        <v>15.88490041</v>
      </c>
      <c r="L163" s="1">
        <v>2</v>
      </c>
      <c r="M163" s="1">
        <f t="shared" si="150"/>
        <v>8.4877595160018</v>
      </c>
      <c r="N163" s="1">
        <f t="shared" ref="N163:P163" si="168">(I163-MIN(I:I))/(MAX(I:I)-MIN(I:I))</f>
        <v>0.296971554023463</v>
      </c>
      <c r="O163" s="1">
        <f t="shared" si="168"/>
        <v>0.500343103677741</v>
      </c>
      <c r="P163" s="1">
        <f t="shared" si="168"/>
        <v>0.427219174204083</v>
      </c>
      <c r="Q163" s="1">
        <f>(M163-MIN(M:M))/(MAX(M:M)-MIN(M:M))</f>
        <v>0.17769062931198</v>
      </c>
      <c r="R163" s="1">
        <f t="shared" si="134"/>
        <v>0.202048082264372</v>
      </c>
      <c r="S163" s="1">
        <v>1</v>
      </c>
      <c r="T163" s="1">
        <v>1</v>
      </c>
      <c r="U163" s="1">
        <v>0</v>
      </c>
    </row>
    <row r="164" s="1" customFormat="1" spans="1:21">
      <c r="A164" s="2">
        <v>45413.5604166667</v>
      </c>
      <c r="B164" s="1">
        <v>5700</v>
      </c>
      <c r="C164" s="1">
        <v>7.303832242</v>
      </c>
      <c r="D164" s="1">
        <v>0.189055055</v>
      </c>
      <c r="E164" s="1">
        <v>2.517477473</v>
      </c>
      <c r="F164" s="1">
        <v>1586.351191</v>
      </c>
      <c r="G164" s="1">
        <v>33.8377978</v>
      </c>
      <c r="H164" s="1">
        <v>158.9322923</v>
      </c>
      <c r="I164" s="1">
        <v>32.10862857</v>
      </c>
      <c r="J164" s="1">
        <v>10.01036477</v>
      </c>
      <c r="K164" s="1">
        <v>19.97466479</v>
      </c>
      <c r="L164" s="1">
        <v>2</v>
      </c>
      <c r="M164" s="1">
        <f t="shared" si="150"/>
        <v>6.26153412454446</v>
      </c>
      <c r="N164" s="1">
        <f t="shared" ref="N164:P164" si="169">(I164-MIN(I:I))/(MAX(I:I)-MIN(I:I))</f>
        <v>0.556954177987739</v>
      </c>
      <c r="O164" s="1">
        <f t="shared" si="169"/>
        <v>0.59070694791588</v>
      </c>
      <c r="P164" s="1">
        <f t="shared" si="169"/>
        <v>0.568054474776961</v>
      </c>
      <c r="Q164" s="1">
        <f>(M164-MIN(M:M))/(MAX(M:M)-MIN(M:M))</f>
        <v>0.0842245906354407</v>
      </c>
      <c r="R164" s="1">
        <f t="shared" si="134"/>
        <v>0.283093074112296</v>
      </c>
      <c r="S164" s="1">
        <v>1</v>
      </c>
      <c r="T164" s="1">
        <v>1</v>
      </c>
      <c r="U164" s="1">
        <v>0</v>
      </c>
    </row>
    <row r="165" s="1" customFormat="1" spans="1:21">
      <c r="A165" s="2">
        <v>45413.5638888889</v>
      </c>
      <c r="B165" s="1">
        <v>6000</v>
      </c>
      <c r="C165" s="1">
        <v>10.92217101</v>
      </c>
      <c r="D165" s="1">
        <v>0.24758295</v>
      </c>
      <c r="E165" s="1">
        <v>1.246743482</v>
      </c>
      <c r="F165" s="1">
        <v>1789.242485</v>
      </c>
      <c r="G165" s="1">
        <v>38</v>
      </c>
      <c r="H165" s="1">
        <v>188.7567357</v>
      </c>
      <c r="I165" s="1">
        <v>31.89144939</v>
      </c>
      <c r="J165" s="1">
        <v>12.41649744</v>
      </c>
      <c r="K165" s="1">
        <v>27.39456222</v>
      </c>
      <c r="L165" s="1">
        <v>2</v>
      </c>
      <c r="M165" s="1">
        <f t="shared" si="150"/>
        <v>5.96973577174677</v>
      </c>
      <c r="N165" s="1">
        <f t="shared" ref="N165:P165" si="170">(I165-MIN(I:I))/(MAX(I:I)-MIN(I:I))</f>
        <v>0.552509448419349</v>
      </c>
      <c r="O165" s="1">
        <f t="shared" si="170"/>
        <v>0.790076605465191</v>
      </c>
      <c r="P165" s="1">
        <f t="shared" si="170"/>
        <v>0.823566379052967</v>
      </c>
      <c r="Q165" s="1">
        <f>(M165-MIN(M:M))/(MAX(M:M)-MIN(M:M))</f>
        <v>0.0719737034463026</v>
      </c>
      <c r="R165" s="1">
        <f t="shared" si="134"/>
        <v>0.357415151434689</v>
      </c>
      <c r="S165" s="1">
        <v>1</v>
      </c>
      <c r="T165" s="1">
        <v>1</v>
      </c>
      <c r="U165" s="1">
        <v>0</v>
      </c>
    </row>
    <row r="166" s="1" customFormat="1" spans="1:21">
      <c r="A166" s="2">
        <v>45413.5673611111</v>
      </c>
      <c r="B166" s="1">
        <v>6300</v>
      </c>
      <c r="C166" s="1">
        <v>12.10542753</v>
      </c>
      <c r="D166" s="1">
        <v>0.938264705</v>
      </c>
      <c r="E166" s="1">
        <v>1.109967255</v>
      </c>
      <c r="F166" s="1">
        <v>2004.404609</v>
      </c>
      <c r="G166" s="1">
        <v>42</v>
      </c>
      <c r="H166" s="1">
        <v>204.0945725</v>
      </c>
      <c r="I166" s="1">
        <v>27.04029717</v>
      </c>
      <c r="J166" s="1">
        <v>14.15365949</v>
      </c>
      <c r="K166" s="1">
        <v>25.27514469</v>
      </c>
      <c r="L166" s="1">
        <v>2</v>
      </c>
      <c r="M166" s="1">
        <f t="shared" si="150"/>
        <v>11.1264835992411</v>
      </c>
      <c r="N166" s="1">
        <f t="shared" ref="N166:P166" si="171">(I166-MIN(I:I))/(MAX(I:I)-MIN(I:I))</f>
        <v>0.453227096800776</v>
      </c>
      <c r="O166" s="1">
        <f t="shared" si="171"/>
        <v>0.934016051254836</v>
      </c>
      <c r="P166" s="1">
        <f t="shared" si="171"/>
        <v>0.75058202662018</v>
      </c>
      <c r="Q166" s="1">
        <f>(M166-MIN(M:M))/(MAX(M:M)-MIN(M:M))</f>
        <v>0.288475048610739</v>
      </c>
      <c r="R166" s="1">
        <f t="shared" si="134"/>
        <v>0.352741153821506</v>
      </c>
      <c r="S166" s="1">
        <v>1</v>
      </c>
      <c r="T166" s="1">
        <v>1</v>
      </c>
      <c r="U166" s="1">
        <v>0</v>
      </c>
    </row>
    <row r="167" s="1" customFormat="1" spans="1:21">
      <c r="A167" s="2">
        <v>45413.5708333333</v>
      </c>
      <c r="B167" s="1">
        <v>6600</v>
      </c>
      <c r="C167" s="1">
        <v>10.43110032</v>
      </c>
      <c r="D167" s="1">
        <v>0.011351815</v>
      </c>
      <c r="E167" s="1">
        <v>2.036481851</v>
      </c>
      <c r="F167" s="1">
        <v>2165.972278</v>
      </c>
      <c r="G167" s="1">
        <v>44.43240925</v>
      </c>
      <c r="H167" s="1">
        <v>222.8648185</v>
      </c>
      <c r="I167" s="1">
        <v>23.91854806</v>
      </c>
      <c r="J167" s="1">
        <v>12.47893398</v>
      </c>
      <c r="K167" s="1">
        <v>21.5725152</v>
      </c>
      <c r="L167" s="1">
        <v>2</v>
      </c>
      <c r="M167" s="1">
        <f t="shared" si="150"/>
        <v>7.62016205493886</v>
      </c>
      <c r="N167" s="1">
        <f t="shared" ref="N167:P167" si="172">(I167-MIN(I:I))/(MAX(I:I)-MIN(I:I))</f>
        <v>0.38933823519668</v>
      </c>
      <c r="O167" s="1">
        <f t="shared" si="172"/>
        <v>0.795250032414406</v>
      </c>
      <c r="P167" s="1">
        <f t="shared" si="172"/>
        <v>0.623078119626362</v>
      </c>
      <c r="Q167" s="1">
        <f>(M167-MIN(M:M))/(MAX(M:M)-MIN(M:M))</f>
        <v>0.141265342742819</v>
      </c>
      <c r="R167" s="1">
        <f t="shared" si="134"/>
        <v>0.298264953894179</v>
      </c>
      <c r="S167" s="1">
        <v>1</v>
      </c>
      <c r="T167" s="1">
        <v>1</v>
      </c>
      <c r="U167" s="1">
        <v>0</v>
      </c>
    </row>
    <row r="168" s="1" customFormat="1" spans="1:21">
      <c r="A168" s="2">
        <v>45413.5743055556</v>
      </c>
      <c r="B168" s="1">
        <v>6900</v>
      </c>
      <c r="C168" s="1">
        <v>10.4729216</v>
      </c>
      <c r="D168" s="1">
        <v>0.111091743</v>
      </c>
      <c r="E168" s="1">
        <v>1.685272936</v>
      </c>
      <c r="F168" s="1">
        <v>2403.12058</v>
      </c>
      <c r="G168" s="1">
        <v>50</v>
      </c>
      <c r="H168" s="1">
        <v>266.3107381</v>
      </c>
      <c r="I168" s="1">
        <v>43.70246038</v>
      </c>
      <c r="J168" s="1">
        <v>12.26928628</v>
      </c>
      <c r="K168" s="1">
        <v>19.81670562</v>
      </c>
      <c r="L168" s="1">
        <v>2</v>
      </c>
      <c r="M168" s="1">
        <f t="shared" si="150"/>
        <v>4.8384272072445</v>
      </c>
      <c r="N168" s="1">
        <f t="shared" ref="N168:P168" si="173">(I168-MIN(I:I))/(MAX(I:I)-MIN(I:I))</f>
        <v>0.794230361905756</v>
      </c>
      <c r="O168" s="1">
        <f t="shared" si="173"/>
        <v>0.777878841425589</v>
      </c>
      <c r="P168" s="1">
        <f t="shared" si="173"/>
        <v>0.562614986063631</v>
      </c>
      <c r="Q168" s="1">
        <f>(M168-MIN(M:M))/(MAX(M:M)-MIN(M:M))</f>
        <v>0.024476747185441</v>
      </c>
      <c r="R168" s="1">
        <f t="shared" si="134"/>
        <v>0.352229491250171</v>
      </c>
      <c r="S168" s="1">
        <v>1</v>
      </c>
      <c r="T168" s="1">
        <v>1</v>
      </c>
      <c r="U168" s="1">
        <v>0</v>
      </c>
    </row>
    <row r="169" s="1" customFormat="1" spans="1:21">
      <c r="A169" s="2">
        <v>45413.5777777778</v>
      </c>
      <c r="B169" s="1">
        <v>7200</v>
      </c>
      <c r="C169" s="1">
        <v>10.32620307</v>
      </c>
      <c r="D169" s="1">
        <v>0.115676687</v>
      </c>
      <c r="E169" s="1">
        <v>0.149182362</v>
      </c>
      <c r="F169" s="1">
        <v>2655.45865</v>
      </c>
      <c r="G169" s="1">
        <v>56</v>
      </c>
      <c r="H169" s="1">
        <v>303.1080828</v>
      </c>
      <c r="I169" s="1">
        <v>29.43233129</v>
      </c>
      <c r="J169" s="1">
        <v>10.59106212</v>
      </c>
      <c r="K169" s="1">
        <v>11.21472411</v>
      </c>
      <c r="L169" s="1">
        <v>2</v>
      </c>
      <c r="M169" s="1">
        <f t="shared" si="150"/>
        <v>5.89611509239264</v>
      </c>
      <c r="N169" s="1">
        <f t="shared" ref="N169:P169" si="174">(I169-MIN(I:I))/(MAX(I:I)-MIN(I:I))</f>
        <v>0.502181811436687</v>
      </c>
      <c r="O169" s="1">
        <f t="shared" si="174"/>
        <v>0.638822928074735</v>
      </c>
      <c r="P169" s="1">
        <f t="shared" si="174"/>
        <v>0.266396784005939</v>
      </c>
      <c r="Q169" s="1">
        <f>(M169-MIN(M:M))/(MAX(M:M)-MIN(M:M))</f>
        <v>0.0688828065001486</v>
      </c>
      <c r="R169" s="1">
        <f t="shared" si="134"/>
        <v>0.232221251380365</v>
      </c>
      <c r="S169" s="1">
        <v>1</v>
      </c>
      <c r="T169" s="1">
        <v>1</v>
      </c>
      <c r="U169" s="1">
        <v>0</v>
      </c>
    </row>
    <row r="170" s="1" customFormat="1" spans="1:21">
      <c r="A170" s="2">
        <v>45413.58125</v>
      </c>
      <c r="B170" s="1">
        <v>7500</v>
      </c>
      <c r="C170" s="1">
        <v>3.564420214</v>
      </c>
      <c r="D170" s="1">
        <v>0.155408039</v>
      </c>
      <c r="E170" s="1">
        <v>0.558918392</v>
      </c>
      <c r="F170" s="1">
        <v>2783.567357</v>
      </c>
      <c r="G170" s="1">
        <v>56</v>
      </c>
      <c r="H170" s="1">
        <v>320.4459196</v>
      </c>
      <c r="I170" s="1">
        <v>11.21632157</v>
      </c>
      <c r="J170" s="1">
        <v>4.278746645</v>
      </c>
      <c r="K170" s="1">
        <v>8.104860608</v>
      </c>
      <c r="L170" s="1">
        <v>2</v>
      </c>
      <c r="M170" s="1">
        <f t="shared" si="150"/>
        <v>7.38896717495919</v>
      </c>
      <c r="N170" s="1">
        <f t="shared" ref="N170:P170" si="175">(I170-MIN(I:I))/(MAX(I:I)-MIN(I:I))</f>
        <v>0.12937794957222</v>
      </c>
      <c r="O170" s="1">
        <f t="shared" si="175"/>
        <v>0.115791014546056</v>
      </c>
      <c r="P170" s="1">
        <f t="shared" si="175"/>
        <v>0.159305391849799</v>
      </c>
      <c r="Q170" s="1">
        <f>(M170-MIN(M:M))/(MAX(M:M)-MIN(M:M))</f>
        <v>0.131558836978885</v>
      </c>
      <c r="R170" s="1">
        <f t="shared" si="134"/>
        <v>0.0667382687347323</v>
      </c>
      <c r="S170" s="1">
        <v>1</v>
      </c>
      <c r="T170" s="1">
        <v>1</v>
      </c>
      <c r="U170" s="1">
        <v>0</v>
      </c>
    </row>
    <row r="171" s="1" customFormat="1" spans="1:21">
      <c r="A171" s="2">
        <v>45413.5847222222</v>
      </c>
      <c r="B171" s="1">
        <v>7800</v>
      </c>
      <c r="C171" s="1">
        <v>6.001005203</v>
      </c>
      <c r="D171" s="1">
        <v>0.028111669</v>
      </c>
      <c r="E171" s="1">
        <v>0.066761414</v>
      </c>
      <c r="F171" s="1">
        <v>2945.053808</v>
      </c>
      <c r="G171" s="1">
        <v>60.78375639</v>
      </c>
      <c r="H171" s="1">
        <v>330</v>
      </c>
      <c r="I171" s="1">
        <v>13.67614135</v>
      </c>
      <c r="J171" s="1">
        <v>6.095878286</v>
      </c>
      <c r="K171" s="1">
        <v>6.134545907</v>
      </c>
      <c r="L171" s="1">
        <v>2</v>
      </c>
      <c r="M171" s="1">
        <f t="shared" si="150"/>
        <v>11.262957820292</v>
      </c>
      <c r="N171" s="1">
        <f t="shared" ref="N171:P171" si="176">(I171-MIN(I:I))/(MAX(I:I)-MIN(I:I))</f>
        <v>0.17971994694543</v>
      </c>
      <c r="O171" s="1">
        <f t="shared" si="176"/>
        <v>0.266356657706617</v>
      </c>
      <c r="P171" s="1">
        <f t="shared" si="176"/>
        <v>0.0914555507940422</v>
      </c>
      <c r="Q171" s="1">
        <f>(M171-MIN(M:M))/(MAX(M:M)-MIN(M:M))</f>
        <v>0.294204794067799</v>
      </c>
      <c r="R171" s="1">
        <f t="shared" si="134"/>
        <v>0.0886928056486047</v>
      </c>
      <c r="S171" s="1">
        <v>1</v>
      </c>
      <c r="T171" s="1">
        <v>1</v>
      </c>
      <c r="U171" s="1">
        <v>0</v>
      </c>
    </row>
    <row r="172" s="1" customFormat="1" spans="1:21">
      <c r="A172" s="2">
        <v>45413.5881944444</v>
      </c>
      <c r="B172" s="1">
        <v>8100</v>
      </c>
      <c r="C172" s="1">
        <v>2.034129736</v>
      </c>
      <c r="D172" s="1">
        <v>0.122976955</v>
      </c>
      <c r="E172" s="1">
        <v>0.724192887</v>
      </c>
      <c r="F172" s="1">
        <v>3058.972745</v>
      </c>
      <c r="G172" s="1">
        <v>63</v>
      </c>
      <c r="H172" s="1">
        <v>339.3647795</v>
      </c>
      <c r="I172" s="1">
        <v>15.39203412</v>
      </c>
      <c r="J172" s="1">
        <v>2.881299579</v>
      </c>
      <c r="K172" s="1">
        <v>6.544186129</v>
      </c>
      <c r="L172" s="1">
        <v>2</v>
      </c>
      <c r="M172" s="1">
        <f t="shared" si="150"/>
        <v>9.83669024040139</v>
      </c>
      <c r="N172" s="1">
        <f t="shared" ref="N172:P172" si="177">(I172-MIN(I:I))/(MAX(I:I)-MIN(I:I))</f>
        <v>0.214836938044692</v>
      </c>
      <c r="O172" s="1">
        <f t="shared" si="177"/>
        <v>0</v>
      </c>
      <c r="P172" s="1">
        <f t="shared" si="177"/>
        <v>0.105561938945457</v>
      </c>
      <c r="Q172" s="1">
        <f>(M172-MIN(M:M))/(MAX(M:M)-MIN(M:M))</f>
        <v>0.234324253087229</v>
      </c>
      <c r="R172" s="1">
        <f t="shared" si="134"/>
        <v>0.0528658147033746</v>
      </c>
      <c r="S172" s="1">
        <v>1</v>
      </c>
      <c r="T172" s="1">
        <v>1</v>
      </c>
      <c r="U172" s="1">
        <v>0</v>
      </c>
    </row>
    <row r="173" s="1" customFormat="1" spans="1:21">
      <c r="A173" s="2">
        <v>45413.5916666667</v>
      </c>
      <c r="B173" s="1">
        <v>8400</v>
      </c>
      <c r="C173" s="1">
        <v>6.563476048</v>
      </c>
      <c r="D173" s="1">
        <v>0</v>
      </c>
      <c r="E173" s="1">
        <v>0.386776227</v>
      </c>
      <c r="F173" s="1">
        <v>3175.782899</v>
      </c>
      <c r="G173" s="1">
        <v>63</v>
      </c>
      <c r="H173" s="1">
        <v>357</v>
      </c>
      <c r="I173" s="1">
        <v>26.21600972</v>
      </c>
      <c r="J173" s="1">
        <v>6.950252275</v>
      </c>
      <c r="K173" s="1">
        <v>8.628450277</v>
      </c>
      <c r="L173" s="1">
        <v>2</v>
      </c>
      <c r="M173" s="1">
        <f t="shared" si="150"/>
        <v>6.62368548212934</v>
      </c>
      <c r="N173" s="1">
        <f t="shared" ref="N173:P173" si="178">(I173-MIN(I:I))/(MAX(I:I)-MIN(I:I))</f>
        <v>0.436357455788836</v>
      </c>
      <c r="O173" s="1">
        <f t="shared" si="178"/>
        <v>0.337149200333109</v>
      </c>
      <c r="P173" s="1">
        <f t="shared" si="178"/>
        <v>0.177335748016789</v>
      </c>
      <c r="Q173" s="1">
        <f>(M173-MIN(M:M))/(MAX(M:M)-MIN(M:M))</f>
        <v>0.0994291844401281</v>
      </c>
      <c r="R173" s="1">
        <f t="shared" si="134"/>
        <v>0.156888996682891</v>
      </c>
      <c r="S173" s="1">
        <v>1</v>
      </c>
      <c r="T173" s="1">
        <v>1</v>
      </c>
      <c r="U173" s="1">
        <v>0</v>
      </c>
    </row>
    <row r="174" s="1" customFormat="1" spans="1:21">
      <c r="A174" s="2">
        <v>45413.5951388889</v>
      </c>
      <c r="B174" s="1">
        <v>8700</v>
      </c>
      <c r="C174" s="1">
        <v>2.972573984</v>
      </c>
      <c r="D174" s="1">
        <v>0.036491986</v>
      </c>
      <c r="E174" s="1">
        <v>0.608519319</v>
      </c>
      <c r="F174" s="1">
        <v>143.1617344</v>
      </c>
      <c r="G174" s="1">
        <v>2</v>
      </c>
      <c r="H174" s="1">
        <v>21.79726674</v>
      </c>
      <c r="I174" s="1">
        <v>15</v>
      </c>
      <c r="J174" s="1">
        <v>3.617585289</v>
      </c>
      <c r="K174" s="1">
        <v>7.684918428</v>
      </c>
      <c r="L174" s="1">
        <v>2</v>
      </c>
      <c r="M174" s="1">
        <f t="shared" si="150"/>
        <v>7.65421565784581</v>
      </c>
      <c r="N174" s="1">
        <f t="shared" ref="N174:P174" si="179">(I174-MIN(I:I))/(MAX(I:I)-MIN(I:I))</f>
        <v>0.206813675202547</v>
      </c>
      <c r="O174" s="1">
        <f t="shared" si="179"/>
        <v>0.0610078703021607</v>
      </c>
      <c r="P174" s="1">
        <f t="shared" si="179"/>
        <v>0.144844245033432</v>
      </c>
      <c r="Q174" s="1">
        <f>(M174-MIN(M:M))/(MAX(M:M)-MIN(M:M))</f>
        <v>0.142695052141782</v>
      </c>
      <c r="R174" s="1">
        <f t="shared" si="134"/>
        <v>0.0680898554387929</v>
      </c>
      <c r="S174" s="1">
        <v>1</v>
      </c>
      <c r="T174" s="1">
        <v>1</v>
      </c>
      <c r="U174" s="1">
        <v>0</v>
      </c>
    </row>
    <row r="175" s="1" customFormat="1" spans="1:21">
      <c r="A175" s="2">
        <v>45413.5986111111</v>
      </c>
      <c r="B175" s="1">
        <v>9000</v>
      </c>
      <c r="C175" s="1">
        <v>4.188867715</v>
      </c>
      <c r="D175" s="1">
        <v>0</v>
      </c>
      <c r="E175" s="1">
        <v>0.568937883</v>
      </c>
      <c r="F175" s="1">
        <v>302.6477953</v>
      </c>
      <c r="G175" s="1">
        <v>4</v>
      </c>
      <c r="H175" s="1">
        <v>32.13510353</v>
      </c>
      <c r="I175" s="1">
        <v>17.62124234</v>
      </c>
      <c r="J175" s="1">
        <v>4.757805599</v>
      </c>
      <c r="K175" s="1">
        <v>7.037946738</v>
      </c>
      <c r="L175" s="1">
        <v>2</v>
      </c>
      <c r="M175" s="1">
        <f t="shared" si="150"/>
        <v>12.9265821565467</v>
      </c>
      <c r="N175" s="1">
        <f t="shared" ref="N175:P175" si="180">(I175-MIN(I:I))/(MAX(I:I)-MIN(I:I))</f>
        <v>0.26045930244229</v>
      </c>
      <c r="O175" s="1">
        <f t="shared" si="180"/>
        <v>0.155485342625193</v>
      </c>
      <c r="P175" s="1">
        <f t="shared" si="180"/>
        <v>0.122565100330408</v>
      </c>
      <c r="Q175" s="1">
        <f>(M175-MIN(M:M))/(MAX(M:M)-MIN(M:M))</f>
        <v>0.364050541561421</v>
      </c>
      <c r="R175" s="1">
        <f t="shared" si="134"/>
        <v>0.088854107990652</v>
      </c>
      <c r="S175" s="1">
        <v>1</v>
      </c>
      <c r="T175" s="1">
        <v>1</v>
      </c>
      <c r="U175" s="1">
        <v>0</v>
      </c>
    </row>
    <row r="176" s="1" customFormat="1" spans="1:21">
      <c r="A176" s="2">
        <v>45413.6020833333</v>
      </c>
      <c r="B176" s="1">
        <v>9300</v>
      </c>
      <c r="C176" s="1">
        <v>5.331768595</v>
      </c>
      <c r="D176" s="1">
        <v>0.081623581</v>
      </c>
      <c r="E176" s="1">
        <v>0.692164775</v>
      </c>
      <c r="F176" s="1">
        <v>471.6211644</v>
      </c>
      <c r="G176" s="1">
        <v>6</v>
      </c>
      <c r="H176" s="1">
        <v>47</v>
      </c>
      <c r="I176" s="1">
        <v>24.54119376</v>
      </c>
      <c r="J176" s="1">
        <v>6.105556951</v>
      </c>
      <c r="K176" s="1">
        <v>6.727072047</v>
      </c>
      <c r="L176" s="1">
        <v>2</v>
      </c>
      <c r="M176" s="1">
        <f t="shared" si="150"/>
        <v>10.01923548126</v>
      </c>
      <c r="N176" s="1">
        <f t="shared" ref="N176:P176" si="181">(I176-MIN(I:I))/(MAX(I:I)-MIN(I:I))</f>
        <v>0.402081131423752</v>
      </c>
      <c r="O176" s="1">
        <f t="shared" si="181"/>
        <v>0.267158621850425</v>
      </c>
      <c r="P176" s="1">
        <f t="shared" si="181"/>
        <v>0.111859806215766</v>
      </c>
      <c r="Q176" s="1">
        <f>(M176-MIN(M:M))/(MAX(M:M)-MIN(M:M))</f>
        <v>0.241988248209995</v>
      </c>
      <c r="R176" s="1">
        <f t="shared" si="134"/>
        <v>0.128881427315841</v>
      </c>
      <c r="S176" s="1">
        <v>1</v>
      </c>
      <c r="T176" s="1">
        <v>1</v>
      </c>
      <c r="U176" s="1">
        <v>0</v>
      </c>
    </row>
    <row r="177" s="1" customFormat="1" spans="1:21">
      <c r="A177" s="2">
        <v>45413.6055555556</v>
      </c>
      <c r="B177" s="1">
        <v>9600</v>
      </c>
      <c r="C177" s="1">
        <v>4.270538855</v>
      </c>
      <c r="D177" s="1">
        <v>0.18107771</v>
      </c>
      <c r="E177" s="1">
        <v>0.547844581</v>
      </c>
      <c r="F177" s="1">
        <v>619.9724335</v>
      </c>
      <c r="G177" s="1">
        <v>9</v>
      </c>
      <c r="H177" s="1">
        <v>58.8107771</v>
      </c>
      <c r="I177" s="1">
        <v>17.37844581</v>
      </c>
      <c r="J177" s="1">
        <v>4.999461145</v>
      </c>
      <c r="K177" s="1">
        <v>7.47361407</v>
      </c>
      <c r="L177" s="1">
        <v>2</v>
      </c>
      <c r="M177" s="1">
        <f t="shared" si="150"/>
        <v>10.0164406025664</v>
      </c>
      <c r="N177" s="1">
        <f t="shared" ref="N177:P177" si="182">(I177-MIN(I:I))/(MAX(I:I)-MIN(I:I))</f>
        <v>0.255490295210595</v>
      </c>
      <c r="O177" s="1">
        <f t="shared" si="182"/>
        <v>0.175508670537079</v>
      </c>
      <c r="P177" s="1">
        <f t="shared" si="182"/>
        <v>0.137567759151551</v>
      </c>
      <c r="Q177" s="1">
        <f>(M177-MIN(M:M))/(MAX(M:M)-MIN(M:M))</f>
        <v>0.241870907782078</v>
      </c>
      <c r="R177" s="1">
        <f t="shared" si="134"/>
        <v>0.0938135096083722</v>
      </c>
      <c r="S177" s="1">
        <v>1</v>
      </c>
      <c r="T177" s="1">
        <v>1</v>
      </c>
      <c r="U177" s="1">
        <v>0</v>
      </c>
    </row>
    <row r="178" s="1" customFormat="1" spans="1:21">
      <c r="A178" s="2">
        <v>45413.6090277778</v>
      </c>
      <c r="B178" s="1">
        <v>9900</v>
      </c>
      <c r="C178" s="1">
        <v>6.204358397</v>
      </c>
      <c r="D178" s="1">
        <v>0.023778221</v>
      </c>
      <c r="E178" s="1">
        <v>0.176070303</v>
      </c>
      <c r="F178" s="1">
        <v>787.1208915</v>
      </c>
      <c r="G178" s="1">
        <v>13.14861388</v>
      </c>
      <c r="H178" s="1">
        <v>69.14861388</v>
      </c>
      <c r="I178" s="1">
        <v>22.14861388</v>
      </c>
      <c r="J178" s="1">
        <v>6.404206921</v>
      </c>
      <c r="K178" s="1">
        <v>7.740413833</v>
      </c>
      <c r="L178" s="1">
        <v>2</v>
      </c>
      <c r="M178" s="1">
        <f t="shared" si="150"/>
        <v>11.5382616434494</v>
      </c>
      <c r="N178" s="1">
        <f t="shared" ref="N178:P178" si="183">(I178-MIN(I:I))/(MAX(I:I)-MIN(I:I))</f>
        <v>0.353115247413276</v>
      </c>
      <c r="O178" s="1">
        <f t="shared" si="183"/>
        <v>0.29190444862398</v>
      </c>
      <c r="P178" s="1">
        <f t="shared" si="183"/>
        <v>0.146755287166277</v>
      </c>
      <c r="Q178" s="1">
        <f>(M178-MIN(M:M))/(MAX(M:M)-MIN(M:M))</f>
        <v>0.305763173503129</v>
      </c>
      <c r="R178" s="1">
        <f t="shared" si="134"/>
        <v>0.130642872228583</v>
      </c>
      <c r="S178" s="1">
        <v>1</v>
      </c>
      <c r="T178" s="1">
        <v>1</v>
      </c>
      <c r="U178" s="1">
        <v>0</v>
      </c>
    </row>
    <row r="179" s="1" customFormat="1" spans="1:21">
      <c r="A179" s="2">
        <v>45413.6125</v>
      </c>
      <c r="B179" s="1">
        <v>10200</v>
      </c>
      <c r="C179" s="1">
        <v>5.257765837</v>
      </c>
      <c r="D179" s="1">
        <v>0</v>
      </c>
      <c r="E179" s="1">
        <v>0.633522827</v>
      </c>
      <c r="F179" s="1">
        <v>931.5664213</v>
      </c>
      <c r="G179" s="1">
        <v>14</v>
      </c>
      <c r="H179" s="1">
        <v>85.97290133</v>
      </c>
      <c r="I179" s="1">
        <v>29.37805599</v>
      </c>
      <c r="J179" s="1">
        <v>5.891288664</v>
      </c>
      <c r="K179" s="1">
        <v>8.378892254</v>
      </c>
      <c r="L179" s="1">
        <v>2</v>
      </c>
      <c r="M179" s="1">
        <f t="shared" si="150"/>
        <v>8.17199577871589</v>
      </c>
      <c r="N179" s="1">
        <f t="shared" ref="N179:P179" si="184">(I179-MIN(I:I))/(MAX(I:I)-MIN(I:I))</f>
        <v>0.501071028023916</v>
      </c>
      <c r="O179" s="1">
        <f t="shared" si="184"/>
        <v>0.249404573814966</v>
      </c>
      <c r="P179" s="1">
        <f t="shared" si="184"/>
        <v>0.168741957295873</v>
      </c>
      <c r="Q179" s="1">
        <f>(M179-MIN(M:M))/(MAX(M:M)-MIN(M:M))</f>
        <v>0.164433577355307</v>
      </c>
      <c r="R179" s="1">
        <f t="shared" si="134"/>
        <v>0.151670897257234</v>
      </c>
      <c r="S179" s="1">
        <v>1</v>
      </c>
      <c r="T179" s="1">
        <v>1</v>
      </c>
      <c r="U179" s="1">
        <v>0</v>
      </c>
    </row>
    <row r="180" s="1" customFormat="1" spans="1:21">
      <c r="A180" s="2">
        <v>45413.6159722222</v>
      </c>
      <c r="B180" s="1">
        <v>10500</v>
      </c>
      <c r="C180" s="1">
        <v>5.47333081</v>
      </c>
      <c r="D180" s="1">
        <v>0.038656761</v>
      </c>
      <c r="E180" s="1">
        <v>0.106641903</v>
      </c>
      <c r="F180" s="1">
        <v>1123.012887</v>
      </c>
      <c r="G180" s="1">
        <v>14</v>
      </c>
      <c r="H180" s="1">
        <v>102</v>
      </c>
      <c r="I180" s="1">
        <v>17.3514251</v>
      </c>
      <c r="J180" s="1">
        <v>5.618629474</v>
      </c>
      <c r="K180" s="1">
        <v>7.849517526</v>
      </c>
      <c r="L180" s="1">
        <v>2</v>
      </c>
      <c r="M180" s="1">
        <f t="shared" si="150"/>
        <v>11.9451729624873</v>
      </c>
      <c r="N180" s="1">
        <f t="shared" ref="N180:P180" si="185">(I180-MIN(I:I))/(MAX(I:I)-MIN(I:I))</f>
        <v>0.254937296766196</v>
      </c>
      <c r="O180" s="1">
        <f t="shared" si="185"/>
        <v>0.226812316116236</v>
      </c>
      <c r="P180" s="1">
        <f t="shared" si="185"/>
        <v>0.15051238659049</v>
      </c>
      <c r="Q180" s="1">
        <f>(M180-MIN(M:M))/(MAX(M:M)-MIN(M:M))</f>
        <v>0.322846973386582</v>
      </c>
      <c r="R180" s="1">
        <f t="shared" si="134"/>
        <v>0.104323229913032</v>
      </c>
      <c r="S180" s="1">
        <v>1</v>
      </c>
      <c r="T180" s="1">
        <v>1</v>
      </c>
      <c r="U180" s="1">
        <v>0</v>
      </c>
    </row>
    <row r="181" s="1" customFormat="1" spans="1:21">
      <c r="A181" s="2">
        <v>45413.6194444444</v>
      </c>
      <c r="B181" s="1">
        <v>10800</v>
      </c>
      <c r="C181" s="1">
        <v>4.772998006</v>
      </c>
      <c r="D181" s="1">
        <v>0</v>
      </c>
      <c r="E181" s="1">
        <v>0.424060123</v>
      </c>
      <c r="F181" s="1">
        <v>1313.593988</v>
      </c>
      <c r="G181" s="1">
        <v>15</v>
      </c>
      <c r="H181" s="1">
        <v>116.1621242</v>
      </c>
      <c r="I181" s="1">
        <v>17.83787577</v>
      </c>
      <c r="J181" s="1">
        <v>5.197058128</v>
      </c>
      <c r="K181" s="1">
        <v>9.604665436</v>
      </c>
      <c r="L181" s="1">
        <v>2</v>
      </c>
      <c r="M181" s="1">
        <f t="shared" si="150"/>
        <v>12.5695515012336</v>
      </c>
      <c r="N181" s="1">
        <f t="shared" ref="N181:P181" si="186">(I181-MIN(I:I))/(MAX(I:I)-MIN(I:I))</f>
        <v>0.264892862840771</v>
      </c>
      <c r="O181" s="1">
        <f t="shared" si="186"/>
        <v>0.191881351613509</v>
      </c>
      <c r="P181" s="1">
        <f t="shared" si="186"/>
        <v>0.210952734856888</v>
      </c>
      <c r="Q181" s="1">
        <f>(M181-MIN(M:M))/(MAX(M:M)-MIN(M:M))</f>
        <v>0.349060935762179</v>
      </c>
      <c r="R181" s="1">
        <f t="shared" si="134"/>
        <v>0.110174946636343</v>
      </c>
      <c r="S181" s="1">
        <v>1</v>
      </c>
      <c r="T181" s="1">
        <v>1</v>
      </c>
      <c r="U181" s="1">
        <v>0</v>
      </c>
    </row>
    <row r="182" s="1" customFormat="1" spans="1:21">
      <c r="A182" s="2">
        <v>45413.6229166667</v>
      </c>
      <c r="B182" s="1">
        <v>11100</v>
      </c>
      <c r="C182" s="1">
        <v>4.90002105</v>
      </c>
      <c r="D182" s="1">
        <v>0.02999922</v>
      </c>
      <c r="E182" s="1">
        <v>0.874985577</v>
      </c>
      <c r="F182" s="1">
        <v>1519.999142</v>
      </c>
      <c r="G182" s="1">
        <v>18</v>
      </c>
      <c r="H182" s="1">
        <v>149.4998831</v>
      </c>
      <c r="I182" s="1">
        <v>24.49996102</v>
      </c>
      <c r="J182" s="1">
        <v>5.805005847</v>
      </c>
      <c r="K182" s="1">
        <v>10.1784141</v>
      </c>
      <c r="L182" s="1">
        <v>2</v>
      </c>
      <c r="M182" s="1">
        <f t="shared" si="150"/>
        <v>5.68018392570709</v>
      </c>
      <c r="N182" s="1">
        <f t="shared" ref="N182:P182" si="187">(I182-MIN(I:I))/(MAX(I:I)-MIN(I:I))</f>
        <v>0.401237273468935</v>
      </c>
      <c r="O182" s="1">
        <f t="shared" si="187"/>
        <v>0.242255269085364</v>
      </c>
      <c r="P182" s="1">
        <f t="shared" si="187"/>
        <v>0.230710368314424</v>
      </c>
      <c r="Q182" s="1">
        <f>(M182-MIN(M:M))/(MAX(M:M)-MIN(M:M))</f>
        <v>0.0598171337904819</v>
      </c>
      <c r="R182" s="1">
        <f t="shared" si="134"/>
        <v>0.144243480293339</v>
      </c>
      <c r="S182" s="1">
        <v>1</v>
      </c>
      <c r="T182" s="1">
        <v>1</v>
      </c>
      <c r="U182" s="1">
        <v>0</v>
      </c>
    </row>
    <row r="183" s="1" customFormat="1" spans="1:21">
      <c r="A183" s="2">
        <v>45413.6263888889</v>
      </c>
      <c r="B183" s="1">
        <v>11400</v>
      </c>
      <c r="C183" s="1">
        <v>8.887679296</v>
      </c>
      <c r="D183" s="1">
        <v>0</v>
      </c>
      <c r="E183" s="1">
        <v>0.265981978</v>
      </c>
      <c r="F183" s="1">
        <v>1765.34971</v>
      </c>
      <c r="G183" s="1">
        <v>22</v>
      </c>
      <c r="H183" s="1">
        <v>170.8377978</v>
      </c>
      <c r="I183" s="1">
        <v>41.35119121</v>
      </c>
      <c r="J183" s="1">
        <v>9.153661274</v>
      </c>
      <c r="K183" s="1">
        <v>7.302634868</v>
      </c>
      <c r="L183" s="1">
        <v>2</v>
      </c>
      <c r="M183" s="1">
        <f t="shared" si="150"/>
        <v>9.68313970999358</v>
      </c>
      <c r="N183" s="1">
        <f t="shared" ref="N183:P183" si="188">(I183-MIN(I:I))/(MAX(I:I)-MIN(I:I))</f>
        <v>0.746109931562746</v>
      </c>
      <c r="O183" s="1">
        <f t="shared" si="188"/>
        <v>0.519721384755383</v>
      </c>
      <c r="P183" s="1">
        <f t="shared" si="188"/>
        <v>0.131679912061108</v>
      </c>
      <c r="Q183" s="1">
        <f>(M183-MIN(M:M))/(MAX(M:M)-MIN(M:M))</f>
        <v>0.227877574386604</v>
      </c>
      <c r="R183" s="1">
        <f t="shared" si="134"/>
        <v>0.230589352682574</v>
      </c>
      <c r="S183" s="1">
        <v>1</v>
      </c>
      <c r="T183" s="1">
        <v>1</v>
      </c>
      <c r="U183" s="1">
        <v>0</v>
      </c>
    </row>
    <row r="184" s="1" customFormat="1" spans="1:21">
      <c r="A184" s="2">
        <v>45413.6298611111</v>
      </c>
      <c r="B184" s="1">
        <v>11700</v>
      </c>
      <c r="C184" s="1">
        <v>3.495238632</v>
      </c>
      <c r="D184" s="1">
        <v>0.051218271</v>
      </c>
      <c r="E184" s="1">
        <v>0.748812135</v>
      </c>
      <c r="F184" s="1">
        <v>1963.161423</v>
      </c>
      <c r="G184" s="1">
        <v>31</v>
      </c>
      <c r="H184" s="1">
        <v>194.3512692</v>
      </c>
      <c r="I184" s="1">
        <v>15.87817293</v>
      </c>
      <c r="J184" s="1">
        <v>4.295269038</v>
      </c>
      <c r="K184" s="1">
        <v>6.391794536</v>
      </c>
      <c r="L184" s="1">
        <v>2</v>
      </c>
      <c r="M184" s="1">
        <f t="shared" si="150"/>
        <v>6.08399240322275</v>
      </c>
      <c r="N184" s="1">
        <f t="shared" ref="N184:P184" si="189">(I184-MIN(I:I))/(MAX(I:I)-MIN(I:I))</f>
        <v>0.224786121677989</v>
      </c>
      <c r="O184" s="1">
        <f t="shared" si="189"/>
        <v>0.117160042894067</v>
      </c>
      <c r="P184" s="1">
        <f t="shared" si="189"/>
        <v>0.100314175551094</v>
      </c>
      <c r="Q184" s="1">
        <f>(M184-MIN(M:M))/(MAX(M:M)-MIN(M:M))</f>
        <v>0.0767706637080819</v>
      </c>
      <c r="R184" s="1">
        <f t="shared" si="134"/>
        <v>0.0729729561203196</v>
      </c>
      <c r="S184" s="1">
        <v>1</v>
      </c>
      <c r="T184" s="1">
        <v>1</v>
      </c>
      <c r="U184" s="1">
        <v>0</v>
      </c>
    </row>
    <row r="185" s="1" customFormat="1" spans="1:21">
      <c r="A185" s="2">
        <v>45413.6333333333</v>
      </c>
      <c r="B185" s="1">
        <v>12000</v>
      </c>
      <c r="C185" s="1">
        <v>4.099098161</v>
      </c>
      <c r="D185" s="1">
        <v>0</v>
      </c>
      <c r="E185" s="1">
        <v>0.151093303</v>
      </c>
      <c r="F185" s="1">
        <v>2105.755956</v>
      </c>
      <c r="G185" s="1">
        <v>32</v>
      </c>
      <c r="H185" s="1">
        <v>212</v>
      </c>
      <c r="I185" s="1">
        <v>17.05388548</v>
      </c>
      <c r="J185" s="1">
        <v>4.250191463</v>
      </c>
      <c r="K185" s="1">
        <v>8.368820423</v>
      </c>
      <c r="L185" s="1">
        <v>2</v>
      </c>
      <c r="M185" s="1">
        <f t="shared" si="150"/>
        <v>7.64633982490647</v>
      </c>
      <c r="N185" s="1">
        <f t="shared" ref="N185:P185" si="190">(I185-MIN(I:I))/(MAX(I:I)-MIN(I:I))</f>
        <v>0.248847932459814</v>
      </c>
      <c r="O185" s="1">
        <f t="shared" si="190"/>
        <v>0.113424961781144</v>
      </c>
      <c r="P185" s="1">
        <f t="shared" si="190"/>
        <v>0.168395123294104</v>
      </c>
      <c r="Q185" s="1">
        <f>(M185-MIN(M:M))/(MAX(M:M)-MIN(M:M))</f>
        <v>0.142364392492969</v>
      </c>
      <c r="R185" s="1">
        <f t="shared" si="134"/>
        <v>0.0875602228932852</v>
      </c>
      <c r="S185" s="1">
        <v>1</v>
      </c>
      <c r="T185" s="1">
        <v>1</v>
      </c>
      <c r="U185" s="1">
        <v>0</v>
      </c>
    </row>
    <row r="186" s="1" customFormat="1" spans="1:21">
      <c r="A186" s="2">
        <v>45413.6368055556</v>
      </c>
      <c r="B186" s="1">
        <v>12300</v>
      </c>
      <c r="C186" s="1">
        <v>5.948921511</v>
      </c>
      <c r="D186" s="1">
        <v>0.001486918</v>
      </c>
      <c r="E186" s="1">
        <v>0.126388068</v>
      </c>
      <c r="F186" s="1">
        <v>2320.026163</v>
      </c>
      <c r="G186" s="1">
        <v>39</v>
      </c>
      <c r="H186" s="1">
        <v>220</v>
      </c>
      <c r="I186" s="1">
        <v>21.48691845</v>
      </c>
      <c r="J186" s="1">
        <v>6.076796497</v>
      </c>
      <c r="K186" s="1">
        <v>8.374962788</v>
      </c>
      <c r="L186" s="1">
        <v>2</v>
      </c>
      <c r="M186" s="1">
        <f t="shared" si="150"/>
        <v>14.2846804666667</v>
      </c>
      <c r="N186" s="1">
        <f t="shared" ref="N186:P186" si="191">(I186-MIN(I:I))/(MAX(I:I)-MIN(I:I))</f>
        <v>0.339573170115677</v>
      </c>
      <c r="O186" s="1">
        <f t="shared" si="191"/>
        <v>0.264775560460488</v>
      </c>
      <c r="P186" s="1">
        <f t="shared" si="191"/>
        <v>0.168606642037148</v>
      </c>
      <c r="Q186" s="1">
        <f>(M186-MIN(M:M))/(MAX(M:M)-MIN(M:M))</f>
        <v>0.421069058045556</v>
      </c>
      <c r="R186" s="1">
        <f t="shared" si="134"/>
        <v>0.127537636481197</v>
      </c>
      <c r="S186" s="1">
        <v>1</v>
      </c>
      <c r="T186" s="1">
        <v>1</v>
      </c>
      <c r="U186" s="1">
        <v>0</v>
      </c>
    </row>
    <row r="187" s="1" customFormat="1" spans="1:21">
      <c r="A187" s="2">
        <v>45413.6402777778</v>
      </c>
      <c r="B187" s="1">
        <v>12600</v>
      </c>
      <c r="C187" s="1">
        <v>6.006315336</v>
      </c>
      <c r="D187" s="1">
        <v>0</v>
      </c>
      <c r="E187" s="1">
        <v>0.094309279</v>
      </c>
      <c r="F187" s="1">
        <v>2529.026319</v>
      </c>
      <c r="G187" s="1">
        <v>40</v>
      </c>
      <c r="H187" s="1">
        <v>234.1891449</v>
      </c>
      <c r="I187" s="1">
        <v>22.67598543</v>
      </c>
      <c r="J187" s="1">
        <v>6.100624616</v>
      </c>
      <c r="K187" s="1">
        <v>8.271714931</v>
      </c>
      <c r="L187" s="1">
        <v>2</v>
      </c>
      <c r="M187" s="1">
        <f t="shared" si="150"/>
        <v>13.7598368687628</v>
      </c>
      <c r="N187" s="1">
        <f t="shared" ref="N187:P187" si="192">(I187-MIN(I:I))/(MAX(I:I)-MIN(I:I))</f>
        <v>0.36390828900139</v>
      </c>
      <c r="O187" s="1">
        <f t="shared" si="192"/>
        <v>0.266749933687827</v>
      </c>
      <c r="P187" s="1">
        <f t="shared" si="192"/>
        <v>0.165051194431118</v>
      </c>
      <c r="Q187" s="1">
        <f>(M187-MIN(M:M))/(MAX(M:M)-MIN(M:M))</f>
        <v>0.399033979203559</v>
      </c>
      <c r="R187" s="1">
        <f t="shared" si="134"/>
        <v>0.131292053824855</v>
      </c>
      <c r="S187" s="1">
        <v>1</v>
      </c>
      <c r="T187" s="1">
        <v>1</v>
      </c>
      <c r="U187" s="1">
        <v>0</v>
      </c>
    </row>
    <row r="188" s="1" customFormat="1" spans="1:21">
      <c r="A188" s="2">
        <v>45413.64375</v>
      </c>
      <c r="B188" s="1">
        <v>12900</v>
      </c>
      <c r="C188" s="1">
        <v>4.933464908</v>
      </c>
      <c r="D188" s="1">
        <v>0</v>
      </c>
      <c r="E188" s="1">
        <v>0.855809452</v>
      </c>
      <c r="F188" s="1">
        <v>2740.904726</v>
      </c>
      <c r="G188" s="1">
        <v>42</v>
      </c>
      <c r="H188" s="1">
        <v>249.5809452</v>
      </c>
      <c r="I188" s="1">
        <v>28.40640208</v>
      </c>
      <c r="J188" s="1">
        <v>5.78927436</v>
      </c>
      <c r="K188" s="1">
        <v>5.281681699</v>
      </c>
      <c r="L188" s="1">
        <v>2</v>
      </c>
      <c r="M188" s="1">
        <f t="shared" si="150"/>
        <v>12.182660986511</v>
      </c>
      <c r="N188" s="1">
        <f t="shared" ref="N188:P188" si="193">(I188-MIN(I:I))/(MAX(I:I)-MIN(I:I))</f>
        <v>0.481185425435222</v>
      </c>
      <c r="O188" s="1">
        <f t="shared" si="193"/>
        <v>0.240951774388236</v>
      </c>
      <c r="P188" s="1">
        <f t="shared" si="193"/>
        <v>0.0620862825621326</v>
      </c>
      <c r="Q188" s="1">
        <f>(M188-MIN(M:M))/(MAX(M:M)-MIN(M:M))</f>
        <v>0.332817691052363</v>
      </c>
      <c r="R188" s="1">
        <f t="shared" si="134"/>
        <v>0.129396874593622</v>
      </c>
      <c r="S188" s="1">
        <v>1</v>
      </c>
      <c r="T188" s="1">
        <v>1</v>
      </c>
      <c r="U188" s="1">
        <v>0</v>
      </c>
    </row>
    <row r="189" s="1" customFormat="1" spans="1:21">
      <c r="A189" s="2">
        <v>45413.6472222222</v>
      </c>
      <c r="B189" s="1">
        <v>13200</v>
      </c>
      <c r="C189" s="1">
        <v>4.88</v>
      </c>
      <c r="D189" s="1">
        <v>0.23</v>
      </c>
      <c r="E189" s="1">
        <v>0.91</v>
      </c>
      <c r="F189" s="1">
        <v>2873</v>
      </c>
      <c r="G189" s="1">
        <v>43</v>
      </c>
      <c r="H189" s="1">
        <v>266</v>
      </c>
      <c r="I189" s="1">
        <v>30</v>
      </c>
      <c r="J189" s="1">
        <v>6.02</v>
      </c>
      <c r="K189" s="1">
        <v>4.5</v>
      </c>
      <c r="L189" s="1">
        <v>2</v>
      </c>
      <c r="M189" s="1">
        <f t="shared" si="150"/>
        <v>7.58337783058124</v>
      </c>
      <c r="N189" s="1">
        <f t="shared" ref="N189:P189" si="194">(I189-MIN(I:I))/(MAX(I:I)-MIN(I:I))</f>
        <v>0.513799563655784</v>
      </c>
      <c r="O189" s="1">
        <f t="shared" si="194"/>
        <v>0.260069461624761</v>
      </c>
      <c r="P189" s="1">
        <f t="shared" si="194"/>
        <v>0.0351682582452933</v>
      </c>
      <c r="Q189" s="1">
        <f>(M189-MIN(M:M))/(MAX(M:M)-MIN(M:M))</f>
        <v>0.139720990697564</v>
      </c>
      <c r="R189" s="1">
        <f t="shared" si="134"/>
        <v>0.133491151781763</v>
      </c>
      <c r="S189" s="1">
        <v>1</v>
      </c>
      <c r="T189" s="1">
        <v>1</v>
      </c>
      <c r="U189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2024-09-24T15:35:00Z</dcterms:created>
  <dcterms:modified xsi:type="dcterms:W3CDTF">2024-09-24T15:53:38Z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6F0403F836204F9FAE118128FD1A6AF4_11</vt:lpwstr>
  </property>
  <property fmtid="{D5CDD505-2E9C-101B-9397-08002B2CF9AE}" pid="3" name="KSOProductBuildVer">
    <vt:lpwstr>2052-12.1.0.18276</vt:lpwstr>
  </property>
</Properties>
</file>