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1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<sst xmlns="http://schemas.openxmlformats.org/spreadsheetml/2006/main" count="19" uniqueCount="19">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</sst>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tabSelected="1" zoomScaleSheetLayoutView="60" topLeftCell="E1" workbookViewId="0">
      <selection activeCell="R1" sqref="R1"/>
    </sheetView>
  </sheetViews>
  <sheetFormatPr defaultColWidth="10" defaultRowHeight="14.4"/>
  <cols>
    <col min="13" max="13" width="12.8888888888889" style="1"/>
    <col min="14" max="18" width="14.1111111111111" style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</row>
    <row r="2" spans="1:19">
      <c r="A2" s="2">
        <v>45413.5388888889</v>
      </c>
      <c r="B2">
        <v>0</v>
      </c>
      <c r="C2">
        <v>14.25</v>
      </c>
      <c r="D2">
        <v>0.01</v>
      </c>
      <c r="E2">
        <v>0.69</v>
      </c>
      <c r="F2">
        <v>49</v>
      </c>
      <c r="G2">
        <v>0</v>
      </c>
      <c r="H2">
        <v>4</v>
      </c>
      <c r="I2">
        <v>53</v>
      </c>
      <c r="J2">
        <v>14.95</v>
      </c>
      <c r="K2">
        <v>23.08</v>
      </c>
      <c r="L2">
        <v>2</v>
      </c>
      <c r="M2" s="1">
        <f>(F2)/(G2+H2)</f>
        <v>12.25</v>
      </c>
      <c r="N2" s="1">
        <f t="shared" ref="N2:P2" si="0">(I2-MIN(I:I))/(MAX(I:I)-MIN(I:I))</f>
        <v>1</v>
      </c>
      <c r="O2" s="1">
        <f t="shared" si="0"/>
        <v>1</v>
      </c>
      <c r="P2" s="1">
        <f t="shared" si="0"/>
        <v>0.753065214644707</v>
      </c>
      <c r="Q2" s="1">
        <f>(M2-MIN(M:M))/(MAX(M:M)-MIN(M:M))</f>
        <v>0.590750690447175</v>
      </c>
      <c r="R2" s="1">
        <f>(0.33*N2+0.33*P2+0.33*O2)/L2</f>
        <v>0.454255760416377</v>
      </c>
      <c r="S2">
        <v>0</v>
      </c>
    </row>
    <row r="3" spans="1:19">
      <c r="A3" s="2">
        <v>45413.5423611111</v>
      </c>
      <c r="B3">
        <v>300</v>
      </c>
      <c r="C3">
        <v>13.18421659</v>
      </c>
      <c r="D3">
        <v>0.040155868</v>
      </c>
      <c r="E3">
        <v>1.00249389</v>
      </c>
      <c r="F3">
        <v>304.8441319</v>
      </c>
      <c r="G3">
        <v>0</v>
      </c>
      <c r="H3">
        <v>28.31255092</v>
      </c>
      <c r="I3">
        <v>36.68744908</v>
      </c>
      <c r="J3">
        <v>14.22686634</v>
      </c>
      <c r="K3">
        <v>28.90342678</v>
      </c>
      <c r="L3">
        <v>2</v>
      </c>
      <c r="M3" s="1">
        <f t="shared" ref="M3:M57" si="1">(F3-F2)/((G3-G2)+(H3-H2))</f>
        <v>10.5231299151558</v>
      </c>
      <c r="N3" s="1">
        <f t="shared" ref="N3:P3" si="2">(I3-MIN(I:I))/(MAX(I:I)-MIN(I:I))</f>
        <v>0.553447234363856</v>
      </c>
      <c r="O3" s="1">
        <f t="shared" si="2"/>
        <v>0.937570613265704</v>
      </c>
      <c r="P3" s="1">
        <f t="shared" si="2"/>
        <v>0.976796722397461</v>
      </c>
      <c r="Q3" s="1">
        <f>(M3-MIN(M:M))/(MAX(M:M)-MIN(M:M))</f>
        <v>0.453206974615848</v>
      </c>
      <c r="R3" s="1">
        <f t="shared" ref="R3:R31" si="3">(0.33*N3+0.33*P3+0.33*O3)/L3</f>
        <v>0.407189404054458</v>
      </c>
      <c r="S3">
        <v>0</v>
      </c>
    </row>
    <row r="4" spans="1:19">
      <c r="A4" s="2">
        <v>45413.5458333333</v>
      </c>
      <c r="B4">
        <v>600</v>
      </c>
      <c r="C4">
        <v>13.68277304</v>
      </c>
      <c r="D4">
        <v>0.126866344</v>
      </c>
      <c r="E4">
        <v>0.695635693</v>
      </c>
      <c r="F4">
        <v>482.5947429</v>
      </c>
      <c r="G4">
        <v>4</v>
      </c>
      <c r="H4">
        <v>56.28137729</v>
      </c>
      <c r="I4">
        <v>35.40688646</v>
      </c>
      <c r="J4">
        <v>14.50527508</v>
      </c>
      <c r="K4">
        <v>21.12420517</v>
      </c>
      <c r="L4">
        <v>2</v>
      </c>
      <c r="M4" s="1">
        <f t="shared" si="1"/>
        <v>5.56012313191465</v>
      </c>
      <c r="N4" s="1">
        <f t="shared" ref="N4:P4" si="4">(I4-MIN(I:I))/(MAX(I:I)-MIN(I:I))</f>
        <v>0.518392092937131</v>
      </c>
      <c r="O4" s="1">
        <f t="shared" si="4"/>
        <v>0.961606124072473</v>
      </c>
      <c r="P4" s="1">
        <f t="shared" si="4"/>
        <v>0.677925105100659</v>
      </c>
      <c r="Q4" s="1">
        <f>(M4-MIN(M:M))/(MAX(M:M)-MIN(M:M))</f>
        <v>0.057907756305143</v>
      </c>
      <c r="R4" s="1">
        <f t="shared" si="3"/>
        <v>0.356057348148193</v>
      </c>
      <c r="S4">
        <v>0</v>
      </c>
    </row>
    <row r="5" spans="1:19">
      <c r="A5" s="2">
        <v>45413.5493055556</v>
      </c>
      <c r="B5">
        <v>900</v>
      </c>
      <c r="C5">
        <v>12.94750611</v>
      </c>
      <c r="D5">
        <v>0.004052571</v>
      </c>
      <c r="E5">
        <v>0.637637538</v>
      </c>
      <c r="F5">
        <v>755.6415033</v>
      </c>
      <c r="G5">
        <v>5</v>
      </c>
      <c r="H5">
        <v>70.98441319</v>
      </c>
      <c r="I5">
        <v>24.01558681</v>
      </c>
      <c r="J5">
        <v>13.58919622</v>
      </c>
      <c r="K5">
        <v>28.65594326</v>
      </c>
      <c r="L5">
        <v>2</v>
      </c>
      <c r="M5" s="1">
        <f t="shared" si="1"/>
        <v>17.3881510644703</v>
      </c>
      <c r="N5" s="1">
        <f t="shared" ref="N5:P5" si="5">(I5-MIN(I:I))/(MAX(I:I)-MIN(I:I))</f>
        <v>0.206557580490592</v>
      </c>
      <c r="O5" s="1">
        <f t="shared" si="5"/>
        <v>0.88251944260054</v>
      </c>
      <c r="P5" s="1">
        <f t="shared" si="5"/>
        <v>0.967288598887826</v>
      </c>
      <c r="Q5" s="1">
        <f>(M5-MIN(M:M))/(MAX(M:M)-MIN(M:M))</f>
        <v>1</v>
      </c>
      <c r="R5" s="1">
        <f t="shared" si="3"/>
        <v>0.339300327626528</v>
      </c>
      <c r="S5">
        <v>0</v>
      </c>
    </row>
    <row r="6" spans="1:19">
      <c r="A6" s="2">
        <v>45413.5527777778</v>
      </c>
      <c r="B6">
        <v>1200</v>
      </c>
      <c r="C6">
        <v>13.7625835</v>
      </c>
      <c r="D6">
        <v>0.091870417</v>
      </c>
      <c r="E6">
        <v>0.38</v>
      </c>
      <c r="F6">
        <v>960.501222</v>
      </c>
      <c r="G6">
        <v>10</v>
      </c>
      <c r="H6">
        <v>85.31255092</v>
      </c>
      <c r="I6">
        <v>27.74979633</v>
      </c>
      <c r="J6">
        <v>14.23445392</v>
      </c>
      <c r="K6">
        <v>29.33810073</v>
      </c>
      <c r="L6">
        <v>2</v>
      </c>
      <c r="M6" s="1">
        <f t="shared" si="1"/>
        <v>10.5990407126512</v>
      </c>
      <c r="N6" s="1">
        <f t="shared" ref="N6:P6" si="6">(I6-MIN(I:I))/(MAX(I:I)-MIN(I:I))</f>
        <v>0.30878080706004</v>
      </c>
      <c r="O6" s="1">
        <f t="shared" si="6"/>
        <v>0.938225662245442</v>
      </c>
      <c r="P6" s="1">
        <f t="shared" si="6"/>
        <v>0.993496555998588</v>
      </c>
      <c r="Q6" s="1">
        <f>(M6-MIN(M:M))/(MAX(M:M)-MIN(M:M))</f>
        <v>0.459253204295126</v>
      </c>
      <c r="R6" s="1">
        <f t="shared" si="3"/>
        <v>0.369682999175172</v>
      </c>
      <c r="S6">
        <v>0</v>
      </c>
    </row>
    <row r="7" spans="1:19">
      <c r="A7" s="2">
        <v>45413.55625</v>
      </c>
      <c r="B7">
        <v>1500</v>
      </c>
      <c r="C7">
        <v>13.45359311</v>
      </c>
      <c r="D7">
        <v>0.237054799</v>
      </c>
      <c r="E7">
        <v>0.690647913</v>
      </c>
      <c r="F7">
        <v>1151.298593</v>
      </c>
      <c r="G7">
        <v>12.92206594</v>
      </c>
      <c r="H7">
        <v>97.28137729</v>
      </c>
      <c r="I7">
        <v>26.96964105</v>
      </c>
      <c r="J7">
        <v>14.38129583</v>
      </c>
      <c r="K7">
        <v>29.50737653</v>
      </c>
      <c r="L7">
        <v>2</v>
      </c>
      <c r="M7" s="1">
        <f t="shared" si="1"/>
        <v>12.8130247018085</v>
      </c>
      <c r="N7" s="1">
        <f t="shared" ref="N7:P7" si="7">(I7-MIN(I:I))/(MAX(I:I)-MIN(I:I))</f>
        <v>0.287424214849651</v>
      </c>
      <c r="O7" s="1">
        <f t="shared" si="7"/>
        <v>0.950902779762269</v>
      </c>
      <c r="P7" s="1">
        <f t="shared" si="7"/>
        <v>1</v>
      </c>
      <c r="Q7" s="1">
        <f>(M7-MIN(M:M))/(MAX(M:M)-MIN(M:M))</f>
        <v>0.635595123315181</v>
      </c>
      <c r="R7" s="1">
        <f t="shared" si="3"/>
        <v>0.369323954110967</v>
      </c>
      <c r="S7">
        <v>0</v>
      </c>
    </row>
    <row r="8" spans="1:19">
      <c r="A8" s="2">
        <v>45413.5597222222</v>
      </c>
      <c r="B8">
        <v>1800</v>
      </c>
      <c r="C8">
        <v>12.18278119</v>
      </c>
      <c r="D8">
        <v>0.166259165</v>
      </c>
      <c r="E8">
        <v>1.455348397</v>
      </c>
      <c r="F8">
        <v>1323.251833</v>
      </c>
      <c r="G8">
        <v>21.96882638</v>
      </c>
      <c r="H8">
        <v>123.8129583</v>
      </c>
      <c r="I8">
        <v>31.15586812</v>
      </c>
      <c r="J8">
        <v>13.80438875</v>
      </c>
      <c r="K8">
        <v>26.54026472</v>
      </c>
      <c r="L8">
        <v>2</v>
      </c>
      <c r="M8" s="1">
        <f t="shared" si="1"/>
        <v>4.83308757496901</v>
      </c>
      <c r="N8" s="1">
        <f t="shared" ref="N8:P8" si="8">(I8-MIN(I:I))/(MAX(I:I)-MIN(I:I))</f>
        <v>0.402021329970221</v>
      </c>
      <c r="O8" s="1">
        <f t="shared" si="8"/>
        <v>0.901097388035553</v>
      </c>
      <c r="P8" s="1">
        <f t="shared" si="8"/>
        <v>0.886005882103268</v>
      </c>
      <c r="Q8" s="1">
        <f>(M8-MIN(M:M))/(MAX(M:M)-MIN(M:M))</f>
        <v>0</v>
      </c>
      <c r="R8" s="1">
        <f t="shared" si="3"/>
        <v>0.361205559017992</v>
      </c>
      <c r="S8">
        <v>0</v>
      </c>
    </row>
    <row r="9" spans="1:19">
      <c r="A9" s="2">
        <v>45413.5631944444</v>
      </c>
      <c r="B9">
        <v>2100</v>
      </c>
      <c r="C9">
        <v>13.58217293</v>
      </c>
      <c r="D9">
        <v>0.119876719</v>
      </c>
      <c r="E9">
        <v>0.436850051</v>
      </c>
      <c r="F9">
        <v>1539.236246</v>
      </c>
      <c r="G9">
        <v>29.89089231</v>
      </c>
      <c r="H9">
        <v>140</v>
      </c>
      <c r="I9">
        <v>33.84250253</v>
      </c>
      <c r="J9">
        <v>14.1388997</v>
      </c>
      <c r="K9">
        <v>16.71762608</v>
      </c>
      <c r="L9">
        <v>2</v>
      </c>
      <c r="M9" s="1">
        <f t="shared" si="1"/>
        <v>8.95862328522028</v>
      </c>
      <c r="N9" s="1">
        <f t="shared" ref="N9:P9" si="9">(I9-MIN(I:I))/(MAX(I:I)-MIN(I:I))</f>
        <v>0.475567400840584</v>
      </c>
      <c r="O9" s="1">
        <f t="shared" si="9"/>
        <v>0.929976300219515</v>
      </c>
      <c r="P9" s="1">
        <f t="shared" si="9"/>
        <v>0.508627778786983</v>
      </c>
      <c r="Q9" s="1">
        <f>(M9-MIN(M:M))/(MAX(M:M)-MIN(M:M))</f>
        <v>0.328595368211487</v>
      </c>
      <c r="R9" s="1">
        <f t="shared" si="3"/>
        <v>0.315838294174769</v>
      </c>
      <c r="S9">
        <v>0</v>
      </c>
    </row>
    <row r="10" spans="1:19">
      <c r="A10" s="2">
        <v>45413.5666666667</v>
      </c>
      <c r="B10">
        <v>2400</v>
      </c>
      <c r="C10">
        <v>11.02989409</v>
      </c>
      <c r="D10">
        <v>0.007497963</v>
      </c>
      <c r="E10">
        <v>1.196242872</v>
      </c>
      <c r="F10">
        <v>1768.129583</v>
      </c>
      <c r="G10">
        <v>40</v>
      </c>
      <c r="H10">
        <v>171.1255092</v>
      </c>
      <c r="I10">
        <v>46.25101834</v>
      </c>
      <c r="J10">
        <v>12.23363493</v>
      </c>
      <c r="K10">
        <v>19.09706925</v>
      </c>
      <c r="L10">
        <v>2</v>
      </c>
      <c r="M10" s="1">
        <f t="shared" si="1"/>
        <v>5.55099948207619</v>
      </c>
      <c r="N10" s="1">
        <f t="shared" ref="N10:P10" si="10">(I10-MIN(I:I))/(MAX(I:I)-MIN(I:I))</f>
        <v>0.815247998900922</v>
      </c>
      <c r="O10" s="1">
        <f t="shared" si="10"/>
        <v>0.765491478481914</v>
      </c>
      <c r="P10" s="1">
        <f t="shared" si="10"/>
        <v>0.600044126608925</v>
      </c>
      <c r="Q10" s="1">
        <f>(M10-MIN(M:M))/(MAX(M:M)-MIN(M:M))</f>
        <v>0.0571810654488129</v>
      </c>
      <c r="R10" s="1">
        <f t="shared" si="3"/>
        <v>0.359829294658641</v>
      </c>
      <c r="S10">
        <v>0</v>
      </c>
    </row>
    <row r="11" spans="1:19">
      <c r="A11" s="2">
        <v>45413.5701388889</v>
      </c>
      <c r="B11">
        <v>2700</v>
      </c>
      <c r="C11">
        <v>11.22082223</v>
      </c>
      <c r="D11">
        <v>0.019352087</v>
      </c>
      <c r="E11">
        <v>1.496512794</v>
      </c>
      <c r="F11">
        <v>2042.89578</v>
      </c>
      <c r="G11">
        <v>43</v>
      </c>
      <c r="H11">
        <v>206.6726769</v>
      </c>
      <c r="I11">
        <v>51.81295825</v>
      </c>
      <c r="J11">
        <v>12.73668712</v>
      </c>
      <c r="K11">
        <v>19.17155844</v>
      </c>
      <c r="L11">
        <v>2</v>
      </c>
      <c r="M11" s="1">
        <f t="shared" si="1"/>
        <v>7.12805151181056</v>
      </c>
      <c r="N11" s="1">
        <f t="shared" ref="N11:P11" si="11">(I11-MIN(I:I))/(MAX(I:I)-MIN(I:I))</f>
        <v>0.967504973379843</v>
      </c>
      <c r="O11" s="1">
        <f t="shared" si="11"/>
        <v>0.808920849086851</v>
      </c>
      <c r="P11" s="1">
        <f t="shared" si="11"/>
        <v>0.602905943099384</v>
      </c>
      <c r="Q11" s="1">
        <f>(M11-MIN(M:M))/(MAX(M:M)-MIN(M:M))</f>
        <v>0.182791902148534</v>
      </c>
      <c r="R11" s="1">
        <f t="shared" si="3"/>
        <v>0.392589741318403</v>
      </c>
      <c r="S11">
        <v>0</v>
      </c>
    </row>
    <row r="12" spans="1:19">
      <c r="A12" s="2">
        <v>45413.5736111111</v>
      </c>
      <c r="B12">
        <v>3000</v>
      </c>
      <c r="C12">
        <v>8.236157084</v>
      </c>
      <c r="D12">
        <v>0.171862271</v>
      </c>
      <c r="E12">
        <v>2.189189153</v>
      </c>
      <c r="F12">
        <v>2329.878564</v>
      </c>
      <c r="G12">
        <v>50.28137729</v>
      </c>
      <c r="H12">
        <v>235.2813773</v>
      </c>
      <c r="I12">
        <v>31.43724541</v>
      </c>
      <c r="J12">
        <v>10.59720851</v>
      </c>
      <c r="K12">
        <v>19.79285194</v>
      </c>
      <c r="L12">
        <v>2</v>
      </c>
      <c r="M12" s="1">
        <f t="shared" si="1"/>
        <v>7.99615945328426</v>
      </c>
      <c r="N12" s="1">
        <f t="shared" ref="N12:P12" si="12">(I12-MIN(I:I))/(MAX(I:I)-MIN(I:I))</f>
        <v>0.409723976089329</v>
      </c>
      <c r="O12" s="1">
        <f t="shared" si="12"/>
        <v>0.624215939135012</v>
      </c>
      <c r="P12" s="1">
        <f t="shared" si="12"/>
        <v>0.626775554028361</v>
      </c>
      <c r="Q12" s="1">
        <f>(M12-MIN(M:M))/(MAX(M:M)-MIN(M:M))</f>
        <v>0.251935952451396</v>
      </c>
      <c r="R12" s="1">
        <f t="shared" si="3"/>
        <v>0.274018052426696</v>
      </c>
      <c r="S12">
        <v>0</v>
      </c>
    </row>
    <row r="13" spans="1:19">
      <c r="A13" s="2">
        <v>45413.5770833333</v>
      </c>
      <c r="B13">
        <v>3300</v>
      </c>
      <c r="C13">
        <v>12.85254876</v>
      </c>
      <c r="D13">
        <v>0.01</v>
      </c>
      <c r="E13">
        <v>0.848393518</v>
      </c>
      <c r="F13">
        <v>2547.523326</v>
      </c>
      <c r="G13">
        <v>61</v>
      </c>
      <c r="H13">
        <v>268.8285451</v>
      </c>
      <c r="I13">
        <v>45.11399573</v>
      </c>
      <c r="J13">
        <v>13.71094228</v>
      </c>
      <c r="K13">
        <v>21.02229942</v>
      </c>
      <c r="L13">
        <v>2</v>
      </c>
      <c r="M13" s="1">
        <f t="shared" si="1"/>
        <v>4.91677115651718</v>
      </c>
      <c r="N13" s="1">
        <f t="shared" ref="N13:P13" si="13">(I13-MIN(I:I))/(MAX(I:I)-MIN(I:I))</f>
        <v>0.784122236071038</v>
      </c>
      <c r="O13" s="1">
        <f t="shared" si="13"/>
        <v>0.893029991733486</v>
      </c>
      <c r="P13" s="1">
        <f t="shared" si="13"/>
        <v>0.674009965792223</v>
      </c>
      <c r="Q13" s="1">
        <f>(M13-MIN(M:M))/(MAX(M:M)-MIN(M:M))</f>
        <v>0.00666532523854992</v>
      </c>
      <c r="R13" s="1">
        <f t="shared" si="3"/>
        <v>0.387941761943463</v>
      </c>
      <c r="S13">
        <v>0</v>
      </c>
    </row>
    <row r="14" spans="1:19">
      <c r="A14" s="2">
        <v>45413.5805555556</v>
      </c>
      <c r="B14">
        <v>3600</v>
      </c>
      <c r="C14">
        <v>10.87644271</v>
      </c>
      <c r="D14">
        <v>0.010623472</v>
      </c>
      <c r="E14">
        <v>1.718349545</v>
      </c>
      <c r="F14">
        <v>2794.004888</v>
      </c>
      <c r="G14">
        <v>63</v>
      </c>
      <c r="H14">
        <v>301.501222</v>
      </c>
      <c r="I14">
        <v>40.18704175</v>
      </c>
      <c r="J14">
        <v>12.60541573</v>
      </c>
      <c r="K14">
        <v>20.29927043</v>
      </c>
      <c r="L14">
        <v>2</v>
      </c>
      <c r="M14" s="1">
        <f t="shared" si="1"/>
        <v>7.10881258781608</v>
      </c>
      <c r="N14" s="1">
        <f t="shared" ref="N14:P14" si="14">(I14-MIN(I:I))/(MAX(I:I)-MIN(I:I))</f>
        <v>0.649247872354354</v>
      </c>
      <c r="O14" s="1">
        <f t="shared" si="14"/>
        <v>0.797587961646016</v>
      </c>
      <c r="P14" s="1">
        <f t="shared" si="14"/>
        <v>0.646231756811007</v>
      </c>
      <c r="Q14" s="1">
        <f>(M14-MIN(M:M))/(MAX(M:M)-MIN(M:M))</f>
        <v>0.181259538412535</v>
      </c>
      <c r="R14" s="1">
        <f t="shared" si="3"/>
        <v>0.345356152483877</v>
      </c>
      <c r="S14">
        <v>0</v>
      </c>
    </row>
    <row r="15" spans="1:19">
      <c r="A15" s="2">
        <v>45413.5840277778</v>
      </c>
      <c r="B15">
        <v>3900</v>
      </c>
      <c r="C15">
        <v>10.42239505</v>
      </c>
      <c r="D15">
        <v>0.088105142</v>
      </c>
      <c r="E15">
        <v>2.056579048</v>
      </c>
      <c r="F15">
        <v>3046.568457</v>
      </c>
      <c r="G15">
        <v>67</v>
      </c>
      <c r="H15">
        <v>326.1263238</v>
      </c>
      <c r="I15">
        <v>38.86053336</v>
      </c>
      <c r="J15">
        <v>12.56707924</v>
      </c>
      <c r="K15">
        <v>16.73490887</v>
      </c>
      <c r="L15">
        <v>2</v>
      </c>
      <c r="M15" s="1">
        <f t="shared" si="1"/>
        <v>8.82315007173178</v>
      </c>
      <c r="N15" s="1">
        <f t="shared" ref="N15:P15" si="15">(I15-MIN(I:I))/(MAX(I:I)-MIN(I:I))</f>
        <v>0.612934974813124</v>
      </c>
      <c r="O15" s="1">
        <f t="shared" si="15"/>
        <v>0.794278305779291</v>
      </c>
      <c r="P15" s="1">
        <f t="shared" si="15"/>
        <v>0.509291770077842</v>
      </c>
      <c r="Q15" s="1">
        <f>(M15-MIN(M:M))/(MAX(M:M)-MIN(M:M))</f>
        <v>0.317805043367508</v>
      </c>
      <c r="R15" s="1">
        <f t="shared" si="3"/>
        <v>0.316223333360592</v>
      </c>
      <c r="S15">
        <v>0</v>
      </c>
    </row>
    <row r="16" spans="1:19">
      <c r="A16" s="2">
        <v>45413.5875</v>
      </c>
      <c r="B16">
        <v>4200</v>
      </c>
      <c r="C16">
        <v>10.10694565</v>
      </c>
      <c r="D16">
        <v>0.105028514</v>
      </c>
      <c r="E16">
        <v>1.777343175</v>
      </c>
      <c r="F16">
        <v>3314.787487</v>
      </c>
      <c r="G16">
        <v>74.78178463</v>
      </c>
      <c r="H16">
        <v>364.5939282</v>
      </c>
      <c r="I16">
        <v>37.37571284</v>
      </c>
      <c r="J16">
        <v>11.98931734</v>
      </c>
      <c r="K16">
        <v>14.44656692</v>
      </c>
      <c r="L16">
        <v>2</v>
      </c>
      <c r="M16" s="1">
        <f t="shared" si="1"/>
        <v>5.79940698948516</v>
      </c>
      <c r="N16" s="1">
        <f t="shared" ref="N16:P16" si="16">(I16-MIN(I:I))/(MAX(I:I)-MIN(I:I))</f>
        <v>0.572288314892734</v>
      </c>
      <c r="O16" s="1">
        <f t="shared" si="16"/>
        <v>0.744399115955045</v>
      </c>
      <c r="P16" s="1">
        <f t="shared" si="16"/>
        <v>0.421375459962</v>
      </c>
      <c r="Q16" s="1">
        <f>(M16-MIN(M:M))/(MAX(M:M)-MIN(M:M))</f>
        <v>0.0769665095938543</v>
      </c>
      <c r="R16" s="1">
        <f t="shared" si="3"/>
        <v>0.286780376983614</v>
      </c>
      <c r="S16">
        <v>0</v>
      </c>
    </row>
    <row r="17" spans="1:19">
      <c r="A17" s="2">
        <v>45413.5909722222</v>
      </c>
      <c r="B17">
        <v>4500</v>
      </c>
      <c r="C17">
        <v>9.547887927</v>
      </c>
      <c r="D17">
        <v>0.001558681</v>
      </c>
      <c r="E17">
        <v>1.145981096</v>
      </c>
      <c r="F17">
        <v>147.6619782</v>
      </c>
      <c r="G17">
        <v>2</v>
      </c>
      <c r="H17">
        <v>27.76619782</v>
      </c>
      <c r="I17">
        <v>32.76619782</v>
      </c>
      <c r="J17">
        <v>10.6954277</v>
      </c>
      <c r="K17">
        <v>12.73995112</v>
      </c>
      <c r="L17">
        <v>2</v>
      </c>
      <c r="M17" s="1">
        <f t="shared" si="1"/>
        <v>7.732060395918</v>
      </c>
      <c r="N17" s="1">
        <f t="shared" ref="N17:P17" si="17">(I17-MIN(I:I))/(MAX(I:I)-MIN(I:I))</f>
        <v>0.446103778181271</v>
      </c>
      <c r="O17" s="1">
        <f t="shared" si="17"/>
        <v>0.632695372656664</v>
      </c>
      <c r="P17" s="1">
        <f t="shared" si="17"/>
        <v>0.355808614097292</v>
      </c>
      <c r="Q17" s="1">
        <f>(M17-MIN(M:M))/(MAX(M:M)-MIN(M:M))</f>
        <v>0.230900689858968</v>
      </c>
      <c r="R17" s="1">
        <f t="shared" si="3"/>
        <v>0.236710281214312</v>
      </c>
      <c r="S17">
        <v>0</v>
      </c>
    </row>
    <row r="18" spans="1:19">
      <c r="A18" s="2">
        <v>45413.5944444444</v>
      </c>
      <c r="B18">
        <v>4800</v>
      </c>
      <c r="C18">
        <v>10.26415681</v>
      </c>
      <c r="D18">
        <v>0.070032587</v>
      </c>
      <c r="E18">
        <v>0.900203668</v>
      </c>
      <c r="F18">
        <v>403.755499</v>
      </c>
      <c r="G18">
        <v>7.500407337</v>
      </c>
      <c r="H18">
        <v>53.50122201</v>
      </c>
      <c r="I18">
        <v>48.49633397</v>
      </c>
      <c r="J18">
        <v>11.23439307</v>
      </c>
      <c r="K18">
        <v>11.5302431</v>
      </c>
      <c r="L18">
        <v>2</v>
      </c>
      <c r="M18" s="1">
        <f t="shared" si="1"/>
        <v>8.19881488042296</v>
      </c>
      <c r="N18" s="1">
        <f t="shared" ref="N18:P18" si="18">(I18-MIN(I:I))/(MAX(I:I)-MIN(I:I))</f>
        <v>0.87671305787421</v>
      </c>
      <c r="O18" s="1">
        <f t="shared" si="18"/>
        <v>0.679225190560761</v>
      </c>
      <c r="P18" s="1">
        <f t="shared" si="18"/>
        <v>0.309332576966591</v>
      </c>
      <c r="Q18" s="1">
        <f>(M18-MIN(M:M))/(MAX(M:M)-MIN(M:M))</f>
        <v>0.268077282784624</v>
      </c>
      <c r="R18" s="1">
        <f t="shared" si="3"/>
        <v>0.307769686191258</v>
      </c>
      <c r="S18">
        <v>0</v>
      </c>
    </row>
    <row r="19" spans="1:19">
      <c r="A19" s="2">
        <v>45413.5979166667</v>
      </c>
      <c r="B19">
        <v>5100</v>
      </c>
      <c r="C19">
        <v>2.548686801</v>
      </c>
      <c r="D19">
        <v>0.017350242</v>
      </c>
      <c r="E19">
        <v>0.800737527</v>
      </c>
      <c r="F19">
        <v>592.5184382</v>
      </c>
      <c r="G19">
        <v>9</v>
      </c>
      <c r="H19">
        <v>82.47004839</v>
      </c>
      <c r="I19">
        <v>16.47004839</v>
      </c>
      <c r="J19">
        <v>3.36677457</v>
      </c>
      <c r="K19">
        <v>8.738474754</v>
      </c>
      <c r="L19">
        <v>2</v>
      </c>
      <c r="M19" s="1">
        <f t="shared" si="1"/>
        <v>6.19536376119809</v>
      </c>
      <c r="N19" s="1">
        <f t="shared" ref="N19:P19" si="19">(I19-MIN(I:I))/(MAX(I:I)-MIN(I:I))</f>
        <v>0</v>
      </c>
      <c r="O19" s="1">
        <f t="shared" si="19"/>
        <v>0</v>
      </c>
      <c r="P19" s="1">
        <f t="shared" si="19"/>
        <v>0.202075017982224</v>
      </c>
      <c r="Q19" s="1">
        <f>(M19-MIN(M:M))/(MAX(M:M)-MIN(M:M))</f>
        <v>0.108504125635703</v>
      </c>
      <c r="R19" s="1">
        <f t="shared" si="3"/>
        <v>0.033342377967067</v>
      </c>
      <c r="S19">
        <v>0</v>
      </c>
    </row>
    <row r="20" spans="1:19">
      <c r="A20" s="2">
        <v>45413.6013888889</v>
      </c>
      <c r="B20">
        <v>5400</v>
      </c>
      <c r="C20">
        <v>4.976344459</v>
      </c>
      <c r="D20">
        <v>0.099712704</v>
      </c>
      <c r="E20">
        <v>0.26748167</v>
      </c>
      <c r="F20">
        <v>762.1943738</v>
      </c>
      <c r="G20">
        <v>13.81295825</v>
      </c>
      <c r="H20">
        <v>92.90647913</v>
      </c>
      <c r="I20">
        <v>31.03606167</v>
      </c>
      <c r="J20">
        <v>5.343538833</v>
      </c>
      <c r="K20">
        <v>5.634770691</v>
      </c>
      <c r="L20">
        <v>2</v>
      </c>
      <c r="M20" s="1">
        <f t="shared" si="1"/>
        <v>11.1267366654013</v>
      </c>
      <c r="N20" s="1">
        <f t="shared" ref="N20:P20" si="20">(I20-MIN(I:I))/(MAX(I:I)-MIN(I:I))</f>
        <v>0.398741652754136</v>
      </c>
      <c r="O20" s="1">
        <f t="shared" si="20"/>
        <v>0.170657497339236</v>
      </c>
      <c r="P20" s="1">
        <f t="shared" si="20"/>
        <v>0.0828331324281414</v>
      </c>
      <c r="Q20" s="1">
        <f>(M20-MIN(M:M))/(MAX(M:M)-MIN(M:M))</f>
        <v>0.501283732710324</v>
      </c>
      <c r="R20" s="1">
        <f t="shared" si="3"/>
        <v>0.10761832661605</v>
      </c>
      <c r="S20">
        <v>0</v>
      </c>
    </row>
    <row r="21" spans="1:19">
      <c r="A21" s="2">
        <v>45413.6048611111</v>
      </c>
      <c r="B21">
        <v>5700</v>
      </c>
      <c r="C21">
        <v>3.716538314</v>
      </c>
      <c r="D21">
        <v>0.02</v>
      </c>
      <c r="E21">
        <v>0.423846743</v>
      </c>
      <c r="F21">
        <v>890.4577203</v>
      </c>
      <c r="G21">
        <v>14</v>
      </c>
      <c r="H21">
        <v>106.7038506</v>
      </c>
      <c r="I21">
        <v>22</v>
      </c>
      <c r="J21">
        <v>4.160385057</v>
      </c>
      <c r="K21">
        <v>4.033153808</v>
      </c>
      <c r="L21">
        <v>2</v>
      </c>
      <c r="M21" s="1">
        <f t="shared" si="1"/>
        <v>9.171879040056</v>
      </c>
      <c r="N21" s="1">
        <f t="shared" ref="N21:P21" si="21">(I21-MIN(I:I))/(MAX(I:I)-MIN(I:I))</f>
        <v>0.151381301268578</v>
      </c>
      <c r="O21" s="1">
        <f t="shared" si="21"/>
        <v>0.0685137738012581</v>
      </c>
      <c r="P21" s="1">
        <f t="shared" si="21"/>
        <v>0.021300262931694</v>
      </c>
      <c r="Q21" s="1">
        <f>(M21-MIN(M:M))/(MAX(M:M)-MIN(M:M))</f>
        <v>0.34558100552141</v>
      </c>
      <c r="R21" s="1">
        <f t="shared" si="3"/>
        <v>0.0397972307702525</v>
      </c>
      <c r="S21">
        <v>0</v>
      </c>
    </row>
    <row r="22" spans="1:19">
      <c r="A22" s="2">
        <v>45413.6083333333</v>
      </c>
      <c r="B22">
        <v>6000</v>
      </c>
      <c r="C22">
        <v>4.089877799</v>
      </c>
      <c r="D22">
        <v>0.016882638</v>
      </c>
      <c r="E22">
        <v>0.326356926</v>
      </c>
      <c r="F22">
        <v>1029.441319</v>
      </c>
      <c r="G22">
        <v>17</v>
      </c>
      <c r="H22">
        <v>119.6882638</v>
      </c>
      <c r="I22">
        <v>19.74898166</v>
      </c>
      <c r="J22">
        <v>4.433117362</v>
      </c>
      <c r="K22">
        <v>3.478736941</v>
      </c>
      <c r="L22">
        <v>2</v>
      </c>
      <c r="M22" s="1">
        <f t="shared" si="1"/>
        <v>8.69494531710429</v>
      </c>
      <c r="N22" s="1">
        <f t="shared" ref="N22:P22" si="22">(I22-MIN(I:I))/(MAX(I:I)-MIN(I:I))</f>
        <v>0.0897601317682118</v>
      </c>
      <c r="O22" s="1">
        <f t="shared" si="22"/>
        <v>0.0920592281005102</v>
      </c>
      <c r="P22" s="1">
        <f t="shared" si="22"/>
        <v>0</v>
      </c>
      <c r="Q22" s="1">
        <f>(M22-MIN(M:M))/(MAX(M:M)-MIN(M:M))</f>
        <v>0.307593645015385</v>
      </c>
      <c r="R22" s="1">
        <f t="shared" si="3"/>
        <v>0.0300001943783391</v>
      </c>
      <c r="S22">
        <v>0</v>
      </c>
    </row>
    <row r="23" spans="1:19">
      <c r="A23" s="2">
        <v>45413.6118055556</v>
      </c>
      <c r="B23">
        <v>6300</v>
      </c>
      <c r="C23">
        <v>6.137429549</v>
      </c>
      <c r="D23">
        <v>0.134724924</v>
      </c>
      <c r="E23">
        <v>0.339639383</v>
      </c>
      <c r="F23">
        <v>1199.726769</v>
      </c>
      <c r="G23">
        <v>22.89089231</v>
      </c>
      <c r="H23">
        <v>136.7817846</v>
      </c>
      <c r="I23">
        <v>32.12713852</v>
      </c>
      <c r="J23">
        <v>6.611793857</v>
      </c>
      <c r="K23">
        <v>3.845733646</v>
      </c>
      <c r="L23">
        <v>2</v>
      </c>
      <c r="M23" s="1">
        <f t="shared" si="1"/>
        <v>7.40873605016752</v>
      </c>
      <c r="N23" s="1">
        <f t="shared" ref="N23:P23" si="23">(I23-MIN(I:I))/(MAX(I:I)-MIN(I:I))</f>
        <v>0.428609659743264</v>
      </c>
      <c r="O23" s="1">
        <f t="shared" si="23"/>
        <v>0.280148159647792</v>
      </c>
      <c r="P23" s="1">
        <f t="shared" si="23"/>
        <v>0.0140997267162244</v>
      </c>
      <c r="Q23" s="1">
        <f>(M23-MIN(M:M))/(MAX(M:M)-MIN(M:M))</f>
        <v>0.205148184025697</v>
      </c>
      <c r="R23" s="1">
        <f t="shared" si="3"/>
        <v>0.119271495107701</v>
      </c>
      <c r="S23">
        <v>0</v>
      </c>
    </row>
    <row r="24" spans="1:19">
      <c r="A24" s="2">
        <v>45413.6152777778</v>
      </c>
      <c r="B24">
        <v>6600</v>
      </c>
      <c r="C24">
        <v>4.266984719</v>
      </c>
      <c r="D24">
        <v>0</v>
      </c>
      <c r="E24">
        <v>0.144380601</v>
      </c>
      <c r="F24">
        <v>1325.285451</v>
      </c>
      <c r="G24">
        <v>24</v>
      </c>
      <c r="H24">
        <v>148.4380601</v>
      </c>
      <c r="I24">
        <v>21.68581973</v>
      </c>
      <c r="J24">
        <v>4.41136532</v>
      </c>
      <c r="K24">
        <v>3.609748024</v>
      </c>
      <c r="L24">
        <v>2</v>
      </c>
      <c r="M24" s="1">
        <f t="shared" si="1"/>
        <v>9.83587254148067</v>
      </c>
      <c r="N24" s="1">
        <f t="shared" ref="N24:P24" si="24">(I24-MIN(I:I))/(MAX(I:I)-MIN(I:I))</f>
        <v>0.142780680239724</v>
      </c>
      <c r="O24" s="1">
        <f t="shared" si="24"/>
        <v>0.0901813364777102</v>
      </c>
      <c r="P24" s="1">
        <f t="shared" si="24"/>
        <v>0.00503334346584009</v>
      </c>
      <c r="Q24" s="1">
        <f>(M24-MIN(M:M))/(MAX(M:M)-MIN(M:M))</f>
        <v>0.3984675163686</v>
      </c>
      <c r="R24" s="1">
        <f t="shared" si="3"/>
        <v>0.0392692344302403</v>
      </c>
      <c r="S24">
        <v>0</v>
      </c>
    </row>
    <row r="25" spans="1:19">
      <c r="A25" s="2">
        <v>45413.61875</v>
      </c>
      <c r="B25">
        <v>6900</v>
      </c>
      <c r="C25">
        <v>4.849235379</v>
      </c>
      <c r="D25">
        <v>0.176415033</v>
      </c>
      <c r="E25">
        <v>0.456415033</v>
      </c>
      <c r="F25">
        <v>1483.603704</v>
      </c>
      <c r="G25">
        <v>28.09433555</v>
      </c>
      <c r="H25">
        <v>166.6415033</v>
      </c>
      <c r="I25">
        <v>27.67919434</v>
      </c>
      <c r="J25">
        <v>5.482065445</v>
      </c>
      <c r="K25">
        <v>3.704457404</v>
      </c>
      <c r="L25">
        <v>2</v>
      </c>
      <c r="M25" s="1">
        <f t="shared" si="1"/>
        <v>7.10018046080039</v>
      </c>
      <c r="N25" s="1">
        <f t="shared" ref="N25:P25" si="25">(I25-MIN(I:I))/(MAX(I:I)-MIN(I:I))</f>
        <v>0.306848091934825</v>
      </c>
      <c r="O25" s="1">
        <f t="shared" si="25"/>
        <v>0.182616740715544</v>
      </c>
      <c r="P25" s="1">
        <f t="shared" si="25"/>
        <v>0.00867200386052415</v>
      </c>
      <c r="Q25" s="1">
        <f>(M25-MIN(M:M))/(MAX(M:M)-MIN(M:M))</f>
        <v>0.180571996925954</v>
      </c>
      <c r="R25" s="1">
        <f t="shared" si="3"/>
        <v>0.0821925780242974</v>
      </c>
      <c r="S25">
        <v>0</v>
      </c>
    </row>
    <row r="26" spans="1:19">
      <c r="A26" s="2">
        <v>45413.6222222222</v>
      </c>
      <c r="B26">
        <v>7200</v>
      </c>
      <c r="C26">
        <v>3.647652751</v>
      </c>
      <c r="D26">
        <v>0.02246945</v>
      </c>
      <c r="E26">
        <v>0.416259165</v>
      </c>
      <c r="F26">
        <v>1654.50611</v>
      </c>
      <c r="G26">
        <v>29</v>
      </c>
      <c r="H26">
        <v>186.501222</v>
      </c>
      <c r="I26">
        <v>23.12713852</v>
      </c>
      <c r="J26">
        <v>4.086381366</v>
      </c>
      <c r="K26">
        <v>3.940995622</v>
      </c>
      <c r="L26">
        <v>2</v>
      </c>
      <c r="M26" s="1">
        <f t="shared" si="1"/>
        <v>8.23015904717366</v>
      </c>
      <c r="N26" s="1">
        <f t="shared" ref="N26:P26" si="26">(I26-MIN(I:I))/(MAX(I:I)-MIN(I:I))</f>
        <v>0.182236489143819</v>
      </c>
      <c r="O26" s="1">
        <f t="shared" si="26"/>
        <v>0.0621249064303154</v>
      </c>
      <c r="P26" s="1">
        <f t="shared" si="26"/>
        <v>0.0177596174175525</v>
      </c>
      <c r="Q26" s="1">
        <f>(M26-MIN(M:M))/(MAX(M:M)-MIN(M:M))</f>
        <v>0.270573818686407</v>
      </c>
      <c r="R26" s="1">
        <f t="shared" si="3"/>
        <v>0.0432499671436283</v>
      </c>
      <c r="S26">
        <v>0</v>
      </c>
    </row>
    <row r="27" spans="1:19">
      <c r="A27" s="2">
        <v>45413.6256944444</v>
      </c>
      <c r="B27">
        <v>7500</v>
      </c>
      <c r="C27">
        <v>7.312972881</v>
      </c>
      <c r="D27">
        <v>0</v>
      </c>
      <c r="E27">
        <v>0.185414651</v>
      </c>
      <c r="F27">
        <v>1854.91707</v>
      </c>
      <c r="G27">
        <v>34</v>
      </c>
      <c r="H27">
        <v>207</v>
      </c>
      <c r="I27">
        <v>37.98278384</v>
      </c>
      <c r="J27">
        <v>7.498387532</v>
      </c>
      <c r="K27">
        <v>4.036671867</v>
      </c>
      <c r="L27">
        <v>2</v>
      </c>
      <c r="M27" s="1">
        <f t="shared" si="1"/>
        <v>7.85962997913077</v>
      </c>
      <c r="N27" s="1">
        <f t="shared" ref="N27:P27" si="27">(I27-MIN(I:I))/(MAX(I:I)-MIN(I:I))</f>
        <v>0.588906760120398</v>
      </c>
      <c r="O27" s="1">
        <f t="shared" si="27"/>
        <v>0.356689333810194</v>
      </c>
      <c r="P27" s="1">
        <f t="shared" si="27"/>
        <v>0.0214354240102425</v>
      </c>
      <c r="Q27" s="1">
        <f>(M27-MIN(M:M))/(MAX(M:M)-MIN(M:M))</f>
        <v>0.241061497354641</v>
      </c>
      <c r="R27" s="1">
        <f t="shared" si="3"/>
        <v>0.159560200460238</v>
      </c>
      <c r="S27">
        <v>0</v>
      </c>
    </row>
    <row r="28" spans="1:19">
      <c r="A28" s="2">
        <v>45413.6291666667</v>
      </c>
      <c r="B28">
        <v>7800</v>
      </c>
      <c r="C28">
        <v>4.592946281</v>
      </c>
      <c r="D28">
        <v>0.084947046</v>
      </c>
      <c r="E28">
        <v>0.350262856</v>
      </c>
      <c r="F28">
        <v>2057.1632</v>
      </c>
      <c r="G28">
        <v>39</v>
      </c>
      <c r="H28">
        <v>224.531581</v>
      </c>
      <c r="I28">
        <v>25.74735231</v>
      </c>
      <c r="J28">
        <v>5.028156183</v>
      </c>
      <c r="K28">
        <v>4.978155621</v>
      </c>
      <c r="L28">
        <v>2</v>
      </c>
      <c r="M28" s="1">
        <f t="shared" si="1"/>
        <v>8.97611800965055</v>
      </c>
      <c r="N28" s="1">
        <f t="shared" ref="N28:P28" si="28">(I28-MIN(I:I))/(MAX(I:I)-MIN(I:I))</f>
        <v>0.253964309042784</v>
      </c>
      <c r="O28" s="1">
        <f t="shared" si="28"/>
        <v>0.143429964567304</v>
      </c>
      <c r="P28" s="1">
        <f t="shared" si="28"/>
        <v>0.0576064943722096</v>
      </c>
      <c r="Q28" s="1">
        <f>(M28-MIN(M:M))/(MAX(M:M)-MIN(M:M))</f>
        <v>0.32998880795354</v>
      </c>
      <c r="R28" s="1">
        <f t="shared" si="3"/>
        <v>0.0750751267170791</v>
      </c>
      <c r="S28">
        <v>0</v>
      </c>
    </row>
    <row r="29" spans="1:19">
      <c r="A29" s="2">
        <v>45413.6326388889</v>
      </c>
      <c r="B29">
        <v>8100</v>
      </c>
      <c r="C29">
        <v>2.974489749</v>
      </c>
      <c r="D29">
        <v>0.094569056</v>
      </c>
      <c r="E29">
        <v>0.498276224</v>
      </c>
      <c r="F29">
        <v>2210.615218</v>
      </c>
      <c r="G29">
        <v>41.85971869</v>
      </c>
      <c r="H29">
        <v>246.2985935</v>
      </c>
      <c r="I29">
        <v>22.57915607</v>
      </c>
      <c r="J29">
        <v>3.567335029</v>
      </c>
      <c r="K29">
        <v>4.210502708</v>
      </c>
      <c r="L29">
        <v>2</v>
      </c>
      <c r="M29" s="1">
        <f t="shared" si="1"/>
        <v>6.23111596971956</v>
      </c>
      <c r="N29" s="1">
        <f t="shared" ref="N29:P29" si="29">(I29-MIN(I:I))/(MAX(I:I)-MIN(I:I))</f>
        <v>0.167235580961669</v>
      </c>
      <c r="O29" s="1">
        <f t="shared" si="29"/>
        <v>0.0173147332935918</v>
      </c>
      <c r="P29" s="1">
        <f t="shared" si="29"/>
        <v>0.0281138691285753</v>
      </c>
      <c r="Q29" s="1">
        <f>(M29-MIN(M:M))/(MAX(M:M)-MIN(M:M))</f>
        <v>0.111351758270247</v>
      </c>
      <c r="R29" s="1">
        <f t="shared" si="3"/>
        <v>0.035089590258333</v>
      </c>
      <c r="S29">
        <v>0</v>
      </c>
    </row>
    <row r="30" spans="1:19">
      <c r="A30" s="2">
        <v>45413.6361111111</v>
      </c>
      <c r="B30">
        <v>8400</v>
      </c>
      <c r="C30">
        <v>5.64394833</v>
      </c>
      <c r="D30">
        <v>0.088292517</v>
      </c>
      <c r="E30">
        <v>0.287514257</v>
      </c>
      <c r="F30">
        <v>2352.574975</v>
      </c>
      <c r="G30">
        <v>45.75142568</v>
      </c>
      <c r="H30">
        <v>259.3757128</v>
      </c>
      <c r="I30">
        <v>28.00570272</v>
      </c>
      <c r="J30">
        <v>6.019755104</v>
      </c>
      <c r="K30">
        <v>3.582034664</v>
      </c>
      <c r="L30">
        <v>2</v>
      </c>
      <c r="M30" s="1">
        <f t="shared" si="1"/>
        <v>8.36591491797282</v>
      </c>
      <c r="N30" s="1">
        <f t="shared" ref="N30:P30" si="30">(I30-MIN(I:I))/(MAX(I:I)-MIN(I:I))</f>
        <v>0.315786192469035</v>
      </c>
      <c r="O30" s="1">
        <f t="shared" si="30"/>
        <v>0.229036424269954</v>
      </c>
      <c r="P30" s="1">
        <f t="shared" si="30"/>
        <v>0.00396861782371656</v>
      </c>
      <c r="Q30" s="1">
        <f>(M30-MIN(M:M))/(MAX(M:M)-MIN(M:M))</f>
        <v>0.281386656941879</v>
      </c>
      <c r="R30" s="1">
        <f t="shared" si="3"/>
        <v>0.0905505537028464</v>
      </c>
      <c r="S30">
        <v>0</v>
      </c>
    </row>
    <row r="31" spans="1:19">
      <c r="A31" s="2">
        <v>45413.6395833333</v>
      </c>
      <c r="B31">
        <v>8700</v>
      </c>
      <c r="C31">
        <v>3.49</v>
      </c>
      <c r="D31">
        <v>0.09</v>
      </c>
      <c r="E31">
        <v>0.22</v>
      </c>
      <c r="F31">
        <v>2461</v>
      </c>
      <c r="G31">
        <v>49</v>
      </c>
      <c r="H31">
        <v>267</v>
      </c>
      <c r="I31">
        <v>20</v>
      </c>
      <c r="J31">
        <v>3.8</v>
      </c>
      <c r="K31">
        <v>3.734186355</v>
      </c>
      <c r="L31">
        <v>2</v>
      </c>
      <c r="M31" s="1">
        <f t="shared" si="1"/>
        <v>9.97207816916992</v>
      </c>
      <c r="N31" s="1">
        <f t="shared" ref="N31:P31" si="31">(I31-MIN(I:I))/(MAX(I:I)-MIN(I:I))</f>
        <v>0.0966317078020351</v>
      </c>
      <c r="O31" s="1">
        <f t="shared" si="31"/>
        <v>0.0374011049528542</v>
      </c>
      <c r="P31" s="1">
        <f t="shared" si="31"/>
        <v>0.00981416693433165</v>
      </c>
      <c r="Q31" s="1">
        <f>(M31-MIN(M:M))/(MAX(M:M)-MIN(M:M))</f>
        <v>0.409316177373234</v>
      </c>
      <c r="R31" s="1">
        <f t="shared" si="3"/>
        <v>0.0237347516487215</v>
      </c>
      <c r="S3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</cp:lastModifiedBy>
  <dcterms:created xsi:type="dcterms:W3CDTF">2024-09-23T16:30:00Z</dcterms:created>
  <dcterms:modified xsi:type="dcterms:W3CDTF">2024-09-23T21:26:26Z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B83C5BC833F1488C9B793C57B263A3E9_13</vt:lpwstr>
  </property>
  <property fmtid="{D5CDD505-2E9C-101B-9397-08002B2CF9AE}" pid="3" name="KSOProductBuildVer">
    <vt:lpwstr>2052-12.1.0.18276</vt:lpwstr>
  </property>
</Properties>
</file>