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<sst xmlns="http://schemas.openxmlformats.org/spreadsheetml/2006/main" count="19" uniqueCount="19">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</sst>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tabSelected="1" zoomScaleSheetLayoutView="60" topLeftCell="D2" workbookViewId="0">
      <selection activeCell="S2" sqref="S2:S58"/>
    </sheetView>
  </sheetViews>
  <sheetFormatPr defaultColWidth="10" defaultRowHeight="14.4"/>
  <cols>
    <col min="13" max="13" width="12.8888888888889" style="1"/>
    <col min="14" max="18" width="14.1111111111111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</row>
    <row r="2" spans="1:19">
      <c r="A2" s="2">
        <v>45413.4826388889</v>
      </c>
      <c r="B2">
        <v>0</v>
      </c>
      <c r="C2">
        <v>9.79</v>
      </c>
      <c r="D2">
        <v>0</v>
      </c>
      <c r="E2">
        <v>1.02</v>
      </c>
      <c r="F2">
        <v>38</v>
      </c>
      <c r="G2">
        <v>0</v>
      </c>
      <c r="H2">
        <v>2</v>
      </c>
      <c r="I2">
        <v>15</v>
      </c>
      <c r="J2">
        <v>10.81</v>
      </c>
      <c r="K2">
        <v>30.844</v>
      </c>
      <c r="L2">
        <v>2</v>
      </c>
      <c r="M2" s="1">
        <f>(F2)/(G2+H2)</f>
        <v>19</v>
      </c>
      <c r="N2" s="1">
        <f t="shared" ref="N2:P2" si="0">(I2-MIN(I:I))/(MAX(I:I)-MIN(I:I))</f>
        <v>0.43736016452489</v>
      </c>
      <c r="O2" s="1">
        <f t="shared" si="0"/>
        <v>0.838970121463976</v>
      </c>
      <c r="P2" s="1">
        <f t="shared" si="0"/>
        <v>0.906035711552815</v>
      </c>
      <c r="Q2" s="1">
        <f>(M2-MIN(M:M))/(MAX(M:M)-MIN(M:M))</f>
        <v>0.619037439668525</v>
      </c>
      <c r="R2" s="1">
        <f>(0.33*N2+0.33*P2+0.33*O2)/L2</f>
        <v>0.360090389594377</v>
      </c>
      <c r="S2">
        <v>5</v>
      </c>
    </row>
    <row r="3" spans="1:19">
      <c r="A3" s="2">
        <v>45413.4861111111</v>
      </c>
      <c r="B3">
        <v>300</v>
      </c>
      <c r="C3">
        <v>9.922547382</v>
      </c>
      <c r="D3">
        <v>0.139620942</v>
      </c>
      <c r="E3">
        <v>0.064010603</v>
      </c>
      <c r="F3">
        <v>192.5799868</v>
      </c>
      <c r="G3">
        <v>1.745261771</v>
      </c>
      <c r="H3">
        <v>12</v>
      </c>
      <c r="I3">
        <v>20.49052354</v>
      </c>
      <c r="J3">
        <v>10.12617893</v>
      </c>
      <c r="K3">
        <v>24.66694327</v>
      </c>
      <c r="L3">
        <v>2</v>
      </c>
      <c r="M3" s="1">
        <f t="shared" ref="M3:M58" si="1">(F3-F2)/((G3-G2)+(H3-H2))</f>
        <v>13.1610507976647</v>
      </c>
      <c r="N3" s="1">
        <f t="shared" ref="N3:P3" si="2">(I3-MIN(I:I))/(MAX(I:I)-MIN(I:I))</f>
        <v>0.674989953849338</v>
      </c>
      <c r="O3" s="1">
        <f t="shared" si="2"/>
        <v>0.751822054359424</v>
      </c>
      <c r="P3" s="1">
        <f t="shared" si="2"/>
        <v>0.559323904467447</v>
      </c>
      <c r="Q3" s="1">
        <f>(M3-MIN(M:M))/(MAX(M:M)-MIN(M:M))</f>
        <v>0.373894493195096</v>
      </c>
      <c r="R3" s="1">
        <f t="shared" ref="R3:R34" si="3">(0.33*N3+0.33*P3+0.33*O3)/L3</f>
        <v>0.327712425591574</v>
      </c>
      <c r="S3">
        <v>5</v>
      </c>
    </row>
    <row r="4" spans="1:19">
      <c r="A4" s="2">
        <v>45413.4895833333</v>
      </c>
      <c r="B4">
        <v>600</v>
      </c>
      <c r="C4">
        <v>9.139347909</v>
      </c>
      <c r="D4">
        <v>0.381410207</v>
      </c>
      <c r="E4">
        <v>0.672653408</v>
      </c>
      <c r="F4">
        <v>354.1599736</v>
      </c>
      <c r="G4">
        <v>4</v>
      </c>
      <c r="H4">
        <v>28.74526177</v>
      </c>
      <c r="I4">
        <v>20</v>
      </c>
      <c r="J4">
        <v>10.19341153</v>
      </c>
      <c r="K4">
        <v>26.51596222</v>
      </c>
      <c r="L4">
        <v>2</v>
      </c>
      <c r="M4" s="1">
        <f t="shared" si="1"/>
        <v>8.50420983202654</v>
      </c>
      <c r="N4" s="1">
        <f t="shared" ref="N4:P4" si="4">(I4-MIN(I:I))/(MAX(I:I)-MIN(I:I))</f>
        <v>0.653760101246086</v>
      </c>
      <c r="O4" s="1">
        <f t="shared" si="4"/>
        <v>0.760390364687173</v>
      </c>
      <c r="P4" s="1">
        <f t="shared" si="4"/>
        <v>0.663107426217552</v>
      </c>
      <c r="Q4" s="1">
        <f>(M4-MIN(M:M))/(MAX(M:M)-MIN(M:M))</f>
        <v>0.178381280797543</v>
      </c>
      <c r="R4" s="1">
        <f t="shared" si="3"/>
        <v>0.342747552204884</v>
      </c>
      <c r="S4">
        <v>5</v>
      </c>
    </row>
    <row r="5" spans="1:19">
      <c r="A5" s="2">
        <v>45413.4930555556</v>
      </c>
      <c r="B5">
        <v>900</v>
      </c>
      <c r="C5">
        <v>9.850978136</v>
      </c>
      <c r="D5">
        <v>0.074147119</v>
      </c>
      <c r="E5">
        <v>0.949105367</v>
      </c>
      <c r="F5">
        <v>496.6504972</v>
      </c>
      <c r="G5">
        <v>5.235785312</v>
      </c>
      <c r="H5">
        <v>50.47157062</v>
      </c>
      <c r="I5">
        <v>18.47157062</v>
      </c>
      <c r="J5">
        <v>10.87423062</v>
      </c>
      <c r="K5">
        <v>27.04540289</v>
      </c>
      <c r="L5">
        <v>2</v>
      </c>
      <c r="M5" s="1">
        <f t="shared" si="1"/>
        <v>6.20546726246806</v>
      </c>
      <c r="N5" s="1">
        <f t="shared" ref="N5:P5" si="5">(I5-MIN(I:I))/(MAX(I:I)-MIN(I:I))</f>
        <v>0.587609697023123</v>
      </c>
      <c r="O5" s="1">
        <f t="shared" si="5"/>
        <v>0.847155851075857</v>
      </c>
      <c r="P5" s="1">
        <f t="shared" si="5"/>
        <v>0.692824383575039</v>
      </c>
      <c r="Q5" s="1">
        <f>(M5-MIN(M:M))/(MAX(M:M)-MIN(M:M))</f>
        <v>0.0818706746665487</v>
      </c>
      <c r="R5" s="1">
        <f t="shared" si="3"/>
        <v>0.351052338726213</v>
      </c>
      <c r="S5">
        <v>5</v>
      </c>
    </row>
    <row r="6" spans="1:19">
      <c r="A6" s="2">
        <v>45413.4965277778</v>
      </c>
      <c r="B6">
        <v>1200</v>
      </c>
      <c r="C6">
        <v>9.194860189</v>
      </c>
      <c r="D6">
        <v>0.05395759</v>
      </c>
      <c r="E6">
        <v>0.753009944</v>
      </c>
      <c r="F6">
        <v>650.8294237</v>
      </c>
      <c r="G6">
        <v>9</v>
      </c>
      <c r="H6">
        <v>67.98104708</v>
      </c>
      <c r="I6">
        <v>21.52842938</v>
      </c>
      <c r="J6">
        <v>10.00182772</v>
      </c>
      <c r="K6">
        <v>25.09033289</v>
      </c>
      <c r="L6">
        <v>2</v>
      </c>
      <c r="M6" s="1">
        <f t="shared" si="1"/>
        <v>7.24739893173145</v>
      </c>
      <c r="N6" s="1">
        <f t="shared" ref="N6:P6" si="6">(I6-MIN(I:I))/(MAX(I:I)-MIN(I:I))</f>
        <v>0.71991050546905</v>
      </c>
      <c r="O6" s="1">
        <f t="shared" si="6"/>
        <v>0.735974388838365</v>
      </c>
      <c r="P6" s="1">
        <f t="shared" si="6"/>
        <v>0.583088326046814</v>
      </c>
      <c r="Q6" s="1">
        <f>(M6-MIN(M:M))/(MAX(M:M)-MIN(M:M))</f>
        <v>0.125615223655783</v>
      </c>
      <c r="R6" s="1">
        <f t="shared" si="3"/>
        <v>0.336430581358448</v>
      </c>
      <c r="S6">
        <v>5</v>
      </c>
    </row>
    <row r="7" spans="1:19">
      <c r="A7" s="2">
        <v>45413.5</v>
      </c>
      <c r="B7">
        <v>1500</v>
      </c>
      <c r="C7">
        <v>9.422219959</v>
      </c>
      <c r="D7">
        <v>0.050947646</v>
      </c>
      <c r="E7">
        <v>1.051683239</v>
      </c>
      <c r="F7">
        <v>810.6315443</v>
      </c>
      <c r="G7">
        <v>10</v>
      </c>
      <c r="H7">
        <v>82.36315443</v>
      </c>
      <c r="I7">
        <v>12.27369115</v>
      </c>
      <c r="J7">
        <v>10.52485084</v>
      </c>
      <c r="K7">
        <v>25.78845362</v>
      </c>
      <c r="L7">
        <v>2</v>
      </c>
      <c r="M7" s="1">
        <f t="shared" si="1"/>
        <v>10.3888314496778</v>
      </c>
      <c r="N7" s="1">
        <f t="shared" ref="N7:P7" si="7">(I7-MIN(I:I))/(MAX(I:I)-MIN(I:I))</f>
        <v>0.319365552000403</v>
      </c>
      <c r="O7" s="1">
        <f t="shared" si="7"/>
        <v>0.802629916078835</v>
      </c>
      <c r="P7" s="1">
        <f t="shared" si="7"/>
        <v>0.622273120754383</v>
      </c>
      <c r="Q7" s="1">
        <f>(M7-MIN(M:M))/(MAX(M:M)-MIN(M:M))</f>
        <v>0.257505397197421</v>
      </c>
      <c r="R7" s="1">
        <f t="shared" si="3"/>
        <v>0.287804317157548</v>
      </c>
      <c r="S7">
        <v>5</v>
      </c>
    </row>
    <row r="8" spans="1:19">
      <c r="A8" s="2">
        <v>45413.5034722222</v>
      </c>
      <c r="B8">
        <v>1800</v>
      </c>
      <c r="C8">
        <v>8.557423505</v>
      </c>
      <c r="D8">
        <v>0.757224632</v>
      </c>
      <c r="E8">
        <v>0.41862825</v>
      </c>
      <c r="F8">
        <v>960.9514916</v>
      </c>
      <c r="G8">
        <v>13.47157062</v>
      </c>
      <c r="H8">
        <v>98.70735594</v>
      </c>
      <c r="I8">
        <v>16.82942374</v>
      </c>
      <c r="J8">
        <v>9.733276387</v>
      </c>
      <c r="K8">
        <v>24.81566892</v>
      </c>
      <c r="L8">
        <v>2</v>
      </c>
      <c r="M8" s="1">
        <f t="shared" si="1"/>
        <v>7.58587383392564</v>
      </c>
      <c r="N8" s="1">
        <f t="shared" ref="N8:P8" si="8">(I8-MIN(I:I))/(MAX(I:I)-MIN(I:I))</f>
        <v>0.516537600839341</v>
      </c>
      <c r="O8" s="1">
        <f t="shared" si="8"/>
        <v>0.7017494568846</v>
      </c>
      <c r="P8" s="1">
        <f t="shared" si="8"/>
        <v>0.567671721417389</v>
      </c>
      <c r="Q8" s="1">
        <f>(M8-MIN(M:M))/(MAX(M:M)-MIN(M:M))</f>
        <v>0.139825783117064</v>
      </c>
      <c r="R8" s="1">
        <f t="shared" si="3"/>
        <v>0.294683198558319</v>
      </c>
      <c r="S8">
        <v>5</v>
      </c>
    </row>
    <row r="9" spans="1:19">
      <c r="A9" s="2">
        <v>45413.5069444444</v>
      </c>
      <c r="B9">
        <v>2100</v>
      </c>
      <c r="C9">
        <v>6.446318198</v>
      </c>
      <c r="D9">
        <v>0.454465197</v>
      </c>
      <c r="E9">
        <v>1.365806458</v>
      </c>
      <c r="F9">
        <v>1121.843075</v>
      </c>
      <c r="G9">
        <v>16</v>
      </c>
      <c r="H9">
        <v>120.1084162</v>
      </c>
      <c r="I9">
        <v>15.32524859</v>
      </c>
      <c r="J9">
        <v>8.266589852</v>
      </c>
      <c r="K9">
        <v>30.9384749</v>
      </c>
      <c r="L9">
        <v>2</v>
      </c>
      <c r="M9" s="1">
        <f t="shared" si="1"/>
        <v>6.72356936234266</v>
      </c>
      <c r="N9" s="1">
        <f t="shared" ref="N9:P9" si="9">(I9-MIN(I:I))/(MAX(I:I)-MIN(I:I))</f>
        <v>0.451436919383822</v>
      </c>
      <c r="O9" s="1">
        <f t="shared" si="9"/>
        <v>0.514830828341136</v>
      </c>
      <c r="P9" s="1">
        <f t="shared" si="9"/>
        <v>0.911338490001348</v>
      </c>
      <c r="Q9" s="1">
        <f>(M9-MIN(M:M))/(MAX(M:M)-MIN(M:M))</f>
        <v>0.103622717874346</v>
      </c>
      <c r="R9" s="1">
        <f t="shared" si="3"/>
        <v>0.309805029224841</v>
      </c>
      <c r="S9">
        <v>5</v>
      </c>
    </row>
    <row r="10" spans="1:19">
      <c r="A10" s="2">
        <v>45413.5104166667</v>
      </c>
      <c r="B10">
        <v>2400</v>
      </c>
      <c r="C10">
        <v>10.63459375</v>
      </c>
      <c r="D10">
        <v>0.31772565</v>
      </c>
      <c r="E10">
        <v>0.114214688</v>
      </c>
      <c r="F10">
        <v>1287.753612</v>
      </c>
      <c r="G10">
        <v>17</v>
      </c>
      <c r="H10">
        <v>127</v>
      </c>
      <c r="I10">
        <v>13.15162334</v>
      </c>
      <c r="J10">
        <v>11.06653408</v>
      </c>
      <c r="K10">
        <v>25.08509939</v>
      </c>
      <c r="L10">
        <v>2</v>
      </c>
      <c r="M10" s="1">
        <f t="shared" si="1"/>
        <v>21.0237312565825</v>
      </c>
      <c r="N10" s="1">
        <f t="shared" ref="N10:P10" si="10">(I10-MIN(I:I))/(MAX(I:I)-MIN(I:I))</f>
        <v>0.357362446072703</v>
      </c>
      <c r="O10" s="1">
        <f t="shared" si="10"/>
        <v>0.87166354113068</v>
      </c>
      <c r="P10" s="1">
        <f t="shared" si="10"/>
        <v>0.582794575103332</v>
      </c>
      <c r="Q10" s="1">
        <f>(M10-MIN(M:M))/(MAX(M:M)-MIN(M:M))</f>
        <v>0.704001947136854</v>
      </c>
      <c r="R10" s="1">
        <f t="shared" si="3"/>
        <v>0.298950392780608</v>
      </c>
      <c r="S10">
        <v>5</v>
      </c>
    </row>
    <row r="11" spans="1:19">
      <c r="A11" s="2">
        <v>45413.5138888889</v>
      </c>
      <c r="B11">
        <v>2700</v>
      </c>
      <c r="C11">
        <v>5.165828981</v>
      </c>
      <c r="D11">
        <v>0.064381694</v>
      </c>
      <c r="E11">
        <v>1.591924404</v>
      </c>
      <c r="F11">
        <v>1432.829424</v>
      </c>
      <c r="G11">
        <v>17</v>
      </c>
      <c r="H11">
        <v>136</v>
      </c>
      <c r="I11">
        <v>8.73161016</v>
      </c>
      <c r="J11">
        <v>6.822135079</v>
      </c>
      <c r="K11">
        <v>26.27106736</v>
      </c>
      <c r="L11">
        <v>2</v>
      </c>
      <c r="M11" s="1">
        <f t="shared" si="1"/>
        <v>16.1195346666667</v>
      </c>
      <c r="N11" s="1">
        <f t="shared" ref="N11:P11" si="11">(I11-MIN(I:I))/(MAX(I:I)-MIN(I:I))</f>
        <v>0.166064331580932</v>
      </c>
      <c r="O11" s="1">
        <f t="shared" si="11"/>
        <v>0.330745477641289</v>
      </c>
      <c r="P11" s="1">
        <f t="shared" si="11"/>
        <v>0.64936173095072</v>
      </c>
      <c r="Q11" s="1">
        <f>(M11-MIN(M:M))/(MAX(M:M)-MIN(M:M))</f>
        <v>0.498103734894133</v>
      </c>
      <c r="R11" s="1">
        <f t="shared" si="3"/>
        <v>0.189118304128535</v>
      </c>
      <c r="S11">
        <v>5</v>
      </c>
    </row>
    <row r="12" spans="1:19">
      <c r="A12" s="2">
        <v>45413.5173611111</v>
      </c>
      <c r="B12">
        <v>3000</v>
      </c>
      <c r="C12">
        <v>10.76316761</v>
      </c>
      <c r="D12">
        <v>0.002736911</v>
      </c>
      <c r="E12">
        <v>0.714837666</v>
      </c>
      <c r="F12">
        <v>1629.347251</v>
      </c>
      <c r="G12">
        <v>19</v>
      </c>
      <c r="H12">
        <v>141</v>
      </c>
      <c r="I12">
        <v>19.18952917</v>
      </c>
      <c r="J12">
        <v>11.48074218</v>
      </c>
      <c r="K12">
        <v>27.99387727</v>
      </c>
      <c r="L12">
        <v>2</v>
      </c>
      <c r="M12" s="1">
        <f t="shared" si="1"/>
        <v>28.0739752857143</v>
      </c>
      <c r="N12" s="1">
        <f t="shared" ref="N12:P12" si="12">(I12-MIN(I:I))/(MAX(I:I)-MIN(I:I))</f>
        <v>0.618682933980811</v>
      </c>
      <c r="O12" s="1">
        <f t="shared" si="12"/>
        <v>0.924451378296986</v>
      </c>
      <c r="P12" s="1">
        <f t="shared" si="12"/>
        <v>0.74606126978767</v>
      </c>
      <c r="Q12" s="1">
        <f>(M12-MIN(M:M))/(MAX(M:M)-MIN(M:M))</f>
        <v>1</v>
      </c>
      <c r="R12" s="1">
        <f t="shared" si="3"/>
        <v>0.377717271040802</v>
      </c>
      <c r="S12">
        <v>5</v>
      </c>
    </row>
    <row r="13" spans="1:19">
      <c r="A13" s="2">
        <v>45413.5208333333</v>
      </c>
      <c r="B13">
        <v>3300</v>
      </c>
      <c r="C13">
        <v>8.128197556</v>
      </c>
      <c r="D13">
        <v>0.288657362</v>
      </c>
      <c r="E13">
        <v>1.335618306</v>
      </c>
      <c r="F13">
        <v>1788.978795</v>
      </c>
      <c r="G13">
        <v>23</v>
      </c>
      <c r="H13">
        <v>153.5989397</v>
      </c>
      <c r="I13">
        <v>18.19257817</v>
      </c>
      <c r="J13">
        <v>9.752473224</v>
      </c>
      <c r="K13">
        <v>26.88993083</v>
      </c>
      <c r="L13">
        <v>2</v>
      </c>
      <c r="M13" s="1">
        <f t="shared" si="1"/>
        <v>9.61697234191412</v>
      </c>
      <c r="N13" s="1">
        <f t="shared" ref="N13:P13" si="13">(I13-MIN(I:I))/(MAX(I:I)-MIN(I:I))</f>
        <v>0.575534907317985</v>
      </c>
      <c r="O13" s="1">
        <f t="shared" si="13"/>
        <v>0.70419595540953</v>
      </c>
      <c r="P13" s="1">
        <f t="shared" si="13"/>
        <v>0.684097897607687</v>
      </c>
      <c r="Q13" s="1">
        <f>(M13-MIN(M:M))/(MAX(M:M)-MIN(M:M))</f>
        <v>0.225099597903283</v>
      </c>
      <c r="R13" s="1">
        <f t="shared" si="3"/>
        <v>0.324031745455308</v>
      </c>
      <c r="S13">
        <v>5</v>
      </c>
    </row>
    <row r="14" spans="1:19">
      <c r="A14" s="2">
        <v>45413.5243055556</v>
      </c>
      <c r="B14">
        <v>3600</v>
      </c>
      <c r="C14">
        <v>7.634242721</v>
      </c>
      <c r="D14">
        <v>0.100401581</v>
      </c>
      <c r="E14">
        <v>0.982075476</v>
      </c>
      <c r="F14">
        <v>1952.016701</v>
      </c>
      <c r="G14">
        <v>25</v>
      </c>
      <c r="H14">
        <v>168</v>
      </c>
      <c r="I14">
        <v>14.8862825</v>
      </c>
      <c r="J14">
        <v>8.716719779</v>
      </c>
      <c r="K14">
        <v>26.04582098</v>
      </c>
      <c r="L14">
        <v>2</v>
      </c>
      <c r="M14" s="1">
        <f t="shared" si="1"/>
        <v>9.94069304165657</v>
      </c>
      <c r="N14" s="1">
        <f t="shared" ref="N14:P14" si="14">(I14-MIN(I:I))/(MAX(I:I)-MIN(I:I))</f>
        <v>0.432438472564072</v>
      </c>
      <c r="O14" s="1">
        <f t="shared" si="14"/>
        <v>0.57219664347164</v>
      </c>
      <c r="P14" s="1">
        <f t="shared" si="14"/>
        <v>0.636718884549463</v>
      </c>
      <c r="Q14" s="1">
        <f>(M14-MIN(M:M))/(MAX(M:M)-MIN(M:M))</f>
        <v>0.23869071565741</v>
      </c>
      <c r="R14" s="1">
        <f t="shared" si="3"/>
        <v>0.270823410096554</v>
      </c>
      <c r="S14">
        <v>5</v>
      </c>
    </row>
    <row r="15" spans="1:19">
      <c r="A15" s="2">
        <v>45413.5277777778</v>
      </c>
      <c r="B15">
        <v>3900</v>
      </c>
      <c r="C15">
        <v>9.832934408</v>
      </c>
      <c r="D15">
        <v>0.137717683</v>
      </c>
      <c r="E15">
        <v>0.270652091</v>
      </c>
      <c r="F15">
        <v>2110.507224</v>
      </c>
      <c r="G15">
        <v>27</v>
      </c>
      <c r="H15">
        <v>179.3442015</v>
      </c>
      <c r="I15">
        <v>17.65579849</v>
      </c>
      <c r="J15">
        <v>10.24130418</v>
      </c>
      <c r="K15">
        <v>28.24965577</v>
      </c>
      <c r="L15">
        <v>2</v>
      </c>
      <c r="M15" s="1">
        <f t="shared" si="1"/>
        <v>11.877108045768</v>
      </c>
      <c r="N15" s="1">
        <f t="shared" ref="N15:P15" si="15">(I15-MIN(I:I))/(MAX(I:I)-MIN(I:I))</f>
        <v>0.55230308956094</v>
      </c>
      <c r="O15" s="1">
        <f t="shared" si="15"/>
        <v>0.766493937769551</v>
      </c>
      <c r="P15" s="1">
        <f t="shared" si="15"/>
        <v>0.760417852513855</v>
      </c>
      <c r="Q15" s="1">
        <f>(M15-MIN(M:M))/(MAX(M:M)-MIN(M:M))</f>
        <v>0.319989330057648</v>
      </c>
      <c r="R15" s="1">
        <f t="shared" si="3"/>
        <v>0.343070455174317</v>
      </c>
      <c r="S15">
        <v>5</v>
      </c>
    </row>
    <row r="16" spans="1:19">
      <c r="A16" s="2">
        <v>45413.53125</v>
      </c>
      <c r="B16">
        <v>4200</v>
      </c>
      <c r="C16">
        <v>7.954465197</v>
      </c>
      <c r="D16">
        <v>0.031326704</v>
      </c>
      <c r="E16">
        <v>1.351455253</v>
      </c>
      <c r="F16">
        <v>2285.770313</v>
      </c>
      <c r="G16">
        <v>28</v>
      </c>
      <c r="H16">
        <v>193.2168324</v>
      </c>
      <c r="I16">
        <v>19.08416197</v>
      </c>
      <c r="J16">
        <v>9.337247155</v>
      </c>
      <c r="K16">
        <v>25.3851417</v>
      </c>
      <c r="L16">
        <v>2</v>
      </c>
      <c r="M16" s="1">
        <f t="shared" si="1"/>
        <v>11.7842693857211</v>
      </c>
      <c r="N16" s="1">
        <f t="shared" ref="N16:P16" si="16">(I16-MIN(I:I))/(MAX(I:I)-MIN(I:I))</f>
        <v>0.614122642898313</v>
      </c>
      <c r="O16" s="1">
        <f t="shared" si="16"/>
        <v>0.65127838543063</v>
      </c>
      <c r="P16" s="1">
        <f t="shared" si="16"/>
        <v>0.599635639715372</v>
      </c>
      <c r="Q16" s="1">
        <f>(M16-MIN(M:M))/(MAX(M:M)-MIN(M:M))</f>
        <v>0.316091583754008</v>
      </c>
      <c r="R16" s="1">
        <f t="shared" si="3"/>
        <v>0.307731050227312</v>
      </c>
      <c r="S16">
        <v>5</v>
      </c>
    </row>
    <row r="17" spans="1:19">
      <c r="A17" s="2">
        <v>45413.5347222222</v>
      </c>
      <c r="B17">
        <v>4500</v>
      </c>
      <c r="C17">
        <v>7.379204804</v>
      </c>
      <c r="D17">
        <v>0.096998023</v>
      </c>
      <c r="E17">
        <v>1.65</v>
      </c>
      <c r="F17">
        <v>2493.789266</v>
      </c>
      <c r="G17">
        <v>31.08946328</v>
      </c>
      <c r="H17">
        <v>210.1789266</v>
      </c>
      <c r="I17">
        <v>18.4473164</v>
      </c>
      <c r="J17">
        <v>9.126202827</v>
      </c>
      <c r="K17">
        <v>21.41787991</v>
      </c>
      <c r="L17">
        <v>2</v>
      </c>
      <c r="M17" s="1">
        <f t="shared" si="1"/>
        <v>10.3742042585711</v>
      </c>
      <c r="N17" s="1">
        <f t="shared" ref="N17:P17" si="17">(I17-MIN(I:I))/(MAX(I:I)-MIN(I:I))</f>
        <v>0.586559974688478</v>
      </c>
      <c r="O17" s="1">
        <f t="shared" si="17"/>
        <v>0.624382306813778</v>
      </c>
      <c r="P17" s="1">
        <f t="shared" si="17"/>
        <v>0.376957337651011</v>
      </c>
      <c r="Q17" s="1">
        <f>(M17-MIN(M:M))/(MAX(M:M)-MIN(M:M))</f>
        <v>0.256891287945521</v>
      </c>
      <c r="R17" s="1">
        <f t="shared" si="3"/>
        <v>0.262003437160289</v>
      </c>
      <c r="S17">
        <v>5</v>
      </c>
    </row>
    <row r="18" spans="1:19">
      <c r="A18" s="2">
        <v>45413.5381944444</v>
      </c>
      <c r="B18">
        <v>4800</v>
      </c>
      <c r="C18">
        <v>8.096064934</v>
      </c>
      <c r="D18">
        <v>0.010758117</v>
      </c>
      <c r="E18">
        <v>0.768772733</v>
      </c>
      <c r="F18">
        <v>2690.241883</v>
      </c>
      <c r="G18">
        <v>32</v>
      </c>
      <c r="H18">
        <v>227.8862825</v>
      </c>
      <c r="I18">
        <v>22.8862825</v>
      </c>
      <c r="J18">
        <v>8.875595783</v>
      </c>
      <c r="K18">
        <v>21.05099394</v>
      </c>
      <c r="L18">
        <v>2</v>
      </c>
      <c r="M18" s="1">
        <f t="shared" si="1"/>
        <v>10.5518181359024</v>
      </c>
      <c r="N18" s="1">
        <f t="shared" ref="N18:P18" si="18">(I18-MIN(I:I))/(MAX(I:I)-MIN(I:I))</f>
        <v>0.778678371317985</v>
      </c>
      <c r="O18" s="1">
        <f t="shared" si="18"/>
        <v>0.592444245169399</v>
      </c>
      <c r="P18" s="1">
        <f t="shared" si="18"/>
        <v>0.356364407520521</v>
      </c>
      <c r="Q18" s="1">
        <f>(M18-MIN(M:M))/(MAX(M:M)-MIN(M:M))</f>
        <v>0.264348244277004</v>
      </c>
      <c r="R18" s="1">
        <f t="shared" si="3"/>
        <v>0.285035358961304</v>
      </c>
      <c r="S18">
        <v>5</v>
      </c>
    </row>
    <row r="19" spans="1:19">
      <c r="A19" s="2">
        <v>45413.5416666667</v>
      </c>
      <c r="B19">
        <v>5100</v>
      </c>
      <c r="C19">
        <v>6.639648677</v>
      </c>
      <c r="D19">
        <v>0.031485743</v>
      </c>
      <c r="E19">
        <v>0.271569246</v>
      </c>
      <c r="F19">
        <v>2851.686151</v>
      </c>
      <c r="G19">
        <v>36</v>
      </c>
      <c r="H19">
        <v>237</v>
      </c>
      <c r="I19">
        <v>14.49582485</v>
      </c>
      <c r="J19">
        <v>6.942703666</v>
      </c>
      <c r="K19">
        <v>20.47472196</v>
      </c>
      <c r="L19">
        <v>2</v>
      </c>
      <c r="M19" s="1">
        <f t="shared" si="1"/>
        <v>12.3110985119208</v>
      </c>
      <c r="N19" s="1">
        <f t="shared" ref="N19:P19" si="19">(I19-MIN(I:I))/(MAX(I:I)-MIN(I:I))</f>
        <v>0.41553947041361</v>
      </c>
      <c r="O19" s="1">
        <f t="shared" si="19"/>
        <v>0.346111075122187</v>
      </c>
      <c r="P19" s="1">
        <f t="shared" si="19"/>
        <v>0.324018857157012</v>
      </c>
      <c r="Q19" s="1">
        <f>(M19-MIN(M:M))/(MAX(M:M)-MIN(M:M))</f>
        <v>0.338210023187077</v>
      </c>
      <c r="R19" s="1">
        <f t="shared" si="3"/>
        <v>0.179135451444314</v>
      </c>
      <c r="S19">
        <v>5</v>
      </c>
    </row>
    <row r="20" spans="1:19">
      <c r="A20" s="2">
        <v>45413.5451388889</v>
      </c>
      <c r="B20">
        <v>5400</v>
      </c>
      <c r="C20">
        <v>6.862425422</v>
      </c>
      <c r="D20">
        <v>0</v>
      </c>
      <c r="E20">
        <v>0.71389661</v>
      </c>
      <c r="F20">
        <v>3009.317695</v>
      </c>
      <c r="G20">
        <v>40</v>
      </c>
      <c r="H20">
        <v>255.7073559</v>
      </c>
      <c r="I20">
        <v>18.46322032</v>
      </c>
      <c r="J20">
        <v>7.576322032</v>
      </c>
      <c r="K20">
        <v>20.23396961</v>
      </c>
      <c r="L20">
        <v>2</v>
      </c>
      <c r="M20" s="1">
        <f t="shared" si="1"/>
        <v>6.94187137834045</v>
      </c>
      <c r="N20" s="1">
        <f t="shared" ref="N20:P20" si="20">(I20-MIN(I:I))/(MAX(I:I)-MIN(I:I))</f>
        <v>0.587248296144802</v>
      </c>
      <c r="O20" s="1">
        <f t="shared" si="20"/>
        <v>0.426861169410514</v>
      </c>
      <c r="P20" s="1">
        <f t="shared" si="20"/>
        <v>0.310505676693062</v>
      </c>
      <c r="Q20" s="1">
        <f>(M20-MIN(M:M))/(MAX(M:M)-MIN(M:M))</f>
        <v>0.112787928525842</v>
      </c>
      <c r="R20" s="1">
        <f t="shared" si="3"/>
        <v>0.218561498470982</v>
      </c>
      <c r="S20">
        <v>5</v>
      </c>
    </row>
    <row r="21" spans="1:19">
      <c r="A21" s="2">
        <v>45413.5486111111</v>
      </c>
      <c r="B21">
        <v>5700</v>
      </c>
      <c r="C21">
        <v>8.906379178</v>
      </c>
      <c r="D21">
        <v>0.182198814</v>
      </c>
      <c r="E21">
        <v>0.805213969</v>
      </c>
      <c r="F21">
        <v>3151.499671</v>
      </c>
      <c r="G21">
        <v>43</v>
      </c>
      <c r="H21">
        <v>275.7399605</v>
      </c>
      <c r="I21">
        <v>28</v>
      </c>
      <c r="J21">
        <v>9.893791961</v>
      </c>
      <c r="K21">
        <v>20.53864477</v>
      </c>
      <c r="L21">
        <v>2</v>
      </c>
      <c r="M21" s="1">
        <f t="shared" si="1"/>
        <v>6.17307414724603</v>
      </c>
      <c r="N21" s="1">
        <f t="shared" ref="N21:P21" si="21">(I21-MIN(I:I))/(MAX(I:I)-MIN(I:I))</f>
        <v>1</v>
      </c>
      <c r="O21" s="1">
        <f t="shared" si="21"/>
        <v>0.722206009962553</v>
      </c>
      <c r="P21" s="1">
        <f t="shared" si="21"/>
        <v>0.327606778385166</v>
      </c>
      <c r="Q21" s="1">
        <f>(M21-MIN(M:M))/(MAX(M:M)-MIN(M:M))</f>
        <v>0.0805106793256394</v>
      </c>
      <c r="R21" s="1">
        <f t="shared" si="3"/>
        <v>0.338219110077374</v>
      </c>
      <c r="S21">
        <v>5</v>
      </c>
    </row>
    <row r="22" spans="1:19">
      <c r="A22" s="2">
        <v>45413.5520833333</v>
      </c>
      <c r="B22">
        <v>6000</v>
      </c>
      <c r="C22">
        <v>4.932856116</v>
      </c>
      <c r="D22">
        <v>0.144738229</v>
      </c>
      <c r="E22">
        <v>1.613578531</v>
      </c>
      <c r="F22">
        <v>3279.978795</v>
      </c>
      <c r="G22">
        <v>46</v>
      </c>
      <c r="H22">
        <v>294.9052354</v>
      </c>
      <c r="I22">
        <v>13.54738229</v>
      </c>
      <c r="J22">
        <v>6.691172877</v>
      </c>
      <c r="K22">
        <v>22.43035813</v>
      </c>
      <c r="L22">
        <v>2</v>
      </c>
      <c r="M22" s="1">
        <f t="shared" si="1"/>
        <v>5.79641464315879</v>
      </c>
      <c r="N22" s="1">
        <f t="shared" ref="N22:P22" si="22">(I22-MIN(I:I))/(MAX(I:I)-MIN(I:I))</f>
        <v>0.374490888420072</v>
      </c>
      <c r="O22" s="1">
        <f t="shared" si="22"/>
        <v>0.314055288834945</v>
      </c>
      <c r="P22" s="1">
        <f t="shared" si="22"/>
        <v>0.433786693221909</v>
      </c>
      <c r="Q22" s="1">
        <f>(M22-MIN(M:M))/(MAX(M:M)-MIN(M:M))</f>
        <v>0.0646969742479798</v>
      </c>
      <c r="R22" s="1">
        <f t="shared" si="3"/>
        <v>0.185184923628693</v>
      </c>
      <c r="S22">
        <v>5</v>
      </c>
    </row>
    <row r="23" spans="1:19">
      <c r="A23" s="2">
        <v>45413.5555555556</v>
      </c>
      <c r="B23">
        <v>6300</v>
      </c>
      <c r="C23">
        <v>6.837431472</v>
      </c>
      <c r="D23">
        <v>0.113252486</v>
      </c>
      <c r="E23">
        <v>0.827431472</v>
      </c>
      <c r="F23">
        <v>3451.504972</v>
      </c>
      <c r="G23">
        <v>51.32524859</v>
      </c>
      <c r="H23">
        <v>310.3009944</v>
      </c>
      <c r="I23">
        <v>25</v>
      </c>
      <c r="J23">
        <v>7.77811543</v>
      </c>
      <c r="K23">
        <v>23.33273597</v>
      </c>
      <c r="L23">
        <v>2</v>
      </c>
      <c r="M23" s="1">
        <f t="shared" si="1"/>
        <v>8.27788785149517</v>
      </c>
      <c r="N23" s="1">
        <f t="shared" ref="N23:P23" si="23">(I23-MIN(I:I))/(MAX(I:I)-MIN(I:I))</f>
        <v>0.870160037967282</v>
      </c>
      <c r="O23" s="1">
        <f t="shared" si="23"/>
        <v>0.452578283669892</v>
      </c>
      <c r="P23" s="1">
        <f t="shared" si="23"/>
        <v>0.484436228308855</v>
      </c>
      <c r="Q23" s="1">
        <f>(M23-MIN(M:M))/(MAX(M:M)-MIN(M:M))</f>
        <v>0.168879359263961</v>
      </c>
      <c r="R23" s="1">
        <f t="shared" si="3"/>
        <v>0.298183800741095</v>
      </c>
      <c r="S23">
        <v>5</v>
      </c>
    </row>
    <row r="24" spans="1:19">
      <c r="A24" s="2">
        <v>45413.5590277778</v>
      </c>
      <c r="B24">
        <v>6600</v>
      </c>
      <c r="C24">
        <v>7.712331496</v>
      </c>
      <c r="D24">
        <v>0.590954235</v>
      </c>
      <c r="E24">
        <v>1.284911825</v>
      </c>
      <c r="F24">
        <v>3600.75971</v>
      </c>
      <c r="G24">
        <v>53.19787948</v>
      </c>
      <c r="H24">
        <v>323.1978795</v>
      </c>
      <c r="I24">
        <v>12.97879477</v>
      </c>
      <c r="J24">
        <v>9.588197556</v>
      </c>
      <c r="K24">
        <v>22.72283256</v>
      </c>
      <c r="L24">
        <v>2</v>
      </c>
      <c r="M24" s="1">
        <f t="shared" si="1"/>
        <v>10.1055943946339</v>
      </c>
      <c r="N24" s="1">
        <f t="shared" ref="N24:P24" si="24">(I24-MIN(I:I))/(MAX(I:I)-MIN(I:I))</f>
        <v>0.34988242775038</v>
      </c>
      <c r="O24" s="1">
        <f t="shared" si="24"/>
        <v>0.683260205450101</v>
      </c>
      <c r="P24" s="1">
        <f t="shared" si="24"/>
        <v>0.450202980554851</v>
      </c>
      <c r="Q24" s="1">
        <f>(M24-MIN(M:M))/(MAX(M:M)-MIN(M:M))</f>
        <v>0.245613948270934</v>
      </c>
      <c r="R24" s="1">
        <f t="shared" si="3"/>
        <v>0.24475202626963</v>
      </c>
      <c r="S24">
        <v>5</v>
      </c>
    </row>
    <row r="25" spans="1:19">
      <c r="A25" s="2">
        <v>45413.5625</v>
      </c>
      <c r="B25">
        <v>6900</v>
      </c>
      <c r="C25">
        <v>8.003396969</v>
      </c>
      <c r="D25">
        <v>0.018461244</v>
      </c>
      <c r="E25">
        <v>2.493396969</v>
      </c>
      <c r="F25">
        <v>3761.705104</v>
      </c>
      <c r="G25">
        <v>56</v>
      </c>
      <c r="H25">
        <v>349.0705104</v>
      </c>
      <c r="I25">
        <v>26.80132383</v>
      </c>
      <c r="J25">
        <v>10.51525518</v>
      </c>
      <c r="K25">
        <v>27.65279341</v>
      </c>
      <c r="L25">
        <v>2</v>
      </c>
      <c r="M25" s="1">
        <f t="shared" si="1"/>
        <v>5.61279125466959</v>
      </c>
      <c r="N25" s="1">
        <f t="shared" ref="N25:P25" si="25">(I25-MIN(I:I))/(MAX(I:I)-MIN(I:I))</f>
        <v>0.948121310532559</v>
      </c>
      <c r="O25" s="1">
        <f t="shared" si="25"/>
        <v>0.801407018367315</v>
      </c>
      <c r="P25" s="1">
        <f t="shared" si="25"/>
        <v>0.726916585411709</v>
      </c>
      <c r="Q25" s="1">
        <f>(M25-MIN(M:M))/(MAX(M:M)-MIN(M:M))</f>
        <v>0.0569877140821824</v>
      </c>
      <c r="R25" s="1">
        <f t="shared" si="3"/>
        <v>0.408613410861411</v>
      </c>
      <c r="S25">
        <v>5</v>
      </c>
    </row>
    <row r="26" spans="1:19">
      <c r="A26" s="2">
        <v>45413.5659722222</v>
      </c>
      <c r="B26">
        <v>7200</v>
      </c>
      <c r="C26">
        <v>9.545821014</v>
      </c>
      <c r="D26">
        <v>0.048528813</v>
      </c>
      <c r="E26">
        <v>1.935515035</v>
      </c>
      <c r="F26">
        <v>3892.260836</v>
      </c>
      <c r="G26">
        <v>60</v>
      </c>
      <c r="H26">
        <v>372.8862825</v>
      </c>
      <c r="I26">
        <v>15.22743501</v>
      </c>
      <c r="J26">
        <v>11.52986486</v>
      </c>
      <c r="K26">
        <v>28.69286583</v>
      </c>
      <c r="L26">
        <v>2</v>
      </c>
      <c r="M26" s="1">
        <f t="shared" si="1"/>
        <v>4.69358648505751</v>
      </c>
      <c r="N26" s="1">
        <f t="shared" ref="N26:P26" si="26">(I26-MIN(I:I))/(MAX(I:I)-MIN(I:I))</f>
        <v>0.447203548879327</v>
      </c>
      <c r="O26" s="1">
        <f t="shared" si="26"/>
        <v>0.930711709838095</v>
      </c>
      <c r="P26" s="1">
        <f t="shared" si="26"/>
        <v>0.785294774895789</v>
      </c>
      <c r="Q26" s="1">
        <f>(M26-MIN(M:M))/(MAX(M:M)-MIN(M:M))</f>
        <v>0.0183957418237133</v>
      </c>
      <c r="R26" s="1">
        <f t="shared" si="3"/>
        <v>0.35692965554618</v>
      </c>
      <c r="S26">
        <v>5</v>
      </c>
    </row>
    <row r="27" spans="1:19">
      <c r="A27" s="2">
        <v>45413.5694444444</v>
      </c>
      <c r="B27">
        <v>7500</v>
      </c>
      <c r="C27">
        <v>5.485778723</v>
      </c>
      <c r="D27">
        <v>0.239496227</v>
      </c>
      <c r="E27">
        <v>2.488668084</v>
      </c>
      <c r="F27">
        <v>4025.157721</v>
      </c>
      <c r="G27">
        <v>69</v>
      </c>
      <c r="H27">
        <v>379.8157721</v>
      </c>
      <c r="I27">
        <v>12.1053672</v>
      </c>
      <c r="J27">
        <v>8.213943033</v>
      </c>
      <c r="K27">
        <v>32.51807838</v>
      </c>
      <c r="L27">
        <v>2</v>
      </c>
      <c r="M27" s="1">
        <f t="shared" si="1"/>
        <v>8.34282129165017</v>
      </c>
      <c r="N27" s="1">
        <f t="shared" ref="N27:P27" si="27">(I27-MIN(I:I))/(MAX(I:I)-MIN(I:I))</f>
        <v>0.31208049357467</v>
      </c>
      <c r="O27" s="1">
        <f t="shared" si="27"/>
        <v>0.508121370682786</v>
      </c>
      <c r="P27" s="1">
        <f t="shared" si="27"/>
        <v>1</v>
      </c>
      <c r="Q27" s="1">
        <f>(M27-MIN(M:M))/(MAX(M:M)-MIN(M:M))</f>
        <v>0.171605530410969</v>
      </c>
      <c r="R27" s="1">
        <f t="shared" si="3"/>
        <v>0.30033330760248</v>
      </c>
      <c r="S27">
        <v>5</v>
      </c>
    </row>
    <row r="28" spans="1:19">
      <c r="A28" s="2">
        <v>45413.5729166667</v>
      </c>
      <c r="B28">
        <v>7800</v>
      </c>
      <c r="C28">
        <v>7.753330777</v>
      </c>
      <c r="D28">
        <v>0.567825087</v>
      </c>
      <c r="E28">
        <v>1.342104589</v>
      </c>
      <c r="F28">
        <v>4200.391254</v>
      </c>
      <c r="G28">
        <v>72</v>
      </c>
      <c r="H28">
        <v>390.688403</v>
      </c>
      <c r="I28">
        <v>18.37680604</v>
      </c>
      <c r="J28">
        <v>9.663260453</v>
      </c>
      <c r="K28">
        <v>25.94719737</v>
      </c>
      <c r="L28">
        <v>2</v>
      </c>
      <c r="M28" s="1">
        <f t="shared" si="1"/>
        <v>12.6316006144156</v>
      </c>
      <c r="N28" s="1">
        <f t="shared" ref="N28:P28" si="28">(I28-MIN(I:I))/(MAX(I:I)-MIN(I:I))</f>
        <v>0.583508287200041</v>
      </c>
      <c r="O28" s="1">
        <f t="shared" si="28"/>
        <v>0.69282643069791</v>
      </c>
      <c r="P28" s="1">
        <f t="shared" si="28"/>
        <v>0.631183243298459</v>
      </c>
      <c r="Q28" s="1">
        <f>(M28-MIN(M:M))/(MAX(M:M)-MIN(M:M))</f>
        <v>0.351666011077</v>
      </c>
      <c r="R28" s="1">
        <f t="shared" si="3"/>
        <v>0.314740463597408</v>
      </c>
      <c r="S28">
        <v>5</v>
      </c>
    </row>
    <row r="29" spans="1:19">
      <c r="A29" s="2">
        <v>45413.5763888889</v>
      </c>
      <c r="B29">
        <v>8100</v>
      </c>
      <c r="C29">
        <v>5.953848808</v>
      </c>
      <c r="D29">
        <v>0.055117288</v>
      </c>
      <c r="E29">
        <v>2.838075596</v>
      </c>
      <c r="F29">
        <v>4364.488271</v>
      </c>
      <c r="G29">
        <v>73</v>
      </c>
      <c r="H29">
        <v>416.2441356</v>
      </c>
      <c r="I29">
        <v>12</v>
      </c>
      <c r="J29">
        <v>8.847041692</v>
      </c>
      <c r="K29">
        <v>27.84804497</v>
      </c>
      <c r="L29">
        <v>2</v>
      </c>
      <c r="M29" s="1">
        <f t="shared" si="1"/>
        <v>6.17934438005299</v>
      </c>
      <c r="N29" s="1">
        <f t="shared" ref="N29:P29" si="29">(I29-MIN(I:I))/(MAX(I:I)-MIN(I:I))</f>
        <v>0.307520202492172</v>
      </c>
      <c r="O29" s="1">
        <f t="shared" si="29"/>
        <v>0.588805232059467</v>
      </c>
      <c r="P29" s="1">
        <f t="shared" si="29"/>
        <v>0.737875853581461</v>
      </c>
      <c r="Q29" s="1">
        <f>(M29-MIN(M:M))/(MAX(M:M)-MIN(M:M))</f>
        <v>0.0807739293201346</v>
      </c>
      <c r="R29" s="1">
        <f t="shared" si="3"/>
        <v>0.269643212541961</v>
      </c>
      <c r="S29">
        <v>5</v>
      </c>
    </row>
    <row r="30" spans="1:19">
      <c r="A30" s="2">
        <v>45413.5798611111</v>
      </c>
      <c r="B30">
        <v>8400</v>
      </c>
      <c r="C30">
        <v>8.745190367</v>
      </c>
      <c r="D30">
        <v>0.482197436</v>
      </c>
      <c r="E30">
        <v>1.726177549</v>
      </c>
      <c r="F30">
        <v>108.9742902</v>
      </c>
      <c r="G30">
        <v>5</v>
      </c>
      <c r="H30">
        <v>20.30099437</v>
      </c>
      <c r="I30">
        <v>27.13267042</v>
      </c>
      <c r="J30">
        <v>10.95356535</v>
      </c>
      <c r="K30">
        <v>27.61365715</v>
      </c>
      <c r="L30">
        <v>2</v>
      </c>
      <c r="M30" s="1">
        <f t="shared" si="1"/>
        <v>9.17249033904853</v>
      </c>
      <c r="N30" s="1">
        <f t="shared" ref="N30:P30" si="30">(I30-MIN(I:I))/(MAX(I:I)-MIN(I:I))</f>
        <v>0.962461986754316</v>
      </c>
      <c r="O30" s="1">
        <f t="shared" si="30"/>
        <v>0.857266490652613</v>
      </c>
      <c r="P30" s="1">
        <f t="shared" si="30"/>
        <v>0.724719907605391</v>
      </c>
      <c r="Q30" s="1">
        <f>(M30-MIN(M:M))/(MAX(M:M)-MIN(M:M))</f>
        <v>0.206438427192413</v>
      </c>
      <c r="R30" s="1">
        <f t="shared" si="3"/>
        <v>0.419833983527033</v>
      </c>
      <c r="S30">
        <v>5</v>
      </c>
    </row>
    <row r="31" spans="1:19">
      <c r="A31" s="2">
        <v>45413.5833333333</v>
      </c>
      <c r="B31">
        <v>8700</v>
      </c>
      <c r="C31">
        <v>10.09652444</v>
      </c>
      <c r="D31">
        <v>0.368014616</v>
      </c>
      <c r="E31">
        <v>1.609007308</v>
      </c>
      <c r="F31">
        <v>258.837774</v>
      </c>
      <c r="G31">
        <v>9.918887024</v>
      </c>
      <c r="H31">
        <v>40</v>
      </c>
      <c r="I31">
        <v>18.01815623</v>
      </c>
      <c r="J31">
        <v>12.07354637</v>
      </c>
      <c r="K31">
        <v>20.31521636</v>
      </c>
      <c r="L31">
        <v>2</v>
      </c>
      <c r="M31" s="1">
        <f t="shared" si="1"/>
        <v>6.08758377113362</v>
      </c>
      <c r="N31" s="1">
        <f t="shared" ref="N31:P31" si="31">(I31-MIN(I:I))/(MAX(I:I)-MIN(I:I))</f>
        <v>0.567985927962227</v>
      </c>
      <c r="O31" s="1">
        <f t="shared" si="31"/>
        <v>1</v>
      </c>
      <c r="P31" s="1">
        <f t="shared" si="31"/>
        <v>0.315065972760201</v>
      </c>
      <c r="Q31" s="1">
        <f>(M31-MIN(M:M))/(MAX(M:M)-MIN(M:M))</f>
        <v>0.0769214440079326</v>
      </c>
      <c r="R31" s="1">
        <f t="shared" si="3"/>
        <v>0.310703563619201</v>
      </c>
      <c r="S31">
        <v>5</v>
      </c>
    </row>
    <row r="32" spans="1:19">
      <c r="A32" s="2">
        <v>45413.5868055556</v>
      </c>
      <c r="B32">
        <v>9000</v>
      </c>
      <c r="C32">
        <v>7.037455373</v>
      </c>
      <c r="D32">
        <v>0.509065533</v>
      </c>
      <c r="E32">
        <v>0.762226549</v>
      </c>
      <c r="F32">
        <v>373.9681922</v>
      </c>
      <c r="G32">
        <v>15</v>
      </c>
      <c r="H32">
        <v>56</v>
      </c>
      <c r="I32">
        <v>11</v>
      </c>
      <c r="J32">
        <v>8.308747454</v>
      </c>
      <c r="K32">
        <v>17.55204314</v>
      </c>
      <c r="L32">
        <v>2</v>
      </c>
      <c r="M32" s="1">
        <f t="shared" si="1"/>
        <v>5.46130644672657</v>
      </c>
      <c r="N32" s="1">
        <f t="shared" ref="N32:P32" si="32">(I32-MIN(I:I))/(MAX(I:I)-MIN(I:I))</f>
        <v>0.264240215147933</v>
      </c>
      <c r="O32" s="1">
        <f t="shared" si="32"/>
        <v>0.520203510888141</v>
      </c>
      <c r="P32" s="1">
        <f t="shared" si="32"/>
        <v>0.159971917084255</v>
      </c>
      <c r="Q32" s="1">
        <f>(M32-MIN(M:M))/(MAX(M:M)-MIN(M:M))</f>
        <v>0.0506277628515293</v>
      </c>
      <c r="R32" s="1">
        <f t="shared" si="3"/>
        <v>0.155828581114854</v>
      </c>
      <c r="S32">
        <v>5</v>
      </c>
    </row>
    <row r="33" spans="1:19">
      <c r="A33" s="2">
        <v>45413.5902777778</v>
      </c>
      <c r="B33">
        <v>9300</v>
      </c>
      <c r="C33">
        <v>3.602062298</v>
      </c>
      <c r="D33">
        <v>0.009484426</v>
      </c>
      <c r="E33">
        <v>0.73392051</v>
      </c>
      <c r="F33">
        <v>459.464017</v>
      </c>
      <c r="G33">
        <v>15</v>
      </c>
      <c r="H33">
        <v>59.15467234</v>
      </c>
      <c r="I33">
        <v>5.360902118</v>
      </c>
      <c r="J33">
        <v>4.345467234</v>
      </c>
      <c r="K33">
        <v>17.28597382</v>
      </c>
      <c r="L33">
        <v>2</v>
      </c>
      <c r="M33" s="1">
        <f t="shared" si="1"/>
        <v>27.1013327488712</v>
      </c>
      <c r="N33" s="1">
        <f t="shared" ref="N33:P33" si="33">(I33-MIN(I:I))/(MAX(I:I)-MIN(I:I))</f>
        <v>0.0201801301820471</v>
      </c>
      <c r="O33" s="1">
        <f t="shared" si="33"/>
        <v>0.015112010027096</v>
      </c>
      <c r="P33" s="1">
        <f t="shared" si="33"/>
        <v>0.145037721272332</v>
      </c>
      <c r="Q33" s="1">
        <f>(M33-MIN(M:M))/(MAX(M:M)-MIN(M:M))</f>
        <v>0.959164491917185</v>
      </c>
      <c r="R33" s="1">
        <f t="shared" si="3"/>
        <v>0.0297544271444434</v>
      </c>
      <c r="S33">
        <v>5</v>
      </c>
    </row>
    <row r="34" spans="1:19">
      <c r="A34" s="2">
        <v>45413.59375</v>
      </c>
      <c r="B34">
        <v>9600</v>
      </c>
      <c r="C34">
        <v>4.655849047</v>
      </c>
      <c r="D34">
        <v>0.027581167</v>
      </c>
      <c r="E34">
        <v>0.9009026</v>
      </c>
      <c r="F34">
        <v>555.63539</v>
      </c>
      <c r="G34">
        <v>17</v>
      </c>
      <c r="H34">
        <v>73.92418833</v>
      </c>
      <c r="I34">
        <v>18.31769498</v>
      </c>
      <c r="J34">
        <v>5.584332814</v>
      </c>
      <c r="K34">
        <v>14.70196539</v>
      </c>
      <c r="L34">
        <v>2</v>
      </c>
      <c r="M34" s="1">
        <f t="shared" si="1"/>
        <v>5.73489259065968</v>
      </c>
      <c r="N34" s="1">
        <f t="shared" ref="N34:P34" si="34">(I34-MIN(I:I))/(MAX(I:I)-MIN(I:I))</f>
        <v>0.580949961271336</v>
      </c>
      <c r="O34" s="1">
        <f t="shared" si="34"/>
        <v>0.172996499750936</v>
      </c>
      <c r="P34" s="1">
        <f t="shared" si="34"/>
        <v>0</v>
      </c>
      <c r="Q34" s="1">
        <f>(M34-MIN(M:M))/(MAX(M:M)-MIN(M:M))</f>
        <v>0.0621140270942876</v>
      </c>
      <c r="R34" s="1">
        <f t="shared" si="3"/>
        <v>0.124401166068675</v>
      </c>
      <c r="S34">
        <v>5</v>
      </c>
    </row>
    <row r="35" spans="1:19">
      <c r="A35" s="2">
        <v>45413.5972222222</v>
      </c>
      <c r="B35">
        <v>9900</v>
      </c>
      <c r="C35">
        <v>3.603073679</v>
      </c>
      <c r="D35">
        <v>0.052667965</v>
      </c>
      <c r="E35">
        <v>0.817332035</v>
      </c>
      <c r="F35">
        <v>652.9681922</v>
      </c>
      <c r="G35">
        <v>23</v>
      </c>
      <c r="H35">
        <v>90.79681922</v>
      </c>
      <c r="I35">
        <v>10.39045765</v>
      </c>
      <c r="J35">
        <v>4.473073679</v>
      </c>
      <c r="K35">
        <v>15.8921519</v>
      </c>
      <c r="L35">
        <v>2</v>
      </c>
      <c r="M35" s="1">
        <f t="shared" si="1"/>
        <v>4.25542661305981</v>
      </c>
      <c r="N35" s="1">
        <f t="shared" ref="N35:P35" si="35">(I35-MIN(I:I))/(MAX(I:I)-MIN(I:I))</f>
        <v>0.237859229954155</v>
      </c>
      <c r="O35" s="1">
        <f t="shared" si="35"/>
        <v>0.0313745317885758</v>
      </c>
      <c r="P35" s="1">
        <f t="shared" si="35"/>
        <v>0.066803938135554</v>
      </c>
      <c r="Q35" s="1">
        <f>(M35-MIN(M:M))/(MAX(M:M)-MIN(M:M))</f>
        <v>0</v>
      </c>
      <c r="R35" s="1">
        <f t="shared" ref="R35:R58" si="36">(0.33*N35+0.33*P35+0.33*O35)/L35</f>
        <v>0.055446220479917</v>
      </c>
      <c r="S35">
        <v>5</v>
      </c>
    </row>
    <row r="36" spans="1:19">
      <c r="A36" s="2">
        <v>45413.6006944444</v>
      </c>
      <c r="B36">
        <v>10200</v>
      </c>
      <c r="C36">
        <v>5.923959266</v>
      </c>
      <c r="D36">
        <v>0.076026477</v>
      </c>
      <c r="E36">
        <v>0.32807943</v>
      </c>
      <c r="F36">
        <v>763.7112016</v>
      </c>
      <c r="G36">
        <v>25</v>
      </c>
      <c r="H36">
        <v>104.6694501</v>
      </c>
      <c r="I36">
        <v>15.67780041</v>
      </c>
      <c r="J36">
        <v>6.328065172</v>
      </c>
      <c r="K36">
        <v>18.87194586</v>
      </c>
      <c r="L36">
        <v>2</v>
      </c>
      <c r="M36" s="1">
        <f t="shared" si="1"/>
        <v>6.9769788157513</v>
      </c>
      <c r="N36" s="1">
        <f t="shared" ref="N36:P36" si="37">(I36-MIN(I:I))/(MAX(I:I)-MIN(I:I))</f>
        <v>0.46669535769161</v>
      </c>
      <c r="O36" s="1">
        <f t="shared" si="37"/>
        <v>0.267779828733196</v>
      </c>
      <c r="P36" s="1">
        <f t="shared" si="37"/>
        <v>0.234056691958598</v>
      </c>
      <c r="Q36" s="1">
        <f>(M36-MIN(M:M))/(MAX(M:M)-MIN(M:M))</f>
        <v>0.114261882203429</v>
      </c>
      <c r="R36" s="1">
        <f t="shared" si="36"/>
        <v>0.159807759933262</v>
      </c>
      <c r="S36">
        <v>5</v>
      </c>
    </row>
    <row r="37" spans="1:19">
      <c r="A37" s="2">
        <v>45413.6041666667</v>
      </c>
      <c r="B37">
        <v>10500</v>
      </c>
      <c r="C37">
        <v>4.318986162</v>
      </c>
      <c r="D37">
        <v>0.037475141</v>
      </c>
      <c r="E37">
        <v>0.808886726</v>
      </c>
      <c r="F37">
        <v>864.9628909</v>
      </c>
      <c r="G37">
        <v>33</v>
      </c>
      <c r="H37">
        <v>114</v>
      </c>
      <c r="I37">
        <v>8.710404934</v>
      </c>
      <c r="J37">
        <v>5.165348029</v>
      </c>
      <c r="K37">
        <v>16.99692066</v>
      </c>
      <c r="L37">
        <v>2</v>
      </c>
      <c r="M37" s="1">
        <f t="shared" si="1"/>
        <v>5.84238179886029</v>
      </c>
      <c r="N37" s="1">
        <f t="shared" ref="N37:P37" si="38">(I37-MIN(I:I))/(MAX(I:I)-MIN(I:I))</f>
        <v>0.165146569668021</v>
      </c>
      <c r="O37" s="1">
        <f t="shared" si="38"/>
        <v>0.119599908506729</v>
      </c>
      <c r="P37" s="1">
        <f t="shared" si="38"/>
        <v>0.128813466286846</v>
      </c>
      <c r="Q37" s="1">
        <f>(M37-MIN(M:M))/(MAX(M:M)-MIN(M:M))</f>
        <v>0.0666268632741014</v>
      </c>
      <c r="R37" s="1">
        <f t="shared" si="36"/>
        <v>0.0682373908361633</v>
      </c>
      <c r="S37">
        <v>5</v>
      </c>
    </row>
    <row r="38" spans="1:19">
      <c r="A38" s="2">
        <v>45413.6076388889</v>
      </c>
      <c r="B38">
        <v>10800</v>
      </c>
      <c r="C38">
        <v>4.548763388</v>
      </c>
      <c r="D38">
        <v>0.062441356</v>
      </c>
      <c r="E38">
        <v>0.970063735</v>
      </c>
      <c r="F38">
        <v>970.7324068</v>
      </c>
      <c r="G38">
        <v>34</v>
      </c>
      <c r="H38">
        <v>125.2441356</v>
      </c>
      <c r="I38">
        <v>11.41471187</v>
      </c>
      <c r="J38">
        <v>5.581268479</v>
      </c>
      <c r="K38">
        <v>15.98075459</v>
      </c>
      <c r="L38">
        <v>2</v>
      </c>
      <c r="M38" s="1">
        <f t="shared" si="1"/>
        <v>8.63838161838063</v>
      </c>
      <c r="N38" s="1">
        <f t="shared" ref="N38:P38" si="39">(I38-MIN(I:I))/(MAX(I:I)-MIN(I:I))</f>
        <v>0.282188939633039</v>
      </c>
      <c r="O38" s="1">
        <f t="shared" si="39"/>
        <v>0.172605972339707</v>
      </c>
      <c r="P38" s="1">
        <f t="shared" si="39"/>
        <v>0.0717771155087404</v>
      </c>
      <c r="Q38" s="1">
        <f>(M38-MIN(M:M))/(MAX(M:M)-MIN(M:M))</f>
        <v>0.184014360637883</v>
      </c>
      <c r="R38" s="1">
        <f t="shared" si="36"/>
        <v>0.0868843845344452</v>
      </c>
      <c r="S38">
        <v>5</v>
      </c>
    </row>
    <row r="39" spans="1:19">
      <c r="A39" s="2">
        <v>45413.6111111111</v>
      </c>
      <c r="B39">
        <v>11100</v>
      </c>
      <c r="C39">
        <v>4.292405654</v>
      </c>
      <c r="D39">
        <v>0.080341979</v>
      </c>
      <c r="E39">
        <v>0.469772014</v>
      </c>
      <c r="F39">
        <v>1083.586085</v>
      </c>
      <c r="G39">
        <v>34</v>
      </c>
      <c r="H39">
        <v>137.2873428</v>
      </c>
      <c r="I39">
        <v>10</v>
      </c>
      <c r="J39">
        <v>4.842519647</v>
      </c>
      <c r="K39">
        <v>17.25421825</v>
      </c>
      <c r="L39">
        <v>2</v>
      </c>
      <c r="M39" s="1">
        <f t="shared" si="1"/>
        <v>9.37073292237303</v>
      </c>
      <c r="N39" s="1">
        <f t="shared" ref="N39:P39" si="40">(I39-MIN(I:I))/(MAX(I:I)-MIN(I:I))</f>
        <v>0.220960227803694</v>
      </c>
      <c r="O39" s="1">
        <f t="shared" si="40"/>
        <v>0.078457757830105</v>
      </c>
      <c r="P39" s="1">
        <f t="shared" si="40"/>
        <v>0.143255313963969</v>
      </c>
      <c r="Q39" s="1">
        <f>(M39-MIN(M:M))/(MAX(M:M)-MIN(M:M))</f>
        <v>0.214761460893962</v>
      </c>
      <c r="R39" s="1">
        <f t="shared" si="36"/>
        <v>0.0730410944336317</v>
      </c>
      <c r="S39">
        <v>5</v>
      </c>
    </row>
    <row r="40" spans="1:19">
      <c r="A40" s="2">
        <v>45413.6145833333</v>
      </c>
      <c r="B40">
        <v>11400</v>
      </c>
      <c r="C40">
        <v>5.004799209</v>
      </c>
      <c r="D40">
        <v>0.001599736</v>
      </c>
      <c r="E40">
        <v>0.845194201</v>
      </c>
      <c r="F40">
        <v>1184.599736</v>
      </c>
      <c r="G40">
        <v>35</v>
      </c>
      <c r="H40">
        <v>146.1599736</v>
      </c>
      <c r="I40">
        <v>8.479920928</v>
      </c>
      <c r="J40">
        <v>5.851593147</v>
      </c>
      <c r="K40">
        <v>19.60142909</v>
      </c>
      <c r="L40">
        <v>2</v>
      </c>
      <c r="M40" s="1">
        <f t="shared" si="1"/>
        <v>10.2316852565782</v>
      </c>
      <c r="N40" s="1">
        <f t="shared" ref="N40:P40" si="41">(I40-MIN(I:I))/(MAX(I:I)-MIN(I:I))</f>
        <v>0.155171224805291</v>
      </c>
      <c r="O40" s="1">
        <f t="shared" si="41"/>
        <v>0.207056903058879</v>
      </c>
      <c r="P40" s="1">
        <f t="shared" si="41"/>
        <v>0.27500183136187</v>
      </c>
      <c r="Q40" s="1">
        <f>(M40-MIN(M:M))/(MAX(M:M)-MIN(M:M))</f>
        <v>0.250907757884492</v>
      </c>
      <c r="R40" s="1">
        <f t="shared" si="36"/>
        <v>0.105142943272297</v>
      </c>
      <c r="S40">
        <v>5</v>
      </c>
    </row>
    <row r="41" spans="1:19">
      <c r="A41" s="2">
        <v>45413.6180555556</v>
      </c>
      <c r="B41">
        <v>11700</v>
      </c>
      <c r="C41">
        <v>5.975105487</v>
      </c>
      <c r="D41">
        <v>0.195109321</v>
      </c>
      <c r="E41">
        <v>0.985435366</v>
      </c>
      <c r="F41">
        <v>1299.749904</v>
      </c>
      <c r="G41">
        <v>35.03260453</v>
      </c>
      <c r="H41">
        <v>155.0326045</v>
      </c>
      <c r="I41">
        <v>14.35864981</v>
      </c>
      <c r="J41">
        <v>7.155650173</v>
      </c>
      <c r="K41">
        <v>18.24336786</v>
      </c>
      <c r="L41">
        <v>2</v>
      </c>
      <c r="M41" s="1">
        <f t="shared" si="1"/>
        <v>12.9306146822443</v>
      </c>
      <c r="N41" s="1">
        <f t="shared" ref="N41:P41" si="42">(I41-MIN(I:I))/(MAX(I:I)-MIN(I:I))</f>
        <v>0.409602536418465</v>
      </c>
      <c r="O41" s="1">
        <f t="shared" si="42"/>
        <v>0.373249572743671</v>
      </c>
      <c r="P41" s="1">
        <f t="shared" si="42"/>
        <v>0.1987752587777</v>
      </c>
      <c r="Q41" s="1">
        <f>(M41-MIN(M:M))/(MAX(M:M)-MIN(M:M))</f>
        <v>0.364219843467804</v>
      </c>
      <c r="R41" s="1">
        <f t="shared" si="36"/>
        <v>0.161968515710073</v>
      </c>
      <c r="S41">
        <v>5</v>
      </c>
    </row>
    <row r="42" spans="1:19">
      <c r="A42" s="2">
        <v>45413.6215277778</v>
      </c>
      <c r="B42">
        <v>12000</v>
      </c>
      <c r="C42">
        <v>6.969496824</v>
      </c>
      <c r="D42">
        <v>0.145261771</v>
      </c>
      <c r="E42">
        <v>1.433691147</v>
      </c>
      <c r="F42">
        <v>1419.009944</v>
      </c>
      <c r="G42">
        <v>37</v>
      </c>
      <c r="H42">
        <v>170.8104708</v>
      </c>
      <c r="I42">
        <v>21.86282496</v>
      </c>
      <c r="J42">
        <v>8.548449741</v>
      </c>
      <c r="K42">
        <v>19.02167236</v>
      </c>
      <c r="L42">
        <v>2</v>
      </c>
      <c r="M42" s="1">
        <f t="shared" si="1"/>
        <v>6.7206695255192</v>
      </c>
      <c r="N42" s="1">
        <f t="shared" ref="N42:P42" si="43">(I42-MIN(I:I))/(MAX(I:I)-MIN(I:I))</f>
        <v>0.734383141939419</v>
      </c>
      <c r="O42" s="1">
        <f t="shared" si="43"/>
        <v>0.550751839842952</v>
      </c>
      <c r="P42" s="1">
        <f t="shared" si="43"/>
        <v>0.242460685584145</v>
      </c>
      <c r="Q42" s="1">
        <f>(M42-MIN(M:M))/(MAX(M:M)-MIN(M:M))</f>
        <v>0.103500970875261</v>
      </c>
      <c r="R42" s="1">
        <f t="shared" si="36"/>
        <v>0.252053285115475</v>
      </c>
      <c r="S42">
        <v>5</v>
      </c>
    </row>
    <row r="43" spans="1:19">
      <c r="A43" s="2">
        <v>45413.625</v>
      </c>
      <c r="B43">
        <v>12300</v>
      </c>
      <c r="C43">
        <v>5.427651193</v>
      </c>
      <c r="D43">
        <v>0.077770696</v>
      </c>
      <c r="E43">
        <v>0.793375823</v>
      </c>
      <c r="F43">
        <v>1556.667994</v>
      </c>
      <c r="G43">
        <v>42.7778663</v>
      </c>
      <c r="H43">
        <v>181.7778663</v>
      </c>
      <c r="I43">
        <v>16.11146519</v>
      </c>
      <c r="J43">
        <v>6.298797712</v>
      </c>
      <c r="K43">
        <v>20.63834017</v>
      </c>
      <c r="L43">
        <v>2</v>
      </c>
      <c r="M43" s="1">
        <f t="shared" si="1"/>
        <v>8.22071650142848</v>
      </c>
      <c r="N43" s="1">
        <f t="shared" ref="N43:P43" si="44">(I43-MIN(I:I))/(MAX(I:I)-MIN(I:I))</f>
        <v>0.485464363881653</v>
      </c>
      <c r="O43" s="1">
        <f t="shared" si="44"/>
        <v>0.264049901885432</v>
      </c>
      <c r="P43" s="1">
        <f t="shared" si="44"/>
        <v>0.333202578100623</v>
      </c>
      <c r="Q43" s="1">
        <f>(M43-MIN(M:M))/(MAX(M:M)-MIN(M:M))</f>
        <v>0.166479072376107</v>
      </c>
      <c r="R43" s="1">
        <f t="shared" si="36"/>
        <v>0.178648279238172</v>
      </c>
      <c r="S43">
        <v>5</v>
      </c>
    </row>
    <row r="44" spans="1:19">
      <c r="A44" s="2">
        <v>45413.6284722222</v>
      </c>
      <c r="B44">
        <v>12600</v>
      </c>
      <c r="C44">
        <v>4.934465197</v>
      </c>
      <c r="D44">
        <v>0.108059662</v>
      </c>
      <c r="E44">
        <v>1.296417635</v>
      </c>
      <c r="F44">
        <v>1695.55348</v>
      </c>
      <c r="G44">
        <v>46.30099437</v>
      </c>
      <c r="H44">
        <v>197.9514916</v>
      </c>
      <c r="I44">
        <v>10.95149155</v>
      </c>
      <c r="J44">
        <v>6.338942494</v>
      </c>
      <c r="K44">
        <v>16.45029949</v>
      </c>
      <c r="L44">
        <v>2</v>
      </c>
      <c r="M44" s="1">
        <f t="shared" si="1"/>
        <v>7.05118673067896</v>
      </c>
      <c r="N44" s="1">
        <f t="shared" ref="N44:P44" si="45">(I44-MIN(I:I))/(MAX(I:I)-MIN(I:I))</f>
        <v>0.262140770045845</v>
      </c>
      <c r="O44" s="1">
        <f t="shared" si="45"/>
        <v>0.269166065029738</v>
      </c>
      <c r="P44" s="1">
        <f t="shared" si="45"/>
        <v>0.098132185229254</v>
      </c>
      <c r="Q44" s="1">
        <f>(M44-MIN(M:M))/(MAX(M:M)-MIN(M:M))</f>
        <v>0.117377433698506</v>
      </c>
      <c r="R44" s="1">
        <f t="shared" si="36"/>
        <v>0.103857438350298</v>
      </c>
      <c r="S44">
        <v>5</v>
      </c>
    </row>
    <row r="45" spans="1:19">
      <c r="A45" s="2">
        <v>45413.6319444444</v>
      </c>
      <c r="B45">
        <v>12900</v>
      </c>
      <c r="C45">
        <v>3.982489157</v>
      </c>
      <c r="D45">
        <v>0.174306158</v>
      </c>
      <c r="E45">
        <v>1.091564035</v>
      </c>
      <c r="F45">
        <v>1787.185025</v>
      </c>
      <c r="G45">
        <v>48</v>
      </c>
      <c r="H45">
        <v>212.5693842</v>
      </c>
      <c r="I45">
        <v>7.661896486</v>
      </c>
      <c r="J45">
        <v>5.24835935</v>
      </c>
      <c r="K45">
        <v>18.02613134</v>
      </c>
      <c r="L45">
        <v>2</v>
      </c>
      <c r="M45" s="1">
        <f t="shared" si="1"/>
        <v>5.61574532784225</v>
      </c>
      <c r="N45" s="1">
        <f t="shared" ref="N45:P45" si="46">(I45-MIN(I:I))/(MAX(I:I)-MIN(I:I))</f>
        <v>0.119767137308253</v>
      </c>
      <c r="O45" s="1">
        <f t="shared" si="46"/>
        <v>0.130179103109413</v>
      </c>
      <c r="P45" s="1">
        <f t="shared" si="46"/>
        <v>0.186581997535928</v>
      </c>
      <c r="Q45" s="1">
        <f>(M45-MIN(M:M))/(MAX(M:M)-MIN(M:M))</f>
        <v>0.0571117381448262</v>
      </c>
      <c r="R45" s="1">
        <f t="shared" si="36"/>
        <v>0.072027159262343</v>
      </c>
      <c r="S45">
        <v>5</v>
      </c>
    </row>
    <row r="46" spans="1:19">
      <c r="A46" s="2">
        <v>45413.6354166667</v>
      </c>
      <c r="B46">
        <v>13200</v>
      </c>
      <c r="C46">
        <v>3.390881753</v>
      </c>
      <c r="D46">
        <v>0.440176351</v>
      </c>
      <c r="E46">
        <v>0.395830358</v>
      </c>
      <c r="F46">
        <v>1891.95759</v>
      </c>
      <c r="G46">
        <v>53.79151791</v>
      </c>
      <c r="H46">
        <v>222.395759</v>
      </c>
      <c r="I46">
        <v>6.353348502</v>
      </c>
      <c r="J46">
        <v>4.226888461</v>
      </c>
      <c r="K46">
        <v>18.29719471</v>
      </c>
      <c r="L46">
        <v>2</v>
      </c>
      <c r="M46" s="1">
        <f t="shared" si="1"/>
        <v>6.70849563033014</v>
      </c>
      <c r="N46" s="1">
        <f t="shared" ref="N46:P46" si="47">(I46-MIN(I:I))/(MAX(I:I)-MIN(I:I))</f>
        <v>0.063133197121403</v>
      </c>
      <c r="O46" s="1">
        <f t="shared" si="47"/>
        <v>0</v>
      </c>
      <c r="P46" s="1">
        <f t="shared" si="47"/>
        <v>0.201796504210428</v>
      </c>
      <c r="Q46" s="1">
        <f>(M46-MIN(M:M))/(MAX(M:M)-MIN(M:M))</f>
        <v>0.102989861010576</v>
      </c>
      <c r="R46" s="1">
        <f t="shared" si="36"/>
        <v>0.0437134007197521</v>
      </c>
      <c r="S46">
        <v>5</v>
      </c>
    </row>
    <row r="47" spans="1:19">
      <c r="A47" s="2">
        <v>45413.6388888889</v>
      </c>
      <c r="B47">
        <v>13500</v>
      </c>
      <c r="C47">
        <v>6.180914401</v>
      </c>
      <c r="D47">
        <v>0.112206781</v>
      </c>
      <c r="E47">
        <v>0.905029652</v>
      </c>
      <c r="F47">
        <v>2017.489068</v>
      </c>
      <c r="G47">
        <v>58</v>
      </c>
      <c r="H47">
        <v>229</v>
      </c>
      <c r="I47">
        <v>13.73161016</v>
      </c>
      <c r="J47">
        <v>7.198150834</v>
      </c>
      <c r="K47">
        <v>19.33700667</v>
      </c>
      <c r="L47">
        <v>2</v>
      </c>
      <c r="M47" s="1">
        <f t="shared" si="1"/>
        <v>11.6096081398863</v>
      </c>
      <c r="N47" s="1">
        <f t="shared" ref="N47:P47" si="48">(I47-MIN(I:I))/(MAX(I:I)-MIN(I:I))</f>
        <v>0.382464268302129</v>
      </c>
      <c r="O47" s="1">
        <f t="shared" si="48"/>
        <v>0.378665975687816</v>
      </c>
      <c r="P47" s="1">
        <f t="shared" si="48"/>
        <v>0.260160074344028</v>
      </c>
      <c r="Q47" s="1">
        <f>(M47-MIN(M:M))/(MAX(M:M)-MIN(M:M))</f>
        <v>0.308758590957712</v>
      </c>
      <c r="R47" s="1">
        <f t="shared" si="36"/>
        <v>0.168512902525106</v>
      </c>
      <c r="S47">
        <v>5</v>
      </c>
    </row>
    <row r="48" spans="1:19">
      <c r="A48" s="2">
        <v>45413.6423611111</v>
      </c>
      <c r="B48">
        <v>13800</v>
      </c>
      <c r="C48">
        <v>5.704234456</v>
      </c>
      <c r="D48">
        <v>0.286283575</v>
      </c>
      <c r="E48">
        <v>0.793459326</v>
      </c>
      <c r="F48">
        <v>2143.269187</v>
      </c>
      <c r="G48">
        <v>61</v>
      </c>
      <c r="H48">
        <v>236.2820415</v>
      </c>
      <c r="I48">
        <v>17.8718342</v>
      </c>
      <c r="J48">
        <v>6.783977358</v>
      </c>
      <c r="K48">
        <v>20.81834842</v>
      </c>
      <c r="L48">
        <v>2</v>
      </c>
      <c r="M48" s="1">
        <f t="shared" si="1"/>
        <v>12.2329907927331</v>
      </c>
      <c r="N48" s="1">
        <f t="shared" ref="N48:P48" si="49">(I48-MIN(I:I))/(MAX(I:I)-MIN(I:I))</f>
        <v>0.561653112355643</v>
      </c>
      <c r="O48" s="1">
        <f t="shared" si="49"/>
        <v>0.325882551100776</v>
      </c>
      <c r="P48" s="1">
        <f t="shared" si="49"/>
        <v>0.343306255041886</v>
      </c>
      <c r="Q48" s="1">
        <f>(M48-MIN(M:M))/(MAX(M:M)-MIN(M:M))</f>
        <v>0.334930741973886</v>
      </c>
      <c r="R48" s="1">
        <f t="shared" si="36"/>
        <v>0.20308891655222</v>
      </c>
      <c r="S48">
        <v>5</v>
      </c>
    </row>
    <row r="49" spans="1:19">
      <c r="A49" s="2">
        <v>45413.6458333333</v>
      </c>
      <c r="B49">
        <v>14100</v>
      </c>
      <c r="C49">
        <v>4.601706061</v>
      </c>
      <c r="D49">
        <v>0.013822451</v>
      </c>
      <c r="E49">
        <v>1.378088774</v>
      </c>
      <c r="F49">
        <v>2275.150168</v>
      </c>
      <c r="G49">
        <v>64</v>
      </c>
      <c r="H49">
        <v>252.0409548</v>
      </c>
      <c r="I49">
        <v>10.05460644</v>
      </c>
      <c r="J49">
        <v>5.993617287</v>
      </c>
      <c r="K49">
        <v>19.18924592</v>
      </c>
      <c r="L49">
        <v>2</v>
      </c>
      <c r="M49" s="1">
        <f t="shared" si="1"/>
        <v>7.03031027922071</v>
      </c>
      <c r="N49" s="1">
        <f t="shared" ref="N49:P49" si="50">(I49-MIN(I:I))/(MAX(I:I)-MIN(I:I))</f>
        <v>0.223323593835808</v>
      </c>
      <c r="O49" s="1">
        <f t="shared" si="50"/>
        <v>0.225156856140445</v>
      </c>
      <c r="P49" s="1">
        <f t="shared" si="50"/>
        <v>0.251866416233365</v>
      </c>
      <c r="Q49" s="1">
        <f>(M49-MIN(M:M))/(MAX(M:M)-MIN(M:M))</f>
        <v>0.116500954961487</v>
      </c>
      <c r="R49" s="1">
        <f t="shared" si="36"/>
        <v>0.115557232924587</v>
      </c>
      <c r="S49">
        <v>5</v>
      </c>
    </row>
    <row r="50" spans="1:19">
      <c r="A50" s="2">
        <v>45413.6493055556</v>
      </c>
      <c r="B50">
        <v>14400</v>
      </c>
      <c r="C50">
        <v>5.47</v>
      </c>
      <c r="D50">
        <v>0.462004073</v>
      </c>
      <c r="E50">
        <v>0.73137175</v>
      </c>
      <c r="F50">
        <v>2377.407955</v>
      </c>
      <c r="G50">
        <v>65</v>
      </c>
      <c r="H50">
        <v>262.8862825</v>
      </c>
      <c r="I50">
        <v>13.63538995</v>
      </c>
      <c r="J50">
        <v>6.663375823</v>
      </c>
      <c r="K50">
        <v>17.44345594</v>
      </c>
      <c r="L50">
        <v>2</v>
      </c>
      <c r="M50" s="1">
        <f t="shared" si="1"/>
        <v>8.63275289547288</v>
      </c>
      <c r="N50" s="1">
        <f t="shared" ref="N50:P50" si="51">(I50-MIN(I:I))/(MAX(I:I)-MIN(I:I))</f>
        <v>0.378299858831068</v>
      </c>
      <c r="O50" s="1">
        <f t="shared" si="51"/>
        <v>0.310512754634732</v>
      </c>
      <c r="P50" s="1">
        <f t="shared" si="51"/>
        <v>0.153877029829053</v>
      </c>
      <c r="Q50" s="1">
        <f>(M50-MIN(M:M))/(MAX(M:M)-MIN(M:M))</f>
        <v>0.183778043850278</v>
      </c>
      <c r="R50" s="1">
        <f t="shared" si="36"/>
        <v>0.139043791143651</v>
      </c>
      <c r="S50">
        <v>5</v>
      </c>
    </row>
    <row r="51" spans="1:19">
      <c r="A51" s="2">
        <v>45413.6527777778</v>
      </c>
      <c r="B51">
        <v>14700</v>
      </c>
      <c r="C51">
        <v>6.798879356</v>
      </c>
      <c r="D51">
        <v>0.354193542</v>
      </c>
      <c r="E51">
        <v>1.096706302</v>
      </c>
      <c r="F51">
        <v>2497.937181</v>
      </c>
      <c r="G51">
        <v>68</v>
      </c>
      <c r="H51">
        <v>272</v>
      </c>
      <c r="I51">
        <v>20.27674014</v>
      </c>
      <c r="J51">
        <v>8.2497792</v>
      </c>
      <c r="K51">
        <v>18.24531691</v>
      </c>
      <c r="L51">
        <v>2</v>
      </c>
      <c r="M51" s="1">
        <f t="shared" si="1"/>
        <v>9.94981317667344</v>
      </c>
      <c r="N51" s="1">
        <f t="shared" ref="N51:P51" si="52">(I51-MIN(I:I))/(MAX(I:I)-MIN(I:I))</f>
        <v>0.665737411002929</v>
      </c>
      <c r="O51" s="1">
        <f t="shared" si="52"/>
        <v>0.512688431897331</v>
      </c>
      <c r="P51" s="1">
        <f t="shared" si="52"/>
        <v>0.198884656938853</v>
      </c>
      <c r="Q51" s="1">
        <f>(M51-MIN(M:M))/(MAX(M:M)-MIN(M:M))</f>
        <v>0.239073616191872</v>
      </c>
      <c r="R51" s="1">
        <f t="shared" si="36"/>
        <v>0.227256232473454</v>
      </c>
      <c r="S51">
        <v>5</v>
      </c>
    </row>
    <row r="52" spans="1:19">
      <c r="A52" s="2">
        <v>45413.65625</v>
      </c>
      <c r="B52">
        <v>15000</v>
      </c>
      <c r="C52">
        <v>4.185831437</v>
      </c>
      <c r="D52">
        <v>0.202094165</v>
      </c>
      <c r="E52">
        <v>0.211047083</v>
      </c>
      <c r="F52">
        <v>2627.789266</v>
      </c>
      <c r="G52">
        <v>72</v>
      </c>
      <c r="H52">
        <v>282</v>
      </c>
      <c r="I52">
        <v>4.8946328</v>
      </c>
      <c r="J52">
        <v>4.598972685</v>
      </c>
      <c r="K52">
        <v>16.8587341</v>
      </c>
      <c r="L52">
        <v>2</v>
      </c>
      <c r="M52" s="1">
        <f t="shared" si="1"/>
        <v>9.27514892857146</v>
      </c>
      <c r="N52" s="1">
        <f t="shared" ref="N52:P52" si="53">(I52-MIN(I:I))/(MAX(I:I)-MIN(I:I))</f>
        <v>0</v>
      </c>
      <c r="O52" s="1">
        <f t="shared" si="53"/>
        <v>0.0474194527549398</v>
      </c>
      <c r="P52" s="1">
        <f t="shared" si="53"/>
        <v>0.121057197561026</v>
      </c>
      <c r="Q52" s="1">
        <f>(M52-MIN(M:M))/(MAX(M:M)-MIN(M:M))</f>
        <v>0.210748454261391</v>
      </c>
      <c r="R52" s="1">
        <f t="shared" si="36"/>
        <v>0.0277986473021344</v>
      </c>
      <c r="S52">
        <v>5</v>
      </c>
    </row>
    <row r="53" spans="1:19">
      <c r="A53" s="2">
        <v>45413.6597222222</v>
      </c>
      <c r="B53">
        <v>15300</v>
      </c>
      <c r="C53">
        <v>6.124624236</v>
      </c>
      <c r="D53">
        <v>0.125459267</v>
      </c>
      <c r="E53">
        <v>0.444624236</v>
      </c>
      <c r="F53">
        <v>2753.554277</v>
      </c>
      <c r="G53">
        <v>75</v>
      </c>
      <c r="H53">
        <v>292</v>
      </c>
      <c r="I53">
        <v>15.97494909</v>
      </c>
      <c r="J53">
        <v>6.694707739</v>
      </c>
      <c r="K53">
        <v>17.37388219</v>
      </c>
      <c r="L53">
        <v>2</v>
      </c>
      <c r="M53" s="1">
        <f t="shared" si="1"/>
        <v>9.67423161538461</v>
      </c>
      <c r="N53" s="1">
        <f t="shared" ref="N53:P53" si="54">(I53-MIN(I:I))/(MAX(I:I)-MIN(I:I))</f>
        <v>0.479555948801368</v>
      </c>
      <c r="O53" s="1">
        <f t="shared" si="54"/>
        <v>0.314505781521257</v>
      </c>
      <c r="P53" s="1">
        <f t="shared" si="54"/>
        <v>0.149971927181856</v>
      </c>
      <c r="Q53" s="1">
        <f>(M53-MIN(M:M))/(MAX(M:M)-MIN(M:M))</f>
        <v>0.227503576174899</v>
      </c>
      <c r="R53" s="1">
        <f t="shared" si="36"/>
        <v>0.155765553488239</v>
      </c>
      <c r="S53">
        <v>5</v>
      </c>
    </row>
    <row r="54" spans="1:19">
      <c r="A54" s="2">
        <v>45413.6631944444</v>
      </c>
      <c r="B54">
        <v>15600</v>
      </c>
      <c r="C54">
        <v>6.823041811</v>
      </c>
      <c r="D54">
        <v>0.321596981</v>
      </c>
      <c r="E54">
        <v>1.140003834</v>
      </c>
      <c r="F54">
        <v>2885.536121</v>
      </c>
      <c r="G54">
        <v>77</v>
      </c>
      <c r="H54">
        <v>305.7536121</v>
      </c>
      <c r="I54">
        <v>19.50722415</v>
      </c>
      <c r="J54">
        <v>8.284642627</v>
      </c>
      <c r="K54">
        <v>20.04691165</v>
      </c>
      <c r="L54">
        <v>2</v>
      </c>
      <c r="M54" s="1">
        <f t="shared" si="1"/>
        <v>8.3778782391119</v>
      </c>
      <c r="N54" s="1">
        <f t="shared" ref="N54:P54" si="55">(I54-MIN(I:I))/(MAX(I:I)-MIN(I:I))</f>
        <v>0.632432768694539</v>
      </c>
      <c r="O54" s="1">
        <f t="shared" si="55"/>
        <v>0.517131524409369</v>
      </c>
      <c r="P54" s="1">
        <f t="shared" si="55"/>
        <v>0.300006306819005</v>
      </c>
      <c r="Q54" s="1">
        <f>(M54-MIN(M:M))/(MAX(M:M)-MIN(M:M))</f>
        <v>0.173077364314182</v>
      </c>
      <c r="R54" s="1">
        <f t="shared" si="36"/>
        <v>0.239179148987281</v>
      </c>
      <c r="S54">
        <v>5</v>
      </c>
    </row>
    <row r="55" spans="1:19">
      <c r="A55" s="2">
        <v>45413.6666666667</v>
      </c>
      <c r="B55">
        <v>15900</v>
      </c>
      <c r="C55">
        <v>7.060675693</v>
      </c>
      <c r="D55">
        <v>0</v>
      </c>
      <c r="E55">
        <v>0.182471846</v>
      </c>
      <c r="F55">
        <v>3038.492117</v>
      </c>
      <c r="G55">
        <v>78</v>
      </c>
      <c r="H55">
        <v>316.2494369</v>
      </c>
      <c r="I55">
        <v>13.49887385</v>
      </c>
      <c r="J55">
        <v>7.243147539</v>
      </c>
      <c r="K55">
        <v>16.30105766</v>
      </c>
      <c r="L55">
        <v>2</v>
      </c>
      <c r="M55" s="1">
        <f t="shared" si="1"/>
        <v>13.3053520439873</v>
      </c>
      <c r="N55" s="1">
        <f t="shared" ref="N55:P55" si="56">(I55-MIN(I:I))/(MAX(I:I)-MIN(I:I))</f>
        <v>0.372391443750784</v>
      </c>
      <c r="O55" s="1">
        <f t="shared" si="56"/>
        <v>0.384400481450886</v>
      </c>
      <c r="P55" s="1">
        <f t="shared" si="56"/>
        <v>0.0897553956296503</v>
      </c>
      <c r="Q55" s="1">
        <f>(M55-MIN(M:M))/(MAX(M:M)-MIN(M:M))</f>
        <v>0.379952849155645</v>
      </c>
      <c r="R55" s="1">
        <f t="shared" si="36"/>
        <v>0.139680307937168</v>
      </c>
      <c r="S55">
        <v>5</v>
      </c>
    </row>
    <row r="56" spans="1:19">
      <c r="A56" s="2">
        <v>45413.6701388889</v>
      </c>
      <c r="B56">
        <v>16200</v>
      </c>
      <c r="C56">
        <v>5.262115609</v>
      </c>
      <c r="D56">
        <v>0.105165089</v>
      </c>
      <c r="E56">
        <v>0.815773212</v>
      </c>
      <c r="F56">
        <v>3171.464814</v>
      </c>
      <c r="G56">
        <v>83</v>
      </c>
      <c r="H56">
        <v>326.1220678</v>
      </c>
      <c r="I56">
        <v>26.16898288</v>
      </c>
      <c r="J56">
        <v>6.183053911</v>
      </c>
      <c r="K56">
        <v>18.39241536</v>
      </c>
      <c r="L56">
        <v>2</v>
      </c>
      <c r="M56" s="1">
        <f t="shared" si="1"/>
        <v>8.94076494562907</v>
      </c>
      <c r="N56" s="1">
        <f t="shared" ref="N56:P56" si="57">(I56-MIN(I:I))/(MAX(I:I)-MIN(I:I))</f>
        <v>0.920753602219315</v>
      </c>
      <c r="O56" s="1">
        <f t="shared" si="57"/>
        <v>0.249299188608224</v>
      </c>
      <c r="P56" s="1">
        <f t="shared" si="57"/>
        <v>0.207141140835345</v>
      </c>
      <c r="Q56" s="1">
        <f>(M56-MIN(M:M))/(MAX(M:M)-MIN(M:M))</f>
        <v>0.196709648306506</v>
      </c>
      <c r="R56" s="1">
        <f t="shared" si="36"/>
        <v>0.227236998724376</v>
      </c>
      <c r="S56">
        <v>5</v>
      </c>
    </row>
    <row r="57" spans="1:19">
      <c r="A57" s="2">
        <v>45413.6736111111</v>
      </c>
      <c r="B57">
        <v>16500</v>
      </c>
      <c r="C57">
        <v>4.397879477</v>
      </c>
      <c r="D57">
        <v>0</v>
      </c>
      <c r="E57">
        <v>0.089628909</v>
      </c>
      <c r="F57">
        <v>3269.968192</v>
      </c>
      <c r="G57">
        <v>84</v>
      </c>
      <c r="H57">
        <v>337</v>
      </c>
      <c r="I57">
        <v>5.989397387</v>
      </c>
      <c r="J57">
        <v>4.487508386</v>
      </c>
      <c r="K57">
        <v>18</v>
      </c>
      <c r="L57">
        <v>2</v>
      </c>
      <c r="M57" s="1">
        <f t="shared" si="1"/>
        <v>8.29297358676623</v>
      </c>
      <c r="N57" s="1">
        <f t="shared" ref="N57:P57" si="58">(I57-MIN(I:I))/(MAX(I:I)-MIN(I:I))</f>
        <v>0.0473813974702813</v>
      </c>
      <c r="O57" s="1">
        <f t="shared" si="58"/>
        <v>0.0332141311654575</v>
      </c>
      <c r="P57" s="1">
        <f t="shared" si="58"/>
        <v>0.185115272441927</v>
      </c>
      <c r="Q57" s="1">
        <f>(M57-MIN(M:M))/(MAX(M:M)-MIN(M:M))</f>
        <v>0.169512720073572</v>
      </c>
      <c r="R57" s="1">
        <f t="shared" si="36"/>
        <v>0.0438422821778149</v>
      </c>
      <c r="S57">
        <v>5</v>
      </c>
    </row>
    <row r="58" spans="1:19">
      <c r="A58" s="2">
        <v>45413.6770833333</v>
      </c>
      <c r="B58">
        <v>16800</v>
      </c>
      <c r="C58">
        <v>5.55</v>
      </c>
      <c r="D58">
        <v>0</v>
      </c>
      <c r="E58">
        <v>0.31</v>
      </c>
      <c r="F58">
        <v>3284</v>
      </c>
      <c r="G58">
        <v>84</v>
      </c>
      <c r="H58">
        <v>338</v>
      </c>
      <c r="I58">
        <v>15</v>
      </c>
      <c r="J58">
        <v>5.86</v>
      </c>
      <c r="K58">
        <v>18</v>
      </c>
      <c r="L58">
        <v>2</v>
      </c>
      <c r="M58" s="1">
        <f t="shared" si="1"/>
        <v>14.0318080000002</v>
      </c>
      <c r="N58" s="1">
        <f>(I58-MIN(I:I))/(MAX(I:I)-MIN(I:I))</f>
        <v>0.43736016452489</v>
      </c>
      <c r="O58" s="1">
        <f>(J58-MIN(J:J))/(MAX(J:J)-MIN(J:J))</f>
        <v>0.208128295885927</v>
      </c>
      <c r="P58" s="1">
        <f>(K58-MIN(K:K))/(MAX(K:K)-MIN(K:K))</f>
        <v>0.185115272441927</v>
      </c>
      <c r="Q58" s="1">
        <f>(M58-MIN(M:M))/(MAX(M:M)-MIN(M:M))</f>
        <v>0.410452438614129</v>
      </c>
      <c r="R58" s="1">
        <f t="shared" si="36"/>
        <v>0.137049615920703</v>
      </c>
      <c r="S58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2024-09-23T15:53:00Z</dcterms:created>
  <dcterms:modified xsi:type="dcterms:W3CDTF">2024-09-23T20:26:12Z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5D1297DCF0F24B69A2D3A33D47010E86_13</vt:lpwstr>
  </property>
  <property fmtid="{D5CDD505-2E9C-101B-9397-08002B2CF9AE}" pid="3" name="KSOProductBuildVer">
    <vt:lpwstr>2052-12.1.0.18276</vt:lpwstr>
  </property>
</Properties>
</file>