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cuments\FMF\Fizikalni Praktikum II\Fotoefekt_68\"/>
    </mc:Choice>
  </mc:AlternateContent>
  <bookViews>
    <workbookView xWindow="0" yWindow="0" windowWidth="384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" i="1" l="1"/>
  <c r="V5" i="1"/>
  <c r="V6" i="1"/>
  <c r="V7" i="1"/>
</calcChain>
</file>

<file path=xl/sharedStrings.xml><?xml version="1.0" encoding="utf-8"?>
<sst xmlns="http://schemas.openxmlformats.org/spreadsheetml/2006/main" count="20" uniqueCount="10">
  <si>
    <t>U[V]</t>
  </si>
  <si>
    <t>I[pA]</t>
  </si>
  <si>
    <t>dI[pA]</t>
  </si>
  <si>
    <t>λ = 365 nm</t>
  </si>
  <si>
    <t>λ = 405 nm</t>
  </si>
  <si>
    <t>λ = 436 nm</t>
  </si>
  <si>
    <t>λ = 546 nm</t>
  </si>
  <si>
    <t>Mejna zaporna napetost</t>
  </si>
  <si>
    <t>ν [Hz]</t>
  </si>
  <si>
    <t>λ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</si>
</sst>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6" xfId="0" applyBorder="1"/>
    <xf numFmtId="0" fontId="0" fillId="0" borderId="7" xfId="0" applyBorder="1"/>
    <xf numFmtId="2" fontId="0" fillId="0" borderId="5" xfId="0" applyNumberFormat="1" applyBorder="1"/>
    <xf numFmtId="0" fontId="0" fillId="0" borderId="9" xfId="0" applyBorder="1"/>
    <xf numFmtId="0" fontId="0" fillId="0" borderId="10" xfId="0" applyBorder="1"/>
    <xf numFmtId="2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2" fillId="2" borderId="1" xfId="0" applyFont="1" applyFill="1" applyBorder="1" applyAlignment="1">
      <alignment vertical="center"/>
    </xf>
    <xf numFmtId="2" fontId="0" fillId="0" borderId="2" xfId="0" applyNumberFormat="1" applyBorder="1"/>
    <xf numFmtId="2" fontId="0" fillId="0" borderId="8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1" fillId="2" borderId="1" xfId="0" applyFont="1" applyFill="1" applyBorder="1" applyAlignment="1">
      <alignment vertical="center"/>
    </xf>
    <xf numFmtId="0" fontId="0" fillId="0" borderId="14" xfId="0" applyNumberFormat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5" xfId="0" applyNumberFormat="1" applyBorder="1"/>
    <xf numFmtId="0" fontId="0" fillId="0" borderId="16" xfId="0" applyNumberFormat="1" applyBorder="1"/>
    <xf numFmtId="2" fontId="0" fillId="0" borderId="17" xfId="0" applyNumberFormat="1" applyBorder="1"/>
    <xf numFmtId="0" fontId="0" fillId="0" borderId="17" xfId="0" applyNumberFormat="1" applyBorder="1"/>
    <xf numFmtId="2" fontId="0" fillId="0" borderId="0" xfId="0" applyNumberFormat="1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topLeftCell="E1" workbookViewId="0">
      <selection activeCell="X21" sqref="X21"/>
    </sheetView>
  </sheetViews>
  <sheetFormatPr defaultRowHeight="15" x14ac:dyDescent="0.25"/>
  <cols>
    <col min="10" max="10" width="9.140625" customWidth="1"/>
    <col min="12" max="12" width="9.140625" customWidth="1"/>
    <col min="22" max="22" width="14.42578125" customWidth="1"/>
  </cols>
  <sheetData>
    <row r="1" spans="1:23" ht="15.75" thickBot="1" x14ac:dyDescent="0.3">
      <c r="A1" s="20" t="s">
        <v>3</v>
      </c>
      <c r="B1" s="21"/>
      <c r="C1" s="21"/>
      <c r="F1" s="20" t="s">
        <v>4</v>
      </c>
      <c r="G1" s="21"/>
      <c r="H1" s="21"/>
      <c r="K1" s="20" t="s">
        <v>5</v>
      </c>
      <c r="L1" s="21"/>
      <c r="M1" s="21"/>
      <c r="P1" s="20" t="s">
        <v>6</v>
      </c>
      <c r="Q1" s="21"/>
      <c r="R1" s="21"/>
      <c r="U1" s="20" t="s">
        <v>7</v>
      </c>
      <c r="V1" s="21"/>
      <c r="W1" s="21"/>
    </row>
    <row r="2" spans="1:23" ht="15.75" thickBot="1" x14ac:dyDescent="0.3">
      <c r="A2" s="21"/>
      <c r="B2" s="21"/>
      <c r="C2" s="21"/>
      <c r="F2" s="21"/>
      <c r="G2" s="21"/>
      <c r="H2" s="21"/>
      <c r="K2" s="21"/>
      <c r="L2" s="21"/>
      <c r="M2" s="21"/>
      <c r="P2" s="21"/>
      <c r="Q2" s="21"/>
      <c r="R2" s="21"/>
      <c r="U2" s="21"/>
      <c r="V2" s="21"/>
      <c r="W2" s="21"/>
    </row>
    <row r="3" spans="1:23" ht="15.75" thickBot="1" x14ac:dyDescent="0.3">
      <c r="A3" s="9" t="s">
        <v>0</v>
      </c>
      <c r="B3" s="9" t="s">
        <v>1</v>
      </c>
      <c r="C3" s="9" t="s">
        <v>2</v>
      </c>
      <c r="F3" s="9" t="s">
        <v>0</v>
      </c>
      <c r="G3" s="9" t="s">
        <v>1</v>
      </c>
      <c r="H3" s="9" t="s">
        <v>2</v>
      </c>
      <c r="K3" s="9" t="s">
        <v>0</v>
      </c>
      <c r="L3" s="9" t="s">
        <v>1</v>
      </c>
      <c r="M3" s="9" t="s">
        <v>2</v>
      </c>
      <c r="P3" s="9" t="s">
        <v>0</v>
      </c>
      <c r="Q3" s="9" t="s">
        <v>1</v>
      </c>
      <c r="R3" s="9" t="s">
        <v>2</v>
      </c>
      <c r="U3" s="9" t="s">
        <v>0</v>
      </c>
      <c r="V3" s="18" t="s">
        <v>8</v>
      </c>
      <c r="W3" s="9" t="s">
        <v>9</v>
      </c>
    </row>
    <row r="4" spans="1:23" x14ac:dyDescent="0.25">
      <c r="A4" s="6">
        <v>-0.6</v>
      </c>
      <c r="B4" s="7">
        <v>270</v>
      </c>
      <c r="C4" s="8">
        <v>10</v>
      </c>
      <c r="F4" s="10">
        <v>-0.5</v>
      </c>
      <c r="G4" s="12">
        <v>110</v>
      </c>
      <c r="H4" s="13">
        <v>5</v>
      </c>
      <c r="K4" s="10">
        <v>-0.5</v>
      </c>
      <c r="L4" s="12">
        <v>115</v>
      </c>
      <c r="M4" s="13">
        <v>5</v>
      </c>
      <c r="P4" s="10">
        <v>-0.1</v>
      </c>
      <c r="Q4" s="12">
        <v>100</v>
      </c>
      <c r="R4" s="13">
        <v>5</v>
      </c>
      <c r="U4" s="10">
        <v>-1.6</v>
      </c>
      <c r="V4" s="22">
        <f>(3*10^8)/(W4*10^-9)</f>
        <v>821917808219178.12</v>
      </c>
      <c r="W4" s="13">
        <v>365</v>
      </c>
    </row>
    <row r="5" spans="1:23" x14ac:dyDescent="0.25">
      <c r="A5" s="3">
        <v>-0.7</v>
      </c>
      <c r="B5" s="1">
        <v>230</v>
      </c>
      <c r="C5" s="2">
        <v>9</v>
      </c>
      <c r="F5" s="3">
        <v>-0.6</v>
      </c>
      <c r="G5" s="14">
        <v>95</v>
      </c>
      <c r="H5" s="15">
        <v>5</v>
      </c>
      <c r="K5" s="3">
        <v>-0.6</v>
      </c>
      <c r="L5" s="14">
        <v>93</v>
      </c>
      <c r="M5" s="15">
        <v>4</v>
      </c>
      <c r="P5" s="3">
        <v>-0.2</v>
      </c>
      <c r="Q5" s="14">
        <v>75</v>
      </c>
      <c r="R5" s="15">
        <v>4</v>
      </c>
      <c r="U5" s="3">
        <v>-1.4</v>
      </c>
      <c r="V5" s="19">
        <f t="shared" ref="V5:V7" si="0">(3*10^8)/(W5*10^-9)</f>
        <v>740740740740740.62</v>
      </c>
      <c r="W5" s="15">
        <v>405</v>
      </c>
    </row>
    <row r="6" spans="1:23" x14ac:dyDescent="0.25">
      <c r="A6" s="3">
        <v>-0.8</v>
      </c>
      <c r="B6" s="1">
        <v>190</v>
      </c>
      <c r="C6" s="2">
        <v>7</v>
      </c>
      <c r="F6" s="3">
        <v>-0.7</v>
      </c>
      <c r="G6" s="14">
        <v>75</v>
      </c>
      <c r="H6" s="15">
        <v>4</v>
      </c>
      <c r="K6" s="3">
        <v>-0.7</v>
      </c>
      <c r="L6" s="14">
        <v>73</v>
      </c>
      <c r="M6" s="15">
        <v>3</v>
      </c>
      <c r="P6" s="3">
        <v>-0.3</v>
      </c>
      <c r="Q6" s="14">
        <v>50</v>
      </c>
      <c r="R6" s="15">
        <v>3</v>
      </c>
      <c r="U6" s="3">
        <v>-1.2</v>
      </c>
      <c r="V6" s="14">
        <f t="shared" si="0"/>
        <v>688073394495412.75</v>
      </c>
      <c r="W6" s="15">
        <v>436</v>
      </c>
    </row>
    <row r="7" spans="1:23" ht="15.75" thickBot="1" x14ac:dyDescent="0.3">
      <c r="A7" s="3">
        <v>-0.9</v>
      </c>
      <c r="B7" s="1">
        <v>170</v>
      </c>
      <c r="C7" s="2">
        <v>6</v>
      </c>
      <c r="F7" s="3">
        <v>-0.8</v>
      </c>
      <c r="G7" s="14">
        <v>60</v>
      </c>
      <c r="H7" s="15">
        <v>3</v>
      </c>
      <c r="K7" s="3">
        <v>-0.8</v>
      </c>
      <c r="L7" s="14">
        <v>55</v>
      </c>
      <c r="M7" s="15">
        <v>3</v>
      </c>
      <c r="P7" s="3">
        <v>-0.4</v>
      </c>
      <c r="Q7" s="14">
        <v>30</v>
      </c>
      <c r="R7" s="15">
        <v>2</v>
      </c>
      <c r="U7" s="11">
        <v>-0.7</v>
      </c>
      <c r="V7" s="23">
        <f t="shared" si="0"/>
        <v>549450549450549.37</v>
      </c>
      <c r="W7" s="17">
        <v>546</v>
      </c>
    </row>
    <row r="8" spans="1:23" x14ac:dyDescent="0.25">
      <c r="A8" s="3">
        <v>-1</v>
      </c>
      <c r="B8" s="1">
        <v>140</v>
      </c>
      <c r="C8" s="2">
        <v>5</v>
      </c>
      <c r="F8" s="3">
        <v>-0.9</v>
      </c>
      <c r="G8" s="14">
        <v>45</v>
      </c>
      <c r="H8" s="15">
        <v>2</v>
      </c>
      <c r="K8" s="3">
        <v>-0.9</v>
      </c>
      <c r="L8" s="14">
        <v>39</v>
      </c>
      <c r="M8" s="15">
        <v>2</v>
      </c>
      <c r="P8" s="3">
        <v>-0.5</v>
      </c>
      <c r="Q8" s="14">
        <v>15</v>
      </c>
      <c r="R8" s="15">
        <v>1</v>
      </c>
      <c r="U8" s="24"/>
      <c r="V8" s="25"/>
      <c r="W8" s="25"/>
    </row>
    <row r="9" spans="1:23" x14ac:dyDescent="0.25">
      <c r="A9" s="3">
        <v>-1.1000000000000001</v>
      </c>
      <c r="B9" s="1">
        <v>115</v>
      </c>
      <c r="C9" s="2">
        <v>5</v>
      </c>
      <c r="F9" s="3">
        <v>-1</v>
      </c>
      <c r="G9" s="14">
        <v>35</v>
      </c>
      <c r="H9" s="15">
        <v>2</v>
      </c>
      <c r="K9" s="3">
        <v>-1</v>
      </c>
      <c r="L9" s="14">
        <v>24</v>
      </c>
      <c r="M9" s="15">
        <v>2</v>
      </c>
      <c r="P9" s="3">
        <v>-0.6</v>
      </c>
      <c r="Q9" s="14">
        <v>5</v>
      </c>
      <c r="R9" s="15">
        <v>1</v>
      </c>
      <c r="U9" s="26"/>
      <c r="V9" s="27"/>
      <c r="W9" s="27"/>
    </row>
    <row r="10" spans="1:23" ht="15.75" thickBot="1" x14ac:dyDescent="0.3">
      <c r="A10" s="3">
        <v>-1.2</v>
      </c>
      <c r="B10" s="1">
        <v>90</v>
      </c>
      <c r="C10" s="2">
        <v>5</v>
      </c>
      <c r="F10" s="3">
        <v>-1.1000000000000001</v>
      </c>
      <c r="G10" s="14">
        <v>25</v>
      </c>
      <c r="H10" s="15">
        <v>1</v>
      </c>
      <c r="K10" s="3">
        <v>-1.1000000000000001</v>
      </c>
      <c r="L10" s="14">
        <v>11</v>
      </c>
      <c r="M10" s="15">
        <v>1</v>
      </c>
      <c r="P10" s="11">
        <v>-0.69</v>
      </c>
      <c r="Q10" s="16">
        <v>0</v>
      </c>
      <c r="R10" s="17">
        <v>1</v>
      </c>
      <c r="U10" s="26"/>
      <c r="V10" s="27"/>
      <c r="W10" s="27"/>
    </row>
    <row r="11" spans="1:23" x14ac:dyDescent="0.25">
      <c r="A11" s="3">
        <v>-1.3</v>
      </c>
      <c r="B11" s="1">
        <v>70</v>
      </c>
      <c r="C11" s="2">
        <v>4</v>
      </c>
      <c r="F11" s="3">
        <v>-1.2</v>
      </c>
      <c r="G11" s="14">
        <v>14</v>
      </c>
      <c r="H11" s="15">
        <v>1</v>
      </c>
      <c r="K11" s="3">
        <v>-1.2</v>
      </c>
      <c r="L11" s="14">
        <v>2</v>
      </c>
      <c r="M11" s="15">
        <v>1</v>
      </c>
    </row>
    <row r="12" spans="1:23" ht="15.75" thickBot="1" x14ac:dyDescent="0.3">
      <c r="A12" s="3">
        <v>-1.4</v>
      </c>
      <c r="B12" s="1">
        <v>45</v>
      </c>
      <c r="C12" s="2">
        <v>2</v>
      </c>
      <c r="F12" s="3">
        <v>-1.3</v>
      </c>
      <c r="G12" s="14">
        <v>6</v>
      </c>
      <c r="H12" s="15">
        <v>1</v>
      </c>
      <c r="K12" s="11">
        <v>-1.25</v>
      </c>
      <c r="L12" s="16">
        <v>0</v>
      </c>
      <c r="M12" s="17">
        <v>1</v>
      </c>
    </row>
    <row r="13" spans="1:23" x14ac:dyDescent="0.25">
      <c r="A13" s="3">
        <v>-1.5</v>
      </c>
      <c r="B13" s="1">
        <v>25</v>
      </c>
      <c r="C13" s="2">
        <v>1</v>
      </c>
      <c r="F13" s="3">
        <v>-1.4</v>
      </c>
      <c r="G13" s="14">
        <v>1</v>
      </c>
      <c r="H13" s="15">
        <v>1</v>
      </c>
    </row>
    <row r="14" spans="1:23" ht="15.75" thickBot="1" x14ac:dyDescent="0.3">
      <c r="A14" s="3">
        <v>-1.6</v>
      </c>
      <c r="B14" s="1">
        <v>10</v>
      </c>
      <c r="C14" s="2">
        <v>1</v>
      </c>
      <c r="F14" s="11">
        <v>-1.43</v>
      </c>
      <c r="G14" s="16">
        <v>0</v>
      </c>
      <c r="H14" s="17">
        <v>0.5</v>
      </c>
    </row>
    <row r="15" spans="1:23" ht="15.75" thickBot="1" x14ac:dyDescent="0.3">
      <c r="A15" s="11">
        <v>-1.7</v>
      </c>
      <c r="B15" s="4">
        <v>3</v>
      </c>
      <c r="C15" s="5">
        <v>1</v>
      </c>
    </row>
  </sheetData>
  <mergeCells count="5">
    <mergeCell ref="A1:C2"/>
    <mergeCell ref="F1:H2"/>
    <mergeCell ref="K1:M2"/>
    <mergeCell ref="P1:R2"/>
    <mergeCell ref="U1:W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Urbanc</dc:creator>
  <cp:lastModifiedBy>Marko Urbanc</cp:lastModifiedBy>
  <dcterms:created xsi:type="dcterms:W3CDTF">2020-04-04T17:43:48Z</dcterms:created>
  <dcterms:modified xsi:type="dcterms:W3CDTF">2020-04-27T14:29:17Z</dcterms:modified>
</cp:coreProperties>
</file>