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UklLec\"/>
    </mc:Choice>
  </mc:AlternateContent>
  <bookViews>
    <workbookView xWindow="0" yWindow="0" windowWidth="14655" windowHeight="8145"/>
  </bookViews>
  <sheets>
    <sheet name="Sheet1" sheetId="1" r:id="rId1"/>
    <sheet name="Error Estimation" sheetId="2" r:id="rId2"/>
    <sheet name="Error Estimation Vzdolz" sheetId="3" r:id="rId3"/>
  </sheets>
  <definedNames>
    <definedName name="precni_prerez" localSheetId="1">'Error Estimation'!$B$2:$B$178</definedName>
    <definedName name="vzdolzni_prerez" localSheetId="2">'Error Estimation Vzdolz'!$B$2:$B$40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D17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2" i="2"/>
  <c r="C17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2" i="2"/>
</calcChain>
</file>

<file path=xl/connections.xml><?xml version="1.0" encoding="utf-8"?>
<connections xmlns="http://schemas.openxmlformats.org/spreadsheetml/2006/main">
  <connection id="1" name="precni_prerez" type="6" refreshedVersion="5" background="1" saveData="1">
    <textPr codePage="437" sourceFile="D:\Backup\Documents\FMF\2. Letnik\Fizikalni Praktikum III\UklLec\precni_prerez.txt" delimited="0">
      <textFields count="3">
        <textField type="skip"/>
        <textField position="1"/>
        <textField position="9"/>
      </textFields>
    </textPr>
  </connection>
  <connection id="2" name="vzdolzni_prerez" type="6" refreshedVersion="5" background="1" saveData="1">
    <textPr codePage="437" sourceFile="D:\Backup\Documents\FMF\2. Letnik\Fizikalni Praktikum III\UklLec\vzdolzni_prerez.txt" delimited="0">
      <textFields count="3">
        <textField type="skip"/>
        <textField position="1"/>
        <textField position="8"/>
      </textFields>
    </textPr>
  </connection>
</connections>
</file>

<file path=xl/sharedStrings.xml><?xml version="1.0" encoding="utf-8"?>
<sst xmlns="http://schemas.openxmlformats.org/spreadsheetml/2006/main" count="18" uniqueCount="12">
  <si>
    <t>n</t>
  </si>
  <si>
    <t>Δφ</t>
  </si>
  <si>
    <t>π</t>
  </si>
  <si>
    <t>Amplituda in faza 
zvocnega polja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</si>
  <si>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RMS</t>
    </r>
    <r>
      <rPr>
        <b/>
        <sz val="11"/>
        <color theme="1"/>
        <rFont val="Calibri"/>
        <family val="2"/>
        <scheme val="minor"/>
      </rPr>
      <t xml:space="preserve"> [mV]</t>
    </r>
  </si>
  <si>
    <t>Amplituda in faza 
zvocnega polja (kombinacije)</t>
  </si>
  <si>
    <t>[1, 2]</t>
  </si>
  <si>
    <t>[2, 4]</t>
  </si>
  <si>
    <t>[1, 3, 4]</t>
  </si>
  <si>
    <t>[1, 2, 3, 4]</t>
  </si>
  <si>
    <t>[6, 7 ,8]</t>
  </si>
  <si>
    <t>[3, 5,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</si>
</sst>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ecni_prerez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zdolzni_prerez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M9" sqref="M9"/>
    </sheetView>
  </sheetViews>
  <sheetFormatPr defaultRowHeight="15" x14ac:dyDescent="0.25"/>
  <cols>
    <col min="3" max="3" width="10.7109375" customWidth="1"/>
    <col min="8" max="8" width="10.7109375" customWidth="1"/>
  </cols>
  <sheetData>
    <row r="1" spans="2:8" ht="24" customHeight="1" thickBot="1" x14ac:dyDescent="0.3">
      <c r="B1" s="10" t="s">
        <v>3</v>
      </c>
      <c r="C1" s="11"/>
      <c r="D1" s="11"/>
      <c r="G1" s="10" t="s">
        <v>5</v>
      </c>
      <c r="H1" s="10"/>
    </row>
    <row r="2" spans="2:8" ht="24" customHeight="1" thickBot="1" x14ac:dyDescent="0.3">
      <c r="B2" s="11"/>
      <c r="C2" s="11"/>
      <c r="D2" s="11"/>
      <c r="G2" s="10"/>
      <c r="H2" s="10"/>
    </row>
    <row r="3" spans="2:8" ht="18.75" thickBot="1" x14ac:dyDescent="0.3">
      <c r="B3" s="12" t="s">
        <v>0</v>
      </c>
      <c r="C3" s="12" t="s">
        <v>4</v>
      </c>
      <c r="D3" s="13" t="s">
        <v>1</v>
      </c>
      <c r="G3" s="13" t="s">
        <v>0</v>
      </c>
      <c r="H3" s="12" t="s">
        <v>4</v>
      </c>
    </row>
    <row r="4" spans="2:8" x14ac:dyDescent="0.25">
      <c r="B4" s="7">
        <v>1</v>
      </c>
      <c r="C4" s="8">
        <v>724</v>
      </c>
      <c r="D4" s="9">
        <v>0</v>
      </c>
      <c r="G4" s="7" t="s">
        <v>6</v>
      </c>
      <c r="H4" s="16">
        <v>200</v>
      </c>
    </row>
    <row r="5" spans="2:8" x14ac:dyDescent="0.25">
      <c r="B5" s="1">
        <v>2</v>
      </c>
      <c r="C5" s="2">
        <v>730</v>
      </c>
      <c r="D5" s="3" t="s">
        <v>2</v>
      </c>
      <c r="G5" s="1" t="s">
        <v>7</v>
      </c>
      <c r="H5" s="14">
        <v>1240</v>
      </c>
    </row>
    <row r="6" spans="2:8" x14ac:dyDescent="0.25">
      <c r="B6" s="1">
        <v>3</v>
      </c>
      <c r="C6" s="2">
        <v>654</v>
      </c>
      <c r="D6" s="3">
        <v>0</v>
      </c>
      <c r="G6" s="1" t="s">
        <v>8</v>
      </c>
      <c r="H6" s="14">
        <v>920</v>
      </c>
    </row>
    <row r="7" spans="2:8" x14ac:dyDescent="0.25">
      <c r="B7" s="1">
        <v>4</v>
      </c>
      <c r="C7" s="2">
        <v>674</v>
      </c>
      <c r="D7" s="3" t="s">
        <v>2</v>
      </c>
      <c r="G7" s="1" t="s">
        <v>9</v>
      </c>
      <c r="H7" s="14">
        <v>250</v>
      </c>
    </row>
    <row r="8" spans="2:8" x14ac:dyDescent="0.25">
      <c r="B8" s="1">
        <v>5</v>
      </c>
      <c r="C8" s="2">
        <v>614</v>
      </c>
      <c r="D8" s="3">
        <v>0</v>
      </c>
      <c r="G8" s="1" t="s">
        <v>10</v>
      </c>
      <c r="H8" s="14">
        <v>460</v>
      </c>
    </row>
    <row r="9" spans="2:8" ht="15.75" thickBot="1" x14ac:dyDescent="0.3">
      <c r="B9" s="1">
        <v>6</v>
      </c>
      <c r="C9" s="2">
        <v>580</v>
      </c>
      <c r="D9" s="3" t="s">
        <v>2</v>
      </c>
      <c r="G9" s="4" t="s">
        <v>11</v>
      </c>
      <c r="H9" s="15">
        <v>1860</v>
      </c>
    </row>
    <row r="10" spans="2:8" x14ac:dyDescent="0.25">
      <c r="B10" s="1">
        <v>7</v>
      </c>
      <c r="C10" s="2">
        <v>560</v>
      </c>
      <c r="D10" s="3">
        <v>0</v>
      </c>
    </row>
    <row r="11" spans="2:8" x14ac:dyDescent="0.25">
      <c r="B11" s="1">
        <v>8</v>
      </c>
      <c r="C11" s="2">
        <v>540</v>
      </c>
      <c r="D11" s="3" t="s">
        <v>2</v>
      </c>
    </row>
    <row r="12" spans="2:8" x14ac:dyDescent="0.25">
      <c r="B12" s="1">
        <v>9</v>
      </c>
      <c r="C12" s="2">
        <v>485</v>
      </c>
      <c r="D12" s="3">
        <v>0</v>
      </c>
    </row>
    <row r="13" spans="2:8" ht="15.75" thickBot="1" x14ac:dyDescent="0.3">
      <c r="B13" s="4">
        <v>10</v>
      </c>
      <c r="C13" s="5">
        <v>500</v>
      </c>
      <c r="D13" s="6" t="s">
        <v>2</v>
      </c>
    </row>
  </sheetData>
  <mergeCells count="2">
    <mergeCell ref="B1:D2"/>
    <mergeCell ref="G1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9"/>
  <sheetViews>
    <sheetView topLeftCell="A172" workbookViewId="0">
      <selection activeCell="D179" sqref="D179"/>
    </sheetView>
  </sheetViews>
  <sheetFormatPr defaultRowHeight="15" x14ac:dyDescent="0.25"/>
  <cols>
    <col min="2" max="2" width="13" customWidth="1"/>
  </cols>
  <sheetData>
    <row r="2" spans="1:11" x14ac:dyDescent="0.25">
      <c r="A2">
        <v>1</v>
      </c>
      <c r="B2">
        <v>0.14005999999999999</v>
      </c>
      <c r="C2">
        <f>$K$2+(A2-1)*$K$3</f>
        <v>11.5</v>
      </c>
      <c r="D2">
        <f>0.5/C2</f>
        <v>4.3478260869565216E-2</v>
      </c>
      <c r="K2">
        <v>11.5</v>
      </c>
    </row>
    <row r="3" spans="1:11" x14ac:dyDescent="0.25">
      <c r="A3">
        <v>2</v>
      </c>
      <c r="B3">
        <v>0.14249999999999999</v>
      </c>
      <c r="C3">
        <f t="shared" ref="C3:C66" si="0">$K$2+(A3-1)*$K$3</f>
        <v>12.5</v>
      </c>
      <c r="D3">
        <f t="shared" ref="D3:D66" si="1">0.5/C3</f>
        <v>0.04</v>
      </c>
      <c r="K3">
        <v>1</v>
      </c>
    </row>
    <row r="4" spans="1:11" x14ac:dyDescent="0.25">
      <c r="A4">
        <v>3</v>
      </c>
      <c r="B4">
        <v>0.14116000000000001</v>
      </c>
      <c r="C4">
        <f t="shared" si="0"/>
        <v>13.5</v>
      </c>
      <c r="D4">
        <f t="shared" si="1"/>
        <v>3.7037037037037035E-2</v>
      </c>
    </row>
    <row r="5" spans="1:11" x14ac:dyDescent="0.25">
      <c r="A5">
        <v>4</v>
      </c>
      <c r="B5">
        <v>0.13686999999999999</v>
      </c>
      <c r="C5">
        <f t="shared" si="0"/>
        <v>14.5</v>
      </c>
      <c r="D5">
        <f t="shared" si="1"/>
        <v>3.4482758620689655E-2</v>
      </c>
    </row>
    <row r="6" spans="1:11" x14ac:dyDescent="0.25">
      <c r="A6">
        <v>5</v>
      </c>
      <c r="B6">
        <v>0.13397999999999999</v>
      </c>
      <c r="C6">
        <f t="shared" si="0"/>
        <v>15.5</v>
      </c>
      <c r="D6">
        <f t="shared" si="1"/>
        <v>3.2258064516129031E-2</v>
      </c>
    </row>
    <row r="7" spans="1:11" x14ac:dyDescent="0.25">
      <c r="A7">
        <v>6</v>
      </c>
      <c r="B7">
        <v>0.12878000000000001</v>
      </c>
      <c r="C7">
        <f t="shared" si="0"/>
        <v>16.5</v>
      </c>
      <c r="D7">
        <f t="shared" si="1"/>
        <v>3.0303030303030304E-2</v>
      </c>
    </row>
    <row r="8" spans="1:11" x14ac:dyDescent="0.25">
      <c r="A8">
        <v>7</v>
      </c>
      <c r="B8">
        <v>0.13209000000000001</v>
      </c>
      <c r="C8">
        <f t="shared" si="0"/>
        <v>17.5</v>
      </c>
      <c r="D8">
        <f t="shared" si="1"/>
        <v>2.8571428571428571E-2</v>
      </c>
    </row>
    <row r="9" spans="1:11" x14ac:dyDescent="0.25">
      <c r="A9">
        <v>8</v>
      </c>
      <c r="B9">
        <v>0.12912999999999999</v>
      </c>
      <c r="C9">
        <f t="shared" si="0"/>
        <v>18.5</v>
      </c>
      <c r="D9">
        <f t="shared" si="1"/>
        <v>2.7027027027027029E-2</v>
      </c>
    </row>
    <row r="10" spans="1:11" x14ac:dyDescent="0.25">
      <c r="A10">
        <v>9</v>
      </c>
      <c r="B10">
        <v>0.13482</v>
      </c>
      <c r="C10">
        <f t="shared" si="0"/>
        <v>19.5</v>
      </c>
      <c r="D10">
        <f t="shared" si="1"/>
        <v>2.564102564102564E-2</v>
      </c>
    </row>
    <row r="11" spans="1:11" x14ac:dyDescent="0.25">
      <c r="A11">
        <v>10</v>
      </c>
      <c r="B11">
        <v>0.13289000000000001</v>
      </c>
      <c r="C11">
        <f t="shared" si="0"/>
        <v>20.5</v>
      </c>
      <c r="D11">
        <f t="shared" si="1"/>
        <v>2.4390243902439025E-2</v>
      </c>
    </row>
    <row r="12" spans="1:11" x14ac:dyDescent="0.25">
      <c r="A12">
        <v>11</v>
      </c>
      <c r="B12">
        <v>0.13900000000000001</v>
      </c>
      <c r="C12">
        <f t="shared" si="0"/>
        <v>21.5</v>
      </c>
      <c r="D12">
        <f t="shared" si="1"/>
        <v>2.3255813953488372E-2</v>
      </c>
    </row>
    <row r="13" spans="1:11" x14ac:dyDescent="0.25">
      <c r="A13">
        <v>12</v>
      </c>
      <c r="B13">
        <v>0.13880000000000001</v>
      </c>
      <c r="C13">
        <f t="shared" si="0"/>
        <v>22.5</v>
      </c>
      <c r="D13">
        <f t="shared" si="1"/>
        <v>2.2222222222222223E-2</v>
      </c>
    </row>
    <row r="14" spans="1:11" x14ac:dyDescent="0.25">
      <c r="A14">
        <v>13</v>
      </c>
      <c r="B14">
        <v>0.13968</v>
      </c>
      <c r="C14">
        <f t="shared" si="0"/>
        <v>23.5</v>
      </c>
      <c r="D14">
        <f t="shared" si="1"/>
        <v>2.1276595744680851E-2</v>
      </c>
    </row>
    <row r="15" spans="1:11" x14ac:dyDescent="0.25">
      <c r="A15">
        <v>14</v>
      </c>
      <c r="B15">
        <v>0.14767</v>
      </c>
      <c r="C15">
        <f t="shared" si="0"/>
        <v>24.5</v>
      </c>
      <c r="D15">
        <f t="shared" si="1"/>
        <v>2.0408163265306121E-2</v>
      </c>
    </row>
    <row r="16" spans="1:11" x14ac:dyDescent="0.25">
      <c r="A16">
        <v>15</v>
      </c>
      <c r="B16">
        <v>0.14710000000000001</v>
      </c>
      <c r="C16">
        <f t="shared" si="0"/>
        <v>25.5</v>
      </c>
      <c r="D16">
        <f t="shared" si="1"/>
        <v>1.9607843137254902E-2</v>
      </c>
    </row>
    <row r="17" spans="1:4" x14ac:dyDescent="0.25">
      <c r="A17">
        <v>16</v>
      </c>
      <c r="B17">
        <v>0.15382000000000001</v>
      </c>
      <c r="C17">
        <f t="shared" si="0"/>
        <v>26.5</v>
      </c>
      <c r="D17">
        <f t="shared" si="1"/>
        <v>1.8867924528301886E-2</v>
      </c>
    </row>
    <row r="18" spans="1:4" x14ac:dyDescent="0.25">
      <c r="A18">
        <v>17</v>
      </c>
      <c r="B18">
        <v>0.15648000000000001</v>
      </c>
      <c r="C18">
        <f t="shared" si="0"/>
        <v>27.5</v>
      </c>
      <c r="D18">
        <f t="shared" si="1"/>
        <v>1.8181818181818181E-2</v>
      </c>
    </row>
    <row r="19" spans="1:4" x14ac:dyDescent="0.25">
      <c r="A19">
        <v>18</v>
      </c>
      <c r="B19">
        <v>0.14860999999999999</v>
      </c>
      <c r="C19">
        <f t="shared" si="0"/>
        <v>28.5</v>
      </c>
      <c r="D19">
        <f t="shared" si="1"/>
        <v>1.7543859649122806E-2</v>
      </c>
    </row>
    <row r="20" spans="1:4" x14ac:dyDescent="0.25">
      <c r="A20">
        <v>19</v>
      </c>
      <c r="B20">
        <v>0.14591000000000001</v>
      </c>
      <c r="C20">
        <f t="shared" si="0"/>
        <v>29.5</v>
      </c>
      <c r="D20">
        <f t="shared" si="1"/>
        <v>1.6949152542372881E-2</v>
      </c>
    </row>
    <row r="21" spans="1:4" x14ac:dyDescent="0.25">
      <c r="A21">
        <v>20</v>
      </c>
      <c r="B21">
        <v>0.14884</v>
      </c>
      <c r="C21">
        <f t="shared" si="0"/>
        <v>30.5</v>
      </c>
      <c r="D21">
        <f t="shared" si="1"/>
        <v>1.6393442622950821E-2</v>
      </c>
    </row>
    <row r="22" spans="1:4" x14ac:dyDescent="0.25">
      <c r="A22">
        <v>21</v>
      </c>
      <c r="B22">
        <v>0.16070000000000001</v>
      </c>
      <c r="C22">
        <f t="shared" si="0"/>
        <v>31.5</v>
      </c>
      <c r="D22">
        <f t="shared" si="1"/>
        <v>1.5873015873015872E-2</v>
      </c>
    </row>
    <row r="23" spans="1:4" x14ac:dyDescent="0.25">
      <c r="A23">
        <v>22</v>
      </c>
      <c r="B23">
        <v>0.18096000000000001</v>
      </c>
      <c r="C23">
        <f t="shared" si="0"/>
        <v>32.5</v>
      </c>
      <c r="D23">
        <f t="shared" si="1"/>
        <v>1.5384615384615385E-2</v>
      </c>
    </row>
    <row r="24" spans="1:4" x14ac:dyDescent="0.25">
      <c r="A24">
        <v>23</v>
      </c>
      <c r="B24">
        <v>0.19474</v>
      </c>
      <c r="C24">
        <f t="shared" si="0"/>
        <v>33.5</v>
      </c>
      <c r="D24">
        <f t="shared" si="1"/>
        <v>1.4925373134328358E-2</v>
      </c>
    </row>
    <row r="25" spans="1:4" x14ac:dyDescent="0.25">
      <c r="A25">
        <v>24</v>
      </c>
      <c r="B25">
        <v>0.21962999999999999</v>
      </c>
      <c r="C25">
        <f t="shared" si="0"/>
        <v>34.5</v>
      </c>
      <c r="D25">
        <f t="shared" si="1"/>
        <v>1.4492753623188406E-2</v>
      </c>
    </row>
    <row r="26" spans="1:4" x14ac:dyDescent="0.25">
      <c r="A26">
        <v>25</v>
      </c>
      <c r="B26">
        <v>0.24077000000000001</v>
      </c>
      <c r="C26">
        <f t="shared" si="0"/>
        <v>35.5</v>
      </c>
      <c r="D26">
        <f t="shared" si="1"/>
        <v>1.4084507042253521E-2</v>
      </c>
    </row>
    <row r="27" spans="1:4" x14ac:dyDescent="0.25">
      <c r="A27">
        <v>26</v>
      </c>
      <c r="B27">
        <v>0.27178999999999998</v>
      </c>
      <c r="C27">
        <f t="shared" si="0"/>
        <v>36.5</v>
      </c>
      <c r="D27">
        <f t="shared" si="1"/>
        <v>1.3698630136986301E-2</v>
      </c>
    </row>
    <row r="28" spans="1:4" x14ac:dyDescent="0.25">
      <c r="A28">
        <v>27</v>
      </c>
      <c r="B28">
        <v>0.28898000000000001</v>
      </c>
      <c r="C28">
        <f t="shared" si="0"/>
        <v>37.5</v>
      </c>
      <c r="D28">
        <f t="shared" si="1"/>
        <v>1.3333333333333334E-2</v>
      </c>
    </row>
    <row r="29" spans="1:4" x14ac:dyDescent="0.25">
      <c r="A29">
        <v>28</v>
      </c>
      <c r="B29">
        <v>0.30771999999999999</v>
      </c>
      <c r="C29">
        <f t="shared" si="0"/>
        <v>38.5</v>
      </c>
      <c r="D29">
        <f t="shared" si="1"/>
        <v>1.2987012987012988E-2</v>
      </c>
    </row>
    <row r="30" spans="1:4" x14ac:dyDescent="0.25">
      <c r="A30">
        <v>29</v>
      </c>
      <c r="B30">
        <v>0.32784999999999997</v>
      </c>
      <c r="C30">
        <f t="shared" si="0"/>
        <v>39.5</v>
      </c>
      <c r="D30">
        <f t="shared" si="1"/>
        <v>1.2658227848101266E-2</v>
      </c>
    </row>
    <row r="31" spans="1:4" x14ac:dyDescent="0.25">
      <c r="A31">
        <v>30</v>
      </c>
      <c r="B31">
        <v>0.34423999999999999</v>
      </c>
      <c r="C31">
        <f t="shared" si="0"/>
        <v>40.5</v>
      </c>
      <c r="D31">
        <f t="shared" si="1"/>
        <v>1.2345679012345678E-2</v>
      </c>
    </row>
    <row r="32" spans="1:4" x14ac:dyDescent="0.25">
      <c r="A32">
        <v>31</v>
      </c>
      <c r="B32">
        <v>0.34858</v>
      </c>
      <c r="C32">
        <f t="shared" si="0"/>
        <v>41.5</v>
      </c>
      <c r="D32">
        <f t="shared" si="1"/>
        <v>1.2048192771084338E-2</v>
      </c>
    </row>
    <row r="33" spans="1:4" x14ac:dyDescent="0.25">
      <c r="A33">
        <v>32</v>
      </c>
      <c r="B33">
        <v>0.35637000000000002</v>
      </c>
      <c r="C33">
        <f t="shared" si="0"/>
        <v>42.5</v>
      </c>
      <c r="D33">
        <f t="shared" si="1"/>
        <v>1.1764705882352941E-2</v>
      </c>
    </row>
    <row r="34" spans="1:4" x14ac:dyDescent="0.25">
      <c r="A34">
        <v>33</v>
      </c>
      <c r="B34">
        <v>0.35314000000000001</v>
      </c>
      <c r="C34">
        <f t="shared" si="0"/>
        <v>43.5</v>
      </c>
      <c r="D34">
        <f t="shared" si="1"/>
        <v>1.1494252873563218E-2</v>
      </c>
    </row>
    <row r="35" spans="1:4" x14ac:dyDescent="0.25">
      <c r="A35">
        <v>34</v>
      </c>
      <c r="B35">
        <v>0.34505000000000002</v>
      </c>
      <c r="C35">
        <f t="shared" si="0"/>
        <v>44.5</v>
      </c>
      <c r="D35">
        <f t="shared" si="1"/>
        <v>1.1235955056179775E-2</v>
      </c>
    </row>
    <row r="36" spans="1:4" x14ac:dyDescent="0.25">
      <c r="A36">
        <v>35</v>
      </c>
      <c r="B36">
        <v>0.33572000000000002</v>
      </c>
      <c r="C36">
        <f t="shared" si="0"/>
        <v>45.5</v>
      </c>
      <c r="D36">
        <f t="shared" si="1"/>
        <v>1.098901098901099E-2</v>
      </c>
    </row>
    <row r="37" spans="1:4" x14ac:dyDescent="0.25">
      <c r="A37">
        <v>36</v>
      </c>
      <c r="B37">
        <v>0.32401000000000002</v>
      </c>
      <c r="C37">
        <f t="shared" si="0"/>
        <v>46.5</v>
      </c>
      <c r="D37">
        <f t="shared" si="1"/>
        <v>1.0752688172043012E-2</v>
      </c>
    </row>
    <row r="38" spans="1:4" x14ac:dyDescent="0.25">
      <c r="A38">
        <v>37</v>
      </c>
      <c r="B38">
        <v>0.29337000000000002</v>
      </c>
      <c r="C38">
        <f t="shared" si="0"/>
        <v>47.5</v>
      </c>
      <c r="D38">
        <f t="shared" si="1"/>
        <v>1.0526315789473684E-2</v>
      </c>
    </row>
    <row r="39" spans="1:4" x14ac:dyDescent="0.25">
      <c r="A39">
        <v>38</v>
      </c>
      <c r="B39">
        <v>0.26679999999999998</v>
      </c>
      <c r="C39">
        <f t="shared" si="0"/>
        <v>48.5</v>
      </c>
      <c r="D39">
        <f t="shared" si="1"/>
        <v>1.0309278350515464E-2</v>
      </c>
    </row>
    <row r="40" spans="1:4" x14ac:dyDescent="0.25">
      <c r="A40">
        <v>39</v>
      </c>
      <c r="B40">
        <v>0.23433999999999999</v>
      </c>
      <c r="C40">
        <f t="shared" si="0"/>
        <v>49.5</v>
      </c>
      <c r="D40">
        <f t="shared" si="1"/>
        <v>1.0101010101010102E-2</v>
      </c>
    </row>
    <row r="41" spans="1:4" x14ac:dyDescent="0.25">
      <c r="A41">
        <v>40</v>
      </c>
      <c r="B41">
        <v>0.20665</v>
      </c>
      <c r="C41">
        <f t="shared" si="0"/>
        <v>50.5</v>
      </c>
      <c r="D41">
        <f t="shared" si="1"/>
        <v>9.9009900990099011E-3</v>
      </c>
    </row>
    <row r="42" spans="1:4" x14ac:dyDescent="0.25">
      <c r="A42">
        <v>41</v>
      </c>
      <c r="B42">
        <v>0.16966999999999999</v>
      </c>
      <c r="C42">
        <f t="shared" si="0"/>
        <v>51.5</v>
      </c>
      <c r="D42">
        <f t="shared" si="1"/>
        <v>9.7087378640776691E-3</v>
      </c>
    </row>
    <row r="43" spans="1:4" x14ac:dyDescent="0.25">
      <c r="A43">
        <v>42</v>
      </c>
      <c r="B43">
        <v>0.12734000000000001</v>
      </c>
      <c r="C43">
        <f t="shared" si="0"/>
        <v>52.5</v>
      </c>
      <c r="D43">
        <f t="shared" si="1"/>
        <v>9.5238095238095247E-3</v>
      </c>
    </row>
    <row r="44" spans="1:4" x14ac:dyDescent="0.25">
      <c r="A44">
        <v>43</v>
      </c>
      <c r="B44">
        <v>9.3200000000000005E-2</v>
      </c>
      <c r="C44">
        <f t="shared" si="0"/>
        <v>53.5</v>
      </c>
      <c r="D44">
        <f t="shared" si="1"/>
        <v>9.3457943925233638E-3</v>
      </c>
    </row>
    <row r="45" spans="1:4" x14ac:dyDescent="0.25">
      <c r="A45">
        <v>44</v>
      </c>
      <c r="B45">
        <v>6.4519999999999994E-2</v>
      </c>
      <c r="C45">
        <f t="shared" si="0"/>
        <v>54.5</v>
      </c>
      <c r="D45">
        <f t="shared" si="1"/>
        <v>9.1743119266055051E-3</v>
      </c>
    </row>
    <row r="46" spans="1:4" x14ac:dyDescent="0.25">
      <c r="A46">
        <v>45</v>
      </c>
      <c r="B46">
        <v>5.4269999999999999E-2</v>
      </c>
      <c r="C46">
        <f t="shared" si="0"/>
        <v>55.5</v>
      </c>
      <c r="D46">
        <f t="shared" si="1"/>
        <v>9.0090090090090089E-3</v>
      </c>
    </row>
    <row r="47" spans="1:4" x14ac:dyDescent="0.25">
      <c r="A47">
        <v>46</v>
      </c>
      <c r="B47">
        <v>4.6249999999999999E-2</v>
      </c>
      <c r="C47">
        <f t="shared" si="0"/>
        <v>56.5</v>
      </c>
      <c r="D47">
        <f t="shared" si="1"/>
        <v>8.8495575221238937E-3</v>
      </c>
    </row>
    <row r="48" spans="1:4" x14ac:dyDescent="0.25">
      <c r="A48">
        <v>47</v>
      </c>
      <c r="B48">
        <v>5.1970000000000002E-2</v>
      </c>
      <c r="C48">
        <f t="shared" si="0"/>
        <v>57.5</v>
      </c>
      <c r="D48">
        <f t="shared" si="1"/>
        <v>8.6956521739130436E-3</v>
      </c>
    </row>
    <row r="49" spans="1:4" x14ac:dyDescent="0.25">
      <c r="A49">
        <v>48</v>
      </c>
      <c r="B49">
        <v>4.5859999999999998E-2</v>
      </c>
      <c r="C49">
        <f t="shared" si="0"/>
        <v>58.5</v>
      </c>
      <c r="D49">
        <f t="shared" si="1"/>
        <v>8.5470085470085479E-3</v>
      </c>
    </row>
    <row r="50" spans="1:4" x14ac:dyDescent="0.25">
      <c r="A50">
        <v>49</v>
      </c>
      <c r="B50">
        <v>5.3999999999999999E-2</v>
      </c>
      <c r="C50">
        <f t="shared" si="0"/>
        <v>59.5</v>
      </c>
      <c r="D50">
        <f t="shared" si="1"/>
        <v>8.4033613445378148E-3</v>
      </c>
    </row>
    <row r="51" spans="1:4" x14ac:dyDescent="0.25">
      <c r="A51">
        <v>50</v>
      </c>
      <c r="B51">
        <v>7.9020000000000007E-2</v>
      </c>
      <c r="C51">
        <f t="shared" si="0"/>
        <v>60.5</v>
      </c>
      <c r="D51">
        <f t="shared" si="1"/>
        <v>8.2644628099173556E-3</v>
      </c>
    </row>
    <row r="52" spans="1:4" x14ac:dyDescent="0.25">
      <c r="A52">
        <v>51</v>
      </c>
      <c r="B52">
        <v>0.11692</v>
      </c>
      <c r="C52">
        <f t="shared" si="0"/>
        <v>61.5</v>
      </c>
      <c r="D52">
        <f t="shared" si="1"/>
        <v>8.130081300813009E-3</v>
      </c>
    </row>
    <row r="53" spans="1:4" x14ac:dyDescent="0.25">
      <c r="A53">
        <v>52</v>
      </c>
      <c r="B53">
        <v>0.16556999999999999</v>
      </c>
      <c r="C53">
        <f t="shared" si="0"/>
        <v>62.5</v>
      </c>
      <c r="D53">
        <f t="shared" si="1"/>
        <v>8.0000000000000002E-3</v>
      </c>
    </row>
    <row r="54" spans="1:4" x14ac:dyDescent="0.25">
      <c r="A54">
        <v>53</v>
      </c>
      <c r="B54">
        <v>0.21</v>
      </c>
      <c r="C54">
        <f t="shared" si="0"/>
        <v>63.5</v>
      </c>
      <c r="D54">
        <f t="shared" si="1"/>
        <v>7.874015748031496E-3</v>
      </c>
    </row>
    <row r="55" spans="1:4" x14ac:dyDescent="0.25">
      <c r="A55">
        <v>54</v>
      </c>
      <c r="B55">
        <v>0.27594999999999997</v>
      </c>
      <c r="C55">
        <f t="shared" si="0"/>
        <v>64.5</v>
      </c>
      <c r="D55">
        <f t="shared" si="1"/>
        <v>7.7519379844961239E-3</v>
      </c>
    </row>
    <row r="56" spans="1:4" x14ac:dyDescent="0.25">
      <c r="A56">
        <v>55</v>
      </c>
      <c r="B56">
        <v>0.34955999999999998</v>
      </c>
      <c r="C56">
        <f t="shared" si="0"/>
        <v>65.5</v>
      </c>
      <c r="D56">
        <f t="shared" si="1"/>
        <v>7.6335877862595417E-3</v>
      </c>
    </row>
    <row r="57" spans="1:4" x14ac:dyDescent="0.25">
      <c r="A57">
        <v>56</v>
      </c>
      <c r="B57">
        <v>0.42530000000000001</v>
      </c>
      <c r="C57">
        <f t="shared" si="0"/>
        <v>66.5</v>
      </c>
      <c r="D57">
        <f t="shared" si="1"/>
        <v>7.5187969924812026E-3</v>
      </c>
    </row>
    <row r="58" spans="1:4" x14ac:dyDescent="0.25">
      <c r="A58">
        <v>57</v>
      </c>
      <c r="B58">
        <v>0.48180000000000001</v>
      </c>
      <c r="C58">
        <f t="shared" si="0"/>
        <v>67.5</v>
      </c>
      <c r="D58">
        <f t="shared" si="1"/>
        <v>7.4074074074074077E-3</v>
      </c>
    </row>
    <row r="59" spans="1:4" x14ac:dyDescent="0.25">
      <c r="A59">
        <v>58</v>
      </c>
      <c r="B59">
        <v>0.54066000000000003</v>
      </c>
      <c r="C59">
        <f t="shared" si="0"/>
        <v>68.5</v>
      </c>
      <c r="D59">
        <f t="shared" si="1"/>
        <v>7.2992700729927005E-3</v>
      </c>
    </row>
    <row r="60" spans="1:4" x14ac:dyDescent="0.25">
      <c r="A60">
        <v>59</v>
      </c>
      <c r="B60">
        <v>0.59528999999999999</v>
      </c>
      <c r="C60">
        <f t="shared" si="0"/>
        <v>69.5</v>
      </c>
      <c r="D60">
        <f t="shared" si="1"/>
        <v>7.1942446043165471E-3</v>
      </c>
    </row>
    <row r="61" spans="1:4" x14ac:dyDescent="0.25">
      <c r="A61">
        <v>60</v>
      </c>
      <c r="B61">
        <v>0.64612999999999998</v>
      </c>
      <c r="C61">
        <f t="shared" si="0"/>
        <v>70.5</v>
      </c>
      <c r="D61">
        <f t="shared" si="1"/>
        <v>7.0921985815602835E-3</v>
      </c>
    </row>
    <row r="62" spans="1:4" x14ac:dyDescent="0.25">
      <c r="A62">
        <v>61</v>
      </c>
      <c r="B62">
        <v>0.67645999999999995</v>
      </c>
      <c r="C62">
        <f t="shared" si="0"/>
        <v>71.5</v>
      </c>
      <c r="D62">
        <f t="shared" si="1"/>
        <v>6.993006993006993E-3</v>
      </c>
    </row>
    <row r="63" spans="1:4" x14ac:dyDescent="0.25">
      <c r="A63">
        <v>62</v>
      </c>
      <c r="B63">
        <v>0.68977999999999995</v>
      </c>
      <c r="C63">
        <f t="shared" si="0"/>
        <v>72.5</v>
      </c>
      <c r="D63">
        <f t="shared" si="1"/>
        <v>6.8965517241379309E-3</v>
      </c>
    </row>
    <row r="64" spans="1:4" x14ac:dyDescent="0.25">
      <c r="A64">
        <v>63</v>
      </c>
      <c r="B64">
        <v>0.68545999999999996</v>
      </c>
      <c r="C64">
        <f t="shared" si="0"/>
        <v>73.5</v>
      </c>
      <c r="D64">
        <f t="shared" si="1"/>
        <v>6.8027210884353739E-3</v>
      </c>
    </row>
    <row r="65" spans="1:4" x14ac:dyDescent="0.25">
      <c r="A65">
        <v>64</v>
      </c>
      <c r="B65">
        <v>0.67088000000000003</v>
      </c>
      <c r="C65">
        <f t="shared" si="0"/>
        <v>74.5</v>
      </c>
      <c r="D65">
        <f t="shared" si="1"/>
        <v>6.7114093959731542E-3</v>
      </c>
    </row>
    <row r="66" spans="1:4" x14ac:dyDescent="0.25">
      <c r="A66">
        <v>65</v>
      </c>
      <c r="B66">
        <v>0.63900999999999997</v>
      </c>
      <c r="C66">
        <f t="shared" si="0"/>
        <v>75.5</v>
      </c>
      <c r="D66">
        <f t="shared" si="1"/>
        <v>6.6225165562913907E-3</v>
      </c>
    </row>
    <row r="67" spans="1:4" x14ac:dyDescent="0.25">
      <c r="A67">
        <v>66</v>
      </c>
      <c r="B67">
        <v>0.56803999999999999</v>
      </c>
      <c r="C67">
        <f t="shared" ref="C67:C130" si="2">$K$2+(A67-1)*$K$3</f>
        <v>76.5</v>
      </c>
      <c r="D67">
        <f t="shared" ref="D67:D130" si="3">0.5/C67</f>
        <v>6.5359477124183009E-3</v>
      </c>
    </row>
    <row r="68" spans="1:4" x14ac:dyDescent="0.25">
      <c r="A68">
        <v>67</v>
      </c>
      <c r="B68">
        <v>0.46540999999999999</v>
      </c>
      <c r="C68">
        <f t="shared" si="2"/>
        <v>77.5</v>
      </c>
      <c r="D68">
        <f t="shared" si="3"/>
        <v>6.4516129032258064E-3</v>
      </c>
    </row>
    <row r="69" spans="1:4" x14ac:dyDescent="0.25">
      <c r="A69">
        <v>68</v>
      </c>
      <c r="B69">
        <v>0.37858000000000003</v>
      </c>
      <c r="C69">
        <f t="shared" si="2"/>
        <v>78.5</v>
      </c>
      <c r="D69">
        <f t="shared" si="3"/>
        <v>6.369426751592357E-3</v>
      </c>
    </row>
    <row r="70" spans="1:4" x14ac:dyDescent="0.25">
      <c r="A70">
        <v>69</v>
      </c>
      <c r="B70">
        <v>0.27805000000000002</v>
      </c>
      <c r="C70">
        <f t="shared" si="2"/>
        <v>79.5</v>
      </c>
      <c r="D70">
        <f t="shared" si="3"/>
        <v>6.2893081761006293E-3</v>
      </c>
    </row>
    <row r="71" spans="1:4" x14ac:dyDescent="0.25">
      <c r="A71">
        <v>70</v>
      </c>
      <c r="B71">
        <v>0.21426999999999999</v>
      </c>
      <c r="C71">
        <f t="shared" si="2"/>
        <v>80.5</v>
      </c>
      <c r="D71">
        <f t="shared" si="3"/>
        <v>6.2111801242236021E-3</v>
      </c>
    </row>
    <row r="72" spans="1:4" x14ac:dyDescent="0.25">
      <c r="A72">
        <v>71</v>
      </c>
      <c r="B72">
        <v>0.29775000000000001</v>
      </c>
      <c r="C72">
        <f t="shared" si="2"/>
        <v>81.5</v>
      </c>
      <c r="D72">
        <f t="shared" si="3"/>
        <v>6.1349693251533744E-3</v>
      </c>
    </row>
    <row r="73" spans="1:4" x14ac:dyDescent="0.25">
      <c r="A73">
        <v>72</v>
      </c>
      <c r="B73">
        <v>0.44629999999999997</v>
      </c>
      <c r="C73">
        <f t="shared" si="2"/>
        <v>82.5</v>
      </c>
      <c r="D73">
        <f t="shared" si="3"/>
        <v>6.0606060606060606E-3</v>
      </c>
    </row>
    <row r="74" spans="1:4" x14ac:dyDescent="0.25">
      <c r="A74">
        <v>73</v>
      </c>
      <c r="B74">
        <v>0.65402000000000005</v>
      </c>
      <c r="C74">
        <f t="shared" si="2"/>
        <v>83.5</v>
      </c>
      <c r="D74">
        <f t="shared" si="3"/>
        <v>5.9880239520958087E-3</v>
      </c>
    </row>
    <row r="75" spans="1:4" x14ac:dyDescent="0.25">
      <c r="A75">
        <v>74</v>
      </c>
      <c r="B75">
        <v>0.89902000000000004</v>
      </c>
      <c r="C75">
        <f t="shared" si="2"/>
        <v>84.5</v>
      </c>
      <c r="D75">
        <f t="shared" si="3"/>
        <v>5.9171597633136093E-3</v>
      </c>
    </row>
    <row r="76" spans="1:4" x14ac:dyDescent="0.25">
      <c r="A76">
        <v>75</v>
      </c>
      <c r="B76">
        <v>1.16083</v>
      </c>
      <c r="C76">
        <f t="shared" si="2"/>
        <v>85.5</v>
      </c>
      <c r="D76">
        <f t="shared" si="3"/>
        <v>5.8479532163742687E-3</v>
      </c>
    </row>
    <row r="77" spans="1:4" x14ac:dyDescent="0.25">
      <c r="A77">
        <v>76</v>
      </c>
      <c r="B77">
        <v>1.4374800000000001</v>
      </c>
      <c r="C77">
        <f t="shared" si="2"/>
        <v>86.5</v>
      </c>
      <c r="D77">
        <f t="shared" si="3"/>
        <v>5.7803468208092483E-3</v>
      </c>
    </row>
    <row r="78" spans="1:4" x14ac:dyDescent="0.25">
      <c r="A78">
        <v>77</v>
      </c>
      <c r="B78">
        <v>1.6651</v>
      </c>
      <c r="C78">
        <f t="shared" si="2"/>
        <v>87.5</v>
      </c>
      <c r="D78">
        <f t="shared" si="3"/>
        <v>5.7142857142857143E-3</v>
      </c>
    </row>
    <row r="79" spans="1:4" x14ac:dyDescent="0.25">
      <c r="A79">
        <v>78</v>
      </c>
      <c r="B79">
        <v>1.8802000000000001</v>
      </c>
      <c r="C79">
        <f t="shared" si="2"/>
        <v>88.5</v>
      </c>
      <c r="D79">
        <f t="shared" si="3"/>
        <v>5.6497175141242938E-3</v>
      </c>
    </row>
    <row r="80" spans="1:4" x14ac:dyDescent="0.25">
      <c r="A80">
        <v>79</v>
      </c>
      <c r="B80">
        <v>2.1216599999999999</v>
      </c>
      <c r="C80">
        <f t="shared" si="2"/>
        <v>89.5</v>
      </c>
      <c r="D80">
        <f t="shared" si="3"/>
        <v>5.5865921787709499E-3</v>
      </c>
    </row>
    <row r="81" spans="1:4" x14ac:dyDescent="0.25">
      <c r="A81">
        <v>80</v>
      </c>
      <c r="B81">
        <v>2.3658199999999998</v>
      </c>
      <c r="C81">
        <f t="shared" si="2"/>
        <v>90.5</v>
      </c>
      <c r="D81">
        <f t="shared" si="3"/>
        <v>5.5248618784530384E-3</v>
      </c>
    </row>
    <row r="82" spans="1:4" x14ac:dyDescent="0.25">
      <c r="A82">
        <v>81</v>
      </c>
      <c r="B82">
        <v>2.5815000000000001</v>
      </c>
      <c r="C82">
        <f t="shared" si="2"/>
        <v>91.5</v>
      </c>
      <c r="D82">
        <f t="shared" si="3"/>
        <v>5.4644808743169399E-3</v>
      </c>
    </row>
    <row r="83" spans="1:4" x14ac:dyDescent="0.25">
      <c r="A83">
        <v>82</v>
      </c>
      <c r="B83">
        <v>2.7244899999999999</v>
      </c>
      <c r="C83">
        <f t="shared" si="2"/>
        <v>92.5</v>
      </c>
      <c r="D83">
        <f t="shared" si="3"/>
        <v>5.4054054054054057E-3</v>
      </c>
    </row>
    <row r="84" spans="1:4" x14ac:dyDescent="0.25">
      <c r="A84">
        <v>83</v>
      </c>
      <c r="B84">
        <v>2.8896899999999999</v>
      </c>
      <c r="C84">
        <f t="shared" si="2"/>
        <v>93.5</v>
      </c>
      <c r="D84">
        <f t="shared" si="3"/>
        <v>5.3475935828877002E-3</v>
      </c>
    </row>
    <row r="85" spans="1:4" x14ac:dyDescent="0.25">
      <c r="A85">
        <v>84</v>
      </c>
      <c r="B85">
        <v>3.0079400000000001</v>
      </c>
      <c r="C85">
        <f t="shared" si="2"/>
        <v>94.5</v>
      </c>
      <c r="D85">
        <f t="shared" si="3"/>
        <v>5.2910052910052907E-3</v>
      </c>
    </row>
    <row r="86" spans="1:4" x14ac:dyDescent="0.25">
      <c r="A86">
        <v>85</v>
      </c>
      <c r="B86">
        <v>3.1026199999999999</v>
      </c>
      <c r="C86">
        <f t="shared" si="2"/>
        <v>95.5</v>
      </c>
      <c r="D86">
        <f t="shared" si="3"/>
        <v>5.235602094240838E-3</v>
      </c>
    </row>
    <row r="87" spans="1:4" x14ac:dyDescent="0.25">
      <c r="A87">
        <v>86</v>
      </c>
      <c r="B87">
        <v>3.1762000000000001</v>
      </c>
      <c r="C87">
        <f t="shared" si="2"/>
        <v>96.5</v>
      </c>
      <c r="D87">
        <f t="shared" si="3"/>
        <v>5.1813471502590676E-3</v>
      </c>
    </row>
    <row r="88" spans="1:4" x14ac:dyDescent="0.25">
      <c r="A88">
        <v>87</v>
      </c>
      <c r="B88">
        <v>3.20764</v>
      </c>
      <c r="C88">
        <f t="shared" si="2"/>
        <v>97.5</v>
      </c>
      <c r="D88">
        <f t="shared" si="3"/>
        <v>5.1282051282051282E-3</v>
      </c>
    </row>
    <row r="89" spans="1:4" x14ac:dyDescent="0.25">
      <c r="A89">
        <v>88</v>
      </c>
      <c r="B89">
        <v>3.2133400000000001</v>
      </c>
      <c r="C89">
        <f t="shared" si="2"/>
        <v>98.5</v>
      </c>
      <c r="D89">
        <f t="shared" si="3"/>
        <v>5.076142131979695E-3</v>
      </c>
    </row>
    <row r="90" spans="1:4" x14ac:dyDescent="0.25">
      <c r="A90">
        <v>89</v>
      </c>
      <c r="B90">
        <v>3.1928399999999999</v>
      </c>
      <c r="C90">
        <f t="shared" si="2"/>
        <v>99.5</v>
      </c>
      <c r="D90">
        <f t="shared" si="3"/>
        <v>5.0251256281407036E-3</v>
      </c>
    </row>
    <row r="91" spans="1:4" x14ac:dyDescent="0.25">
      <c r="A91">
        <v>90</v>
      </c>
      <c r="B91">
        <v>3.0826500000000001</v>
      </c>
      <c r="C91">
        <f t="shared" si="2"/>
        <v>100.5</v>
      </c>
      <c r="D91">
        <f t="shared" si="3"/>
        <v>4.9751243781094526E-3</v>
      </c>
    </row>
    <row r="92" spans="1:4" x14ac:dyDescent="0.25">
      <c r="A92">
        <v>91</v>
      </c>
      <c r="B92">
        <v>2.9528099999999999</v>
      </c>
      <c r="C92">
        <f t="shared" si="2"/>
        <v>101.5</v>
      </c>
      <c r="D92">
        <f t="shared" si="3"/>
        <v>4.9261083743842365E-3</v>
      </c>
    </row>
    <row r="93" spans="1:4" x14ac:dyDescent="0.25">
      <c r="A93">
        <v>92</v>
      </c>
      <c r="B93">
        <v>2.7648000000000001</v>
      </c>
      <c r="C93">
        <f t="shared" si="2"/>
        <v>102.5</v>
      </c>
      <c r="D93">
        <f t="shared" si="3"/>
        <v>4.8780487804878049E-3</v>
      </c>
    </row>
    <row r="94" spans="1:4" x14ac:dyDescent="0.25">
      <c r="A94">
        <v>93</v>
      </c>
      <c r="B94">
        <v>2.5773100000000002</v>
      </c>
      <c r="C94">
        <f t="shared" si="2"/>
        <v>103.5</v>
      </c>
      <c r="D94">
        <f t="shared" si="3"/>
        <v>4.830917874396135E-3</v>
      </c>
    </row>
    <row r="95" spans="1:4" x14ac:dyDescent="0.25">
      <c r="A95">
        <v>94</v>
      </c>
      <c r="B95">
        <v>2.3892799999999998</v>
      </c>
      <c r="C95">
        <f t="shared" si="2"/>
        <v>104.5</v>
      </c>
      <c r="D95">
        <f t="shared" si="3"/>
        <v>4.7846889952153108E-3</v>
      </c>
    </row>
    <row r="96" spans="1:4" x14ac:dyDescent="0.25">
      <c r="A96">
        <v>95</v>
      </c>
      <c r="B96">
        <v>2.1812200000000002</v>
      </c>
      <c r="C96">
        <f t="shared" si="2"/>
        <v>105.5</v>
      </c>
      <c r="D96">
        <f t="shared" si="3"/>
        <v>4.7393364928909956E-3</v>
      </c>
    </row>
    <row r="97" spans="1:4" x14ac:dyDescent="0.25">
      <c r="A97">
        <v>96</v>
      </c>
      <c r="B97">
        <v>1.96244</v>
      </c>
      <c r="C97">
        <f t="shared" si="2"/>
        <v>106.5</v>
      </c>
      <c r="D97">
        <f t="shared" si="3"/>
        <v>4.6948356807511738E-3</v>
      </c>
    </row>
    <row r="98" spans="1:4" x14ac:dyDescent="0.25">
      <c r="A98">
        <v>97</v>
      </c>
      <c r="B98">
        <v>1.71706</v>
      </c>
      <c r="C98">
        <f t="shared" si="2"/>
        <v>107.5</v>
      </c>
      <c r="D98">
        <f t="shared" si="3"/>
        <v>4.6511627906976744E-3</v>
      </c>
    </row>
    <row r="99" spans="1:4" x14ac:dyDescent="0.25">
      <c r="A99">
        <v>98</v>
      </c>
      <c r="B99">
        <v>1.4680899999999999</v>
      </c>
      <c r="C99">
        <f t="shared" si="2"/>
        <v>108.5</v>
      </c>
      <c r="D99">
        <f t="shared" si="3"/>
        <v>4.608294930875576E-3</v>
      </c>
    </row>
    <row r="100" spans="1:4" x14ac:dyDescent="0.25">
      <c r="A100">
        <v>99</v>
      </c>
      <c r="B100">
        <v>1.18554</v>
      </c>
      <c r="C100">
        <f t="shared" si="2"/>
        <v>109.5</v>
      </c>
      <c r="D100">
        <f t="shared" si="3"/>
        <v>4.5662100456621002E-3</v>
      </c>
    </row>
    <row r="101" spans="1:4" x14ac:dyDescent="0.25">
      <c r="A101">
        <v>100</v>
      </c>
      <c r="B101">
        <v>0.90564999999999996</v>
      </c>
      <c r="C101">
        <f t="shared" si="2"/>
        <v>110.5</v>
      </c>
      <c r="D101">
        <f t="shared" si="3"/>
        <v>4.5248868778280547E-3</v>
      </c>
    </row>
    <row r="102" spans="1:4" x14ac:dyDescent="0.25">
      <c r="A102">
        <v>101</v>
      </c>
      <c r="B102">
        <v>0.68589</v>
      </c>
      <c r="C102">
        <f t="shared" si="2"/>
        <v>111.5</v>
      </c>
      <c r="D102">
        <f t="shared" si="3"/>
        <v>4.4843049327354259E-3</v>
      </c>
    </row>
    <row r="103" spans="1:4" x14ac:dyDescent="0.25">
      <c r="A103">
        <v>102</v>
      </c>
      <c r="B103">
        <v>0.48494999999999999</v>
      </c>
      <c r="C103">
        <f t="shared" si="2"/>
        <v>112.5</v>
      </c>
      <c r="D103">
        <f t="shared" si="3"/>
        <v>4.4444444444444444E-3</v>
      </c>
    </row>
    <row r="104" spans="1:4" x14ac:dyDescent="0.25">
      <c r="A104">
        <v>103</v>
      </c>
      <c r="B104">
        <v>0.32029000000000002</v>
      </c>
      <c r="C104">
        <f t="shared" si="2"/>
        <v>113.5</v>
      </c>
      <c r="D104">
        <f t="shared" si="3"/>
        <v>4.4052863436123352E-3</v>
      </c>
    </row>
    <row r="105" spans="1:4" x14ac:dyDescent="0.25">
      <c r="A105">
        <v>104</v>
      </c>
      <c r="B105">
        <v>0.26205000000000001</v>
      </c>
      <c r="C105">
        <f t="shared" si="2"/>
        <v>114.5</v>
      </c>
      <c r="D105">
        <f t="shared" si="3"/>
        <v>4.3668122270742356E-3</v>
      </c>
    </row>
    <row r="106" spans="1:4" x14ac:dyDescent="0.25">
      <c r="A106">
        <v>105</v>
      </c>
      <c r="B106">
        <v>0.30930999999999997</v>
      </c>
      <c r="C106">
        <f t="shared" si="2"/>
        <v>115.5</v>
      </c>
      <c r="D106">
        <f t="shared" si="3"/>
        <v>4.329004329004329E-3</v>
      </c>
    </row>
    <row r="107" spans="1:4" x14ac:dyDescent="0.25">
      <c r="A107">
        <v>106</v>
      </c>
      <c r="B107">
        <v>0.40112999999999999</v>
      </c>
      <c r="C107">
        <f t="shared" si="2"/>
        <v>116.5</v>
      </c>
      <c r="D107">
        <f t="shared" si="3"/>
        <v>4.2918454935622317E-3</v>
      </c>
    </row>
    <row r="108" spans="1:4" x14ac:dyDescent="0.25">
      <c r="A108">
        <v>107</v>
      </c>
      <c r="B108">
        <v>0.51837</v>
      </c>
      <c r="C108">
        <f t="shared" si="2"/>
        <v>117.5</v>
      </c>
      <c r="D108">
        <f t="shared" si="3"/>
        <v>4.2553191489361703E-3</v>
      </c>
    </row>
    <row r="109" spans="1:4" x14ac:dyDescent="0.25">
      <c r="A109">
        <v>108</v>
      </c>
      <c r="B109">
        <v>0.56998000000000004</v>
      </c>
      <c r="C109">
        <f t="shared" si="2"/>
        <v>118.5</v>
      </c>
      <c r="D109">
        <f t="shared" si="3"/>
        <v>4.2194092827004216E-3</v>
      </c>
    </row>
    <row r="110" spans="1:4" x14ac:dyDescent="0.25">
      <c r="A110">
        <v>109</v>
      </c>
      <c r="B110">
        <v>0.64468000000000003</v>
      </c>
      <c r="C110">
        <f t="shared" si="2"/>
        <v>119.5</v>
      </c>
      <c r="D110">
        <f t="shared" si="3"/>
        <v>4.1841004184100415E-3</v>
      </c>
    </row>
    <row r="111" spans="1:4" x14ac:dyDescent="0.25">
      <c r="A111">
        <v>110</v>
      </c>
      <c r="B111">
        <v>0.68049999999999999</v>
      </c>
      <c r="C111">
        <f t="shared" si="2"/>
        <v>120.5</v>
      </c>
      <c r="D111">
        <f t="shared" si="3"/>
        <v>4.1493775933609959E-3</v>
      </c>
    </row>
    <row r="112" spans="1:4" x14ac:dyDescent="0.25">
      <c r="A112">
        <v>111</v>
      </c>
      <c r="B112">
        <v>0.69194</v>
      </c>
      <c r="C112">
        <f t="shared" si="2"/>
        <v>121.5</v>
      </c>
      <c r="D112">
        <f t="shared" si="3"/>
        <v>4.11522633744856E-3</v>
      </c>
    </row>
    <row r="113" spans="1:4" x14ac:dyDescent="0.25">
      <c r="A113">
        <v>112</v>
      </c>
      <c r="B113">
        <v>0.71235000000000004</v>
      </c>
      <c r="C113">
        <f t="shared" si="2"/>
        <v>122.5</v>
      </c>
      <c r="D113">
        <f t="shared" si="3"/>
        <v>4.0816326530612249E-3</v>
      </c>
    </row>
    <row r="114" spans="1:4" x14ac:dyDescent="0.25">
      <c r="A114">
        <v>113</v>
      </c>
      <c r="B114">
        <v>0.67115999999999998</v>
      </c>
      <c r="C114">
        <f t="shared" si="2"/>
        <v>123.5</v>
      </c>
      <c r="D114">
        <f t="shared" si="3"/>
        <v>4.048582995951417E-3</v>
      </c>
    </row>
    <row r="115" spans="1:4" x14ac:dyDescent="0.25">
      <c r="A115">
        <v>114</v>
      </c>
      <c r="B115">
        <v>0.63761000000000001</v>
      </c>
      <c r="C115">
        <f t="shared" si="2"/>
        <v>124.5</v>
      </c>
      <c r="D115">
        <f t="shared" si="3"/>
        <v>4.0160642570281121E-3</v>
      </c>
    </row>
    <row r="116" spans="1:4" x14ac:dyDescent="0.25">
      <c r="A116">
        <v>115</v>
      </c>
      <c r="B116">
        <v>0.57574000000000003</v>
      </c>
      <c r="C116">
        <f t="shared" si="2"/>
        <v>125.5</v>
      </c>
      <c r="D116">
        <f t="shared" si="3"/>
        <v>3.9840637450199202E-3</v>
      </c>
    </row>
    <row r="117" spans="1:4" x14ac:dyDescent="0.25">
      <c r="A117">
        <v>116</v>
      </c>
      <c r="B117">
        <v>0.52188000000000001</v>
      </c>
      <c r="C117">
        <f t="shared" si="2"/>
        <v>126.5</v>
      </c>
      <c r="D117">
        <f t="shared" si="3"/>
        <v>3.952569169960474E-3</v>
      </c>
    </row>
    <row r="118" spans="1:4" x14ac:dyDescent="0.25">
      <c r="A118">
        <v>117</v>
      </c>
      <c r="B118">
        <v>0.48479</v>
      </c>
      <c r="C118">
        <f t="shared" si="2"/>
        <v>127.5</v>
      </c>
      <c r="D118">
        <f t="shared" si="3"/>
        <v>3.9215686274509803E-3</v>
      </c>
    </row>
    <row r="119" spans="1:4" x14ac:dyDescent="0.25">
      <c r="A119">
        <v>118</v>
      </c>
      <c r="B119">
        <v>0.40822000000000003</v>
      </c>
      <c r="C119">
        <f t="shared" si="2"/>
        <v>128.5</v>
      </c>
      <c r="D119">
        <f t="shared" si="3"/>
        <v>3.8910505836575876E-3</v>
      </c>
    </row>
    <row r="120" spans="1:4" x14ac:dyDescent="0.25">
      <c r="A120">
        <v>119</v>
      </c>
      <c r="B120">
        <v>0.35643000000000002</v>
      </c>
      <c r="C120">
        <f t="shared" si="2"/>
        <v>129.5</v>
      </c>
      <c r="D120">
        <f t="shared" si="3"/>
        <v>3.8610038610038611E-3</v>
      </c>
    </row>
    <row r="121" spans="1:4" x14ac:dyDescent="0.25">
      <c r="A121">
        <v>120</v>
      </c>
      <c r="B121">
        <v>0.27118999999999999</v>
      </c>
      <c r="C121">
        <f t="shared" si="2"/>
        <v>130.5</v>
      </c>
      <c r="D121">
        <f t="shared" si="3"/>
        <v>3.8314176245210726E-3</v>
      </c>
    </row>
    <row r="122" spans="1:4" x14ac:dyDescent="0.25">
      <c r="A122">
        <v>121</v>
      </c>
      <c r="B122">
        <v>0.21643000000000001</v>
      </c>
      <c r="C122">
        <f t="shared" si="2"/>
        <v>131.5</v>
      </c>
      <c r="D122">
        <f t="shared" si="3"/>
        <v>3.8022813688212928E-3</v>
      </c>
    </row>
    <row r="123" spans="1:4" x14ac:dyDescent="0.25">
      <c r="A123">
        <v>122</v>
      </c>
      <c r="B123">
        <v>0.17252999999999999</v>
      </c>
      <c r="C123">
        <f t="shared" si="2"/>
        <v>132.5</v>
      </c>
      <c r="D123">
        <f t="shared" si="3"/>
        <v>3.7735849056603774E-3</v>
      </c>
    </row>
    <row r="124" spans="1:4" x14ac:dyDescent="0.25">
      <c r="A124">
        <v>123</v>
      </c>
      <c r="B124">
        <v>0.12464</v>
      </c>
      <c r="C124">
        <f t="shared" si="2"/>
        <v>133.5</v>
      </c>
      <c r="D124">
        <f t="shared" si="3"/>
        <v>3.7453183520599251E-3</v>
      </c>
    </row>
    <row r="125" spans="1:4" x14ac:dyDescent="0.25">
      <c r="A125">
        <v>124</v>
      </c>
      <c r="B125">
        <v>8.7529999999999997E-2</v>
      </c>
      <c r="C125">
        <f t="shared" si="2"/>
        <v>134.5</v>
      </c>
      <c r="D125">
        <f t="shared" si="3"/>
        <v>3.7174721189591076E-3</v>
      </c>
    </row>
    <row r="126" spans="1:4" x14ac:dyDescent="0.25">
      <c r="A126">
        <v>125</v>
      </c>
      <c r="B126">
        <v>7.0300000000000001E-2</v>
      </c>
      <c r="C126">
        <f t="shared" si="2"/>
        <v>135.5</v>
      </c>
      <c r="D126">
        <f t="shared" si="3"/>
        <v>3.6900369003690036E-3</v>
      </c>
    </row>
    <row r="127" spans="1:4" x14ac:dyDescent="0.25">
      <c r="A127">
        <v>126</v>
      </c>
      <c r="B127">
        <v>5.7680000000000002E-2</v>
      </c>
      <c r="C127">
        <f t="shared" si="2"/>
        <v>136.5</v>
      </c>
      <c r="D127">
        <f t="shared" si="3"/>
        <v>3.663003663003663E-3</v>
      </c>
    </row>
    <row r="128" spans="1:4" x14ac:dyDescent="0.25">
      <c r="A128">
        <v>127</v>
      </c>
      <c r="B128">
        <v>5.1279999999999999E-2</v>
      </c>
      <c r="C128">
        <f t="shared" si="2"/>
        <v>137.5</v>
      </c>
      <c r="D128">
        <f t="shared" si="3"/>
        <v>3.6363636363636364E-3</v>
      </c>
    </row>
    <row r="129" spans="1:4" x14ac:dyDescent="0.25">
      <c r="A129">
        <v>128</v>
      </c>
      <c r="B129">
        <v>6.1240000000000003E-2</v>
      </c>
      <c r="C129">
        <f t="shared" si="2"/>
        <v>138.5</v>
      </c>
      <c r="D129">
        <f t="shared" si="3"/>
        <v>3.6101083032490976E-3</v>
      </c>
    </row>
    <row r="130" spans="1:4" x14ac:dyDescent="0.25">
      <c r="A130">
        <v>129</v>
      </c>
      <c r="B130">
        <v>6.7489999999999994E-2</v>
      </c>
      <c r="C130">
        <f t="shared" si="2"/>
        <v>139.5</v>
      </c>
      <c r="D130">
        <f t="shared" si="3"/>
        <v>3.5842293906810036E-3</v>
      </c>
    </row>
    <row r="131" spans="1:4" x14ac:dyDescent="0.25">
      <c r="A131">
        <v>130</v>
      </c>
      <c r="B131">
        <v>8.4330000000000002E-2</v>
      </c>
      <c r="C131">
        <f t="shared" ref="C131:C177" si="4">$K$2+(A131-1)*$K$3</f>
        <v>140.5</v>
      </c>
      <c r="D131">
        <f t="shared" ref="D131:D178" si="5">0.5/C131</f>
        <v>3.5587188612099642E-3</v>
      </c>
    </row>
    <row r="132" spans="1:4" x14ac:dyDescent="0.25">
      <c r="A132">
        <v>131</v>
      </c>
      <c r="B132">
        <v>0.11090999999999999</v>
      </c>
      <c r="C132">
        <f t="shared" si="4"/>
        <v>141.5</v>
      </c>
      <c r="D132">
        <f t="shared" si="5"/>
        <v>3.5335689045936395E-3</v>
      </c>
    </row>
    <row r="133" spans="1:4" x14ac:dyDescent="0.25">
      <c r="A133">
        <v>132</v>
      </c>
      <c r="B133">
        <v>0.13613</v>
      </c>
      <c r="C133">
        <f t="shared" si="4"/>
        <v>142.5</v>
      </c>
      <c r="D133">
        <f t="shared" si="5"/>
        <v>3.5087719298245615E-3</v>
      </c>
    </row>
    <row r="134" spans="1:4" x14ac:dyDescent="0.25">
      <c r="A134">
        <v>133</v>
      </c>
      <c r="B134">
        <v>0.16517000000000001</v>
      </c>
      <c r="C134">
        <f t="shared" si="4"/>
        <v>143.5</v>
      </c>
      <c r="D134">
        <f t="shared" si="5"/>
        <v>3.4843205574912892E-3</v>
      </c>
    </row>
    <row r="135" spans="1:4" x14ac:dyDescent="0.25">
      <c r="A135">
        <v>134</v>
      </c>
      <c r="B135">
        <v>0.19897999999999999</v>
      </c>
      <c r="C135">
        <f t="shared" si="4"/>
        <v>144.5</v>
      </c>
      <c r="D135">
        <f t="shared" si="5"/>
        <v>3.4602076124567475E-3</v>
      </c>
    </row>
    <row r="136" spans="1:4" x14ac:dyDescent="0.25">
      <c r="A136">
        <v>135</v>
      </c>
      <c r="B136">
        <v>0.22639999999999999</v>
      </c>
      <c r="C136">
        <f t="shared" si="4"/>
        <v>145.5</v>
      </c>
      <c r="D136">
        <f t="shared" si="5"/>
        <v>3.4364261168384879E-3</v>
      </c>
    </row>
    <row r="137" spans="1:4" x14ac:dyDescent="0.25">
      <c r="A137">
        <v>136</v>
      </c>
      <c r="B137">
        <v>0.27629999999999999</v>
      </c>
      <c r="C137">
        <f t="shared" si="4"/>
        <v>146.5</v>
      </c>
      <c r="D137">
        <f t="shared" si="5"/>
        <v>3.4129692832764505E-3</v>
      </c>
    </row>
    <row r="138" spans="1:4" x14ac:dyDescent="0.25">
      <c r="A138">
        <v>137</v>
      </c>
      <c r="B138">
        <v>0.3085</v>
      </c>
      <c r="C138">
        <f t="shared" si="4"/>
        <v>147.5</v>
      </c>
      <c r="D138">
        <f t="shared" si="5"/>
        <v>3.3898305084745762E-3</v>
      </c>
    </row>
    <row r="139" spans="1:4" x14ac:dyDescent="0.25">
      <c r="A139">
        <v>138</v>
      </c>
      <c r="B139">
        <v>0.33767999999999998</v>
      </c>
      <c r="C139">
        <f t="shared" si="4"/>
        <v>148.5</v>
      </c>
      <c r="D139">
        <f t="shared" si="5"/>
        <v>3.3670033670033669E-3</v>
      </c>
    </row>
    <row r="140" spans="1:4" x14ac:dyDescent="0.25">
      <c r="A140">
        <v>139</v>
      </c>
      <c r="B140">
        <v>0.3528</v>
      </c>
      <c r="C140">
        <f t="shared" si="4"/>
        <v>149.5</v>
      </c>
      <c r="D140">
        <f t="shared" si="5"/>
        <v>3.3444816053511705E-3</v>
      </c>
    </row>
    <row r="141" spans="1:4" x14ac:dyDescent="0.25">
      <c r="A141">
        <v>140</v>
      </c>
      <c r="B141">
        <v>0.37870999999999999</v>
      </c>
      <c r="C141">
        <f t="shared" si="4"/>
        <v>150.5</v>
      </c>
      <c r="D141">
        <f t="shared" si="5"/>
        <v>3.3222591362126247E-3</v>
      </c>
    </row>
    <row r="142" spans="1:4" x14ac:dyDescent="0.25">
      <c r="A142">
        <v>141</v>
      </c>
      <c r="B142">
        <v>0.39317000000000002</v>
      </c>
      <c r="C142">
        <f t="shared" si="4"/>
        <v>151.5</v>
      </c>
      <c r="D142">
        <f t="shared" si="5"/>
        <v>3.3003300330033004E-3</v>
      </c>
    </row>
    <row r="143" spans="1:4" x14ac:dyDescent="0.25">
      <c r="A143">
        <v>142</v>
      </c>
      <c r="B143">
        <v>0.39549000000000001</v>
      </c>
      <c r="C143">
        <f t="shared" si="4"/>
        <v>152.5</v>
      </c>
      <c r="D143">
        <f t="shared" si="5"/>
        <v>3.2786885245901639E-3</v>
      </c>
    </row>
    <row r="144" spans="1:4" x14ac:dyDescent="0.25">
      <c r="A144">
        <v>143</v>
      </c>
      <c r="B144">
        <v>0.38684000000000002</v>
      </c>
      <c r="C144">
        <f t="shared" si="4"/>
        <v>153.5</v>
      </c>
      <c r="D144">
        <f t="shared" si="5"/>
        <v>3.2573289902280132E-3</v>
      </c>
    </row>
    <row r="145" spans="1:4" x14ac:dyDescent="0.25">
      <c r="A145">
        <v>144</v>
      </c>
      <c r="B145">
        <v>0.38899</v>
      </c>
      <c r="C145">
        <f t="shared" si="4"/>
        <v>154.5</v>
      </c>
      <c r="D145">
        <f t="shared" si="5"/>
        <v>3.2362459546925568E-3</v>
      </c>
    </row>
    <row r="146" spans="1:4" x14ac:dyDescent="0.25">
      <c r="A146">
        <v>145</v>
      </c>
      <c r="B146">
        <v>0.37189</v>
      </c>
      <c r="C146">
        <f t="shared" si="4"/>
        <v>155.5</v>
      </c>
      <c r="D146">
        <f t="shared" si="5"/>
        <v>3.2154340836012861E-3</v>
      </c>
    </row>
    <row r="147" spans="1:4" x14ac:dyDescent="0.25">
      <c r="A147">
        <v>146</v>
      </c>
      <c r="B147">
        <v>0.36376999999999998</v>
      </c>
      <c r="C147">
        <f t="shared" si="4"/>
        <v>156.5</v>
      </c>
      <c r="D147">
        <f t="shared" si="5"/>
        <v>3.1948881789137379E-3</v>
      </c>
    </row>
    <row r="148" spans="1:4" x14ac:dyDescent="0.25">
      <c r="A148">
        <v>147</v>
      </c>
      <c r="B148">
        <v>0.32678000000000001</v>
      </c>
      <c r="C148">
        <f t="shared" si="4"/>
        <v>157.5</v>
      </c>
      <c r="D148">
        <f t="shared" si="5"/>
        <v>3.1746031746031746E-3</v>
      </c>
    </row>
    <row r="149" spans="1:4" x14ac:dyDescent="0.25">
      <c r="A149">
        <v>148</v>
      </c>
      <c r="B149">
        <v>0.31770999999999999</v>
      </c>
      <c r="C149">
        <f t="shared" si="4"/>
        <v>158.5</v>
      </c>
      <c r="D149">
        <f t="shared" si="5"/>
        <v>3.1545741324921135E-3</v>
      </c>
    </row>
    <row r="150" spans="1:4" x14ac:dyDescent="0.25">
      <c r="A150">
        <v>149</v>
      </c>
      <c r="B150">
        <v>0.2848</v>
      </c>
      <c r="C150">
        <f t="shared" si="4"/>
        <v>159.5</v>
      </c>
      <c r="D150">
        <f t="shared" si="5"/>
        <v>3.134796238244514E-3</v>
      </c>
    </row>
    <row r="151" spans="1:4" x14ac:dyDescent="0.25">
      <c r="A151">
        <v>150</v>
      </c>
      <c r="B151">
        <v>0.25065999999999999</v>
      </c>
      <c r="C151">
        <f t="shared" si="4"/>
        <v>160.5</v>
      </c>
      <c r="D151">
        <f t="shared" si="5"/>
        <v>3.1152647975077881E-3</v>
      </c>
    </row>
    <row r="152" spans="1:4" x14ac:dyDescent="0.25">
      <c r="A152">
        <v>151</v>
      </c>
      <c r="B152">
        <v>0.22411</v>
      </c>
      <c r="C152">
        <f t="shared" si="4"/>
        <v>161.5</v>
      </c>
      <c r="D152">
        <f t="shared" si="5"/>
        <v>3.0959752321981426E-3</v>
      </c>
    </row>
    <row r="153" spans="1:4" x14ac:dyDescent="0.25">
      <c r="A153">
        <v>152</v>
      </c>
      <c r="B153">
        <v>0.19646</v>
      </c>
      <c r="C153">
        <f t="shared" si="4"/>
        <v>162.5</v>
      </c>
      <c r="D153">
        <f t="shared" si="5"/>
        <v>3.0769230769230769E-3</v>
      </c>
    </row>
    <row r="154" spans="1:4" x14ac:dyDescent="0.25">
      <c r="A154">
        <v>153</v>
      </c>
      <c r="B154">
        <v>0.17938000000000001</v>
      </c>
      <c r="C154">
        <f t="shared" si="4"/>
        <v>163.5</v>
      </c>
      <c r="D154">
        <f t="shared" si="5"/>
        <v>3.0581039755351682E-3</v>
      </c>
    </row>
    <row r="155" spans="1:4" x14ac:dyDescent="0.25">
      <c r="A155">
        <v>154</v>
      </c>
      <c r="B155">
        <v>0.16531999999999999</v>
      </c>
      <c r="C155">
        <f t="shared" si="4"/>
        <v>164.5</v>
      </c>
      <c r="D155">
        <f t="shared" si="5"/>
        <v>3.0395136778115501E-3</v>
      </c>
    </row>
    <row r="156" spans="1:4" x14ac:dyDescent="0.25">
      <c r="A156">
        <v>155</v>
      </c>
      <c r="B156">
        <v>0.15651999999999999</v>
      </c>
      <c r="C156">
        <f t="shared" si="4"/>
        <v>165.5</v>
      </c>
      <c r="D156">
        <f t="shared" si="5"/>
        <v>3.0211480362537764E-3</v>
      </c>
    </row>
    <row r="157" spans="1:4" x14ac:dyDescent="0.25">
      <c r="A157">
        <v>156</v>
      </c>
      <c r="B157">
        <v>0.14405000000000001</v>
      </c>
      <c r="C157">
        <f t="shared" si="4"/>
        <v>166.5</v>
      </c>
      <c r="D157">
        <f t="shared" si="5"/>
        <v>3.003003003003003E-3</v>
      </c>
    </row>
    <row r="158" spans="1:4" x14ac:dyDescent="0.25">
      <c r="A158">
        <v>157</v>
      </c>
      <c r="B158">
        <v>0.14283999999999999</v>
      </c>
      <c r="C158">
        <f t="shared" si="4"/>
        <v>167.5</v>
      </c>
      <c r="D158">
        <f t="shared" si="5"/>
        <v>2.9850746268656717E-3</v>
      </c>
    </row>
    <row r="159" spans="1:4" x14ac:dyDescent="0.25">
      <c r="A159">
        <v>158</v>
      </c>
      <c r="B159">
        <v>0.14154</v>
      </c>
      <c r="C159">
        <f t="shared" si="4"/>
        <v>168.5</v>
      </c>
      <c r="D159">
        <f t="shared" si="5"/>
        <v>2.967359050445104E-3</v>
      </c>
    </row>
    <row r="160" spans="1:4" x14ac:dyDescent="0.25">
      <c r="A160">
        <v>159</v>
      </c>
      <c r="B160">
        <v>0.13738</v>
      </c>
      <c r="C160">
        <f t="shared" si="4"/>
        <v>169.5</v>
      </c>
      <c r="D160">
        <f t="shared" si="5"/>
        <v>2.9498525073746312E-3</v>
      </c>
    </row>
    <row r="161" spans="1:4" x14ac:dyDescent="0.25">
      <c r="A161">
        <v>160</v>
      </c>
      <c r="B161">
        <v>0.13538</v>
      </c>
      <c r="C161">
        <f t="shared" si="4"/>
        <v>170.5</v>
      </c>
      <c r="D161">
        <f t="shared" si="5"/>
        <v>2.9325513196480938E-3</v>
      </c>
    </row>
    <row r="162" spans="1:4" x14ac:dyDescent="0.25">
      <c r="A162">
        <v>161</v>
      </c>
      <c r="B162">
        <v>0.12504999999999999</v>
      </c>
      <c r="C162">
        <f t="shared" si="4"/>
        <v>171.5</v>
      </c>
      <c r="D162">
        <f t="shared" si="5"/>
        <v>2.9154518950437317E-3</v>
      </c>
    </row>
    <row r="163" spans="1:4" x14ac:dyDescent="0.25">
      <c r="A163">
        <v>162</v>
      </c>
      <c r="B163">
        <v>0.12006</v>
      </c>
      <c r="C163">
        <f t="shared" si="4"/>
        <v>172.5</v>
      </c>
      <c r="D163">
        <f t="shared" si="5"/>
        <v>2.8985507246376812E-3</v>
      </c>
    </row>
    <row r="164" spans="1:4" x14ac:dyDescent="0.25">
      <c r="A164">
        <v>163</v>
      </c>
      <c r="B164">
        <v>0.10367999999999999</v>
      </c>
      <c r="C164">
        <f t="shared" si="4"/>
        <v>173.5</v>
      </c>
      <c r="D164">
        <f t="shared" si="5"/>
        <v>2.881844380403458E-3</v>
      </c>
    </row>
    <row r="165" spans="1:4" x14ac:dyDescent="0.25">
      <c r="A165">
        <v>164</v>
      </c>
      <c r="B165">
        <v>9.1889999999999999E-2</v>
      </c>
      <c r="C165">
        <f t="shared" si="4"/>
        <v>174.5</v>
      </c>
      <c r="D165">
        <f t="shared" si="5"/>
        <v>2.8653295128939827E-3</v>
      </c>
    </row>
    <row r="166" spans="1:4" x14ac:dyDescent="0.25">
      <c r="A166">
        <v>165</v>
      </c>
      <c r="B166">
        <v>8.0680000000000002E-2</v>
      </c>
      <c r="C166">
        <f t="shared" si="4"/>
        <v>175.5</v>
      </c>
      <c r="D166">
        <f t="shared" si="5"/>
        <v>2.8490028490028491E-3</v>
      </c>
    </row>
    <row r="167" spans="1:4" x14ac:dyDescent="0.25">
      <c r="A167">
        <v>166</v>
      </c>
      <c r="B167">
        <v>8.0030000000000004E-2</v>
      </c>
      <c r="C167">
        <f t="shared" si="4"/>
        <v>176.5</v>
      </c>
      <c r="D167">
        <f t="shared" si="5"/>
        <v>2.8328611898016999E-3</v>
      </c>
    </row>
    <row r="168" spans="1:4" x14ac:dyDescent="0.25">
      <c r="A168">
        <v>167</v>
      </c>
      <c r="B168">
        <v>8.3650000000000002E-2</v>
      </c>
      <c r="C168">
        <f t="shared" si="4"/>
        <v>177.5</v>
      </c>
      <c r="D168">
        <f t="shared" si="5"/>
        <v>2.8169014084507044E-3</v>
      </c>
    </row>
    <row r="169" spans="1:4" x14ac:dyDescent="0.25">
      <c r="A169">
        <v>168</v>
      </c>
      <c r="B169">
        <v>8.9429999999999996E-2</v>
      </c>
      <c r="C169">
        <f t="shared" si="4"/>
        <v>178.5</v>
      </c>
      <c r="D169">
        <f t="shared" si="5"/>
        <v>2.8011204481792717E-3</v>
      </c>
    </row>
    <row r="170" spans="1:4" x14ac:dyDescent="0.25">
      <c r="A170">
        <v>169</v>
      </c>
      <c r="B170">
        <v>0.10309</v>
      </c>
      <c r="C170">
        <f t="shared" si="4"/>
        <v>179.5</v>
      </c>
      <c r="D170">
        <f t="shared" si="5"/>
        <v>2.7855153203342618E-3</v>
      </c>
    </row>
    <row r="171" spans="1:4" x14ac:dyDescent="0.25">
      <c r="A171">
        <v>170</v>
      </c>
      <c r="B171">
        <v>0.10077</v>
      </c>
      <c r="C171">
        <f t="shared" si="4"/>
        <v>180.5</v>
      </c>
      <c r="D171">
        <f t="shared" si="5"/>
        <v>2.7700831024930748E-3</v>
      </c>
    </row>
    <row r="172" spans="1:4" x14ac:dyDescent="0.25">
      <c r="A172">
        <v>171</v>
      </c>
      <c r="B172">
        <v>0.10779</v>
      </c>
      <c r="C172">
        <f t="shared" si="4"/>
        <v>181.5</v>
      </c>
      <c r="D172">
        <f t="shared" si="5"/>
        <v>2.7548209366391185E-3</v>
      </c>
    </row>
    <row r="173" spans="1:4" x14ac:dyDescent="0.25">
      <c r="A173">
        <v>172</v>
      </c>
      <c r="B173">
        <v>0.10724</v>
      </c>
      <c r="C173">
        <f t="shared" si="4"/>
        <v>182.5</v>
      </c>
      <c r="D173">
        <f t="shared" si="5"/>
        <v>2.7397260273972603E-3</v>
      </c>
    </row>
    <row r="174" spans="1:4" x14ac:dyDescent="0.25">
      <c r="A174">
        <v>173</v>
      </c>
      <c r="B174">
        <v>0.11183999999999999</v>
      </c>
      <c r="C174">
        <f t="shared" si="4"/>
        <v>183.5</v>
      </c>
      <c r="D174">
        <f t="shared" si="5"/>
        <v>2.7247956403269754E-3</v>
      </c>
    </row>
    <row r="175" spans="1:4" x14ac:dyDescent="0.25">
      <c r="A175">
        <v>174</v>
      </c>
      <c r="B175">
        <v>0.11310000000000001</v>
      </c>
      <c r="C175">
        <f t="shared" si="4"/>
        <v>184.5</v>
      </c>
      <c r="D175">
        <f t="shared" si="5"/>
        <v>2.7100271002710027E-3</v>
      </c>
    </row>
    <row r="176" spans="1:4" x14ac:dyDescent="0.25">
      <c r="A176">
        <v>175</v>
      </c>
      <c r="B176">
        <v>0.1123</v>
      </c>
      <c r="C176">
        <f t="shared" si="4"/>
        <v>185.5</v>
      </c>
      <c r="D176">
        <f t="shared" si="5"/>
        <v>2.6954177897574125E-3</v>
      </c>
    </row>
    <row r="177" spans="1:4" x14ac:dyDescent="0.25">
      <c r="A177">
        <v>176</v>
      </c>
      <c r="B177">
        <v>0.11673</v>
      </c>
      <c r="C177">
        <f t="shared" si="4"/>
        <v>186.5</v>
      </c>
      <c r="D177">
        <f t="shared" si="5"/>
        <v>2.6809651474530832E-3</v>
      </c>
    </row>
    <row r="178" spans="1:4" x14ac:dyDescent="0.25">
      <c r="A178">
        <v>177</v>
      </c>
      <c r="B178">
        <v>0.11419</v>
      </c>
      <c r="C178">
        <f>$K$2+(A178-1)*$K$3</f>
        <v>187.5</v>
      </c>
      <c r="D178">
        <f t="shared" si="5"/>
        <v>2.6666666666666666E-3</v>
      </c>
    </row>
    <row r="179" spans="1:4" x14ac:dyDescent="0.25">
      <c r="D179">
        <f>AVERAGE(D2:D178)</f>
        <v>8.0175254581291554E-3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opLeftCell="A19" workbookViewId="0">
      <selection activeCell="D42" sqref="D42"/>
    </sheetView>
  </sheetViews>
  <sheetFormatPr defaultRowHeight="15" x14ac:dyDescent="0.25"/>
  <cols>
    <col min="2" max="2" width="8" bestFit="1" customWidth="1"/>
  </cols>
  <sheetData>
    <row r="2" spans="1:6" x14ac:dyDescent="0.25">
      <c r="A2">
        <v>1</v>
      </c>
      <c r="B2">
        <v>2.8011599999999999</v>
      </c>
      <c r="C2">
        <f>$F$2+(A2-1)*$F$3</f>
        <v>-83</v>
      </c>
      <c r="D2">
        <f>ABS(0.5/C2)</f>
        <v>6.024096385542169E-3</v>
      </c>
      <c r="F2">
        <v>-83</v>
      </c>
    </row>
    <row r="3" spans="1:6" x14ac:dyDescent="0.25">
      <c r="A3">
        <v>2</v>
      </c>
      <c r="B3">
        <v>2.8628999999999998</v>
      </c>
      <c r="C3">
        <f t="shared" ref="C3:C40" si="0">$F$2+(A3-1)*$F$3</f>
        <v>-78.5</v>
      </c>
      <c r="D3">
        <f t="shared" ref="D3:D40" si="1">ABS(0.5/C3)</f>
        <v>6.369426751592357E-3</v>
      </c>
      <c r="F3">
        <v>4.5</v>
      </c>
    </row>
    <row r="4" spans="1:6" x14ac:dyDescent="0.25">
      <c r="A4">
        <v>3</v>
      </c>
      <c r="B4">
        <v>2.9402200000000001</v>
      </c>
      <c r="C4">
        <f t="shared" si="0"/>
        <v>-74</v>
      </c>
      <c r="D4">
        <f t="shared" si="1"/>
        <v>6.7567567567567571E-3</v>
      </c>
    </row>
    <row r="5" spans="1:6" x14ac:dyDescent="0.25">
      <c r="A5">
        <v>4</v>
      </c>
      <c r="B5">
        <v>3.0196900000000002</v>
      </c>
      <c r="C5">
        <f t="shared" si="0"/>
        <v>-69.5</v>
      </c>
      <c r="D5">
        <f t="shared" si="1"/>
        <v>7.1942446043165471E-3</v>
      </c>
    </row>
    <row r="6" spans="1:6" x14ac:dyDescent="0.25">
      <c r="A6">
        <v>5</v>
      </c>
      <c r="B6">
        <v>3.0624699999999998</v>
      </c>
      <c r="C6">
        <f t="shared" si="0"/>
        <v>-65</v>
      </c>
      <c r="D6">
        <f t="shared" si="1"/>
        <v>7.6923076923076927E-3</v>
      </c>
    </row>
    <row r="7" spans="1:6" x14ac:dyDescent="0.25">
      <c r="A7">
        <v>6</v>
      </c>
      <c r="B7">
        <v>3.08588</v>
      </c>
      <c r="C7">
        <f t="shared" si="0"/>
        <v>-60.5</v>
      </c>
      <c r="D7">
        <f t="shared" si="1"/>
        <v>8.2644628099173556E-3</v>
      </c>
    </row>
    <row r="8" spans="1:6" x14ac:dyDescent="0.25">
      <c r="A8">
        <v>7</v>
      </c>
      <c r="B8">
        <v>3.1612499999999999</v>
      </c>
      <c r="C8">
        <f t="shared" si="0"/>
        <v>-56</v>
      </c>
      <c r="D8">
        <f t="shared" si="1"/>
        <v>8.9285714285714281E-3</v>
      </c>
    </row>
    <row r="9" spans="1:6" x14ac:dyDescent="0.25">
      <c r="A9">
        <v>8</v>
      </c>
      <c r="B9">
        <v>3.1983999999999999</v>
      </c>
      <c r="C9">
        <f t="shared" si="0"/>
        <v>-51.5</v>
      </c>
      <c r="D9">
        <f t="shared" si="1"/>
        <v>9.7087378640776691E-3</v>
      </c>
    </row>
    <row r="10" spans="1:6" x14ac:dyDescent="0.25">
      <c r="A10">
        <v>9</v>
      </c>
      <c r="B10">
        <v>3.2557299999999998</v>
      </c>
      <c r="C10">
        <f t="shared" si="0"/>
        <v>-47</v>
      </c>
      <c r="D10">
        <f t="shared" si="1"/>
        <v>1.0638297872340425E-2</v>
      </c>
    </row>
    <row r="11" spans="1:6" x14ac:dyDescent="0.25">
      <c r="A11">
        <v>10</v>
      </c>
      <c r="B11">
        <v>3.2674699999999999</v>
      </c>
      <c r="C11">
        <f t="shared" si="0"/>
        <v>-42.5</v>
      </c>
      <c r="D11">
        <f t="shared" si="1"/>
        <v>1.1764705882352941E-2</v>
      </c>
    </row>
    <row r="12" spans="1:6" x14ac:dyDescent="0.25">
      <c r="A12">
        <v>11</v>
      </c>
      <c r="B12">
        <v>3.2608999999999999</v>
      </c>
      <c r="C12">
        <f t="shared" si="0"/>
        <v>-38</v>
      </c>
      <c r="D12">
        <f t="shared" si="1"/>
        <v>1.3157894736842105E-2</v>
      </c>
    </row>
    <row r="13" spans="1:6" x14ac:dyDescent="0.25">
      <c r="A13">
        <v>12</v>
      </c>
      <c r="B13">
        <v>3.2882500000000001</v>
      </c>
      <c r="C13">
        <f t="shared" si="0"/>
        <v>-33.5</v>
      </c>
      <c r="D13">
        <f t="shared" si="1"/>
        <v>1.4925373134328358E-2</v>
      </c>
    </row>
    <row r="14" spans="1:6" x14ac:dyDescent="0.25">
      <c r="A14">
        <v>13</v>
      </c>
      <c r="B14">
        <v>3.28674</v>
      </c>
      <c r="C14">
        <f t="shared" si="0"/>
        <v>-29</v>
      </c>
      <c r="D14">
        <f t="shared" si="1"/>
        <v>1.7241379310344827E-2</v>
      </c>
    </row>
    <row r="15" spans="1:6" x14ac:dyDescent="0.25">
      <c r="A15">
        <v>14</v>
      </c>
      <c r="B15">
        <v>3.2667600000000001</v>
      </c>
      <c r="C15">
        <f t="shared" si="0"/>
        <v>-24.5</v>
      </c>
      <c r="D15">
        <f t="shared" si="1"/>
        <v>2.0408163265306121E-2</v>
      </c>
    </row>
    <row r="16" spans="1:6" x14ac:dyDescent="0.25">
      <c r="A16">
        <v>15</v>
      </c>
      <c r="B16">
        <v>3.2692399999999999</v>
      </c>
      <c r="C16">
        <f t="shared" si="0"/>
        <v>-20</v>
      </c>
      <c r="D16">
        <f t="shared" si="1"/>
        <v>2.5000000000000001E-2</v>
      </c>
    </row>
    <row r="17" spans="1:4" x14ac:dyDescent="0.25">
      <c r="A17">
        <v>16</v>
      </c>
      <c r="B17">
        <v>3.2489300000000001</v>
      </c>
      <c r="C17">
        <f t="shared" si="0"/>
        <v>-15.5</v>
      </c>
      <c r="D17">
        <f t="shared" si="1"/>
        <v>3.2258064516129031E-2</v>
      </c>
    </row>
    <row r="18" spans="1:4" x14ac:dyDescent="0.25">
      <c r="A18">
        <v>17</v>
      </c>
      <c r="B18">
        <v>3.2256100000000001</v>
      </c>
      <c r="C18">
        <f t="shared" si="0"/>
        <v>-11</v>
      </c>
      <c r="D18">
        <f t="shared" si="1"/>
        <v>4.5454545454545456E-2</v>
      </c>
    </row>
    <row r="19" spans="1:4" x14ac:dyDescent="0.25">
      <c r="A19">
        <v>18</v>
      </c>
      <c r="B19">
        <v>3.20147</v>
      </c>
      <c r="C19">
        <f t="shared" si="0"/>
        <v>-6.5</v>
      </c>
      <c r="D19">
        <f t="shared" si="1"/>
        <v>7.6923076923076927E-2</v>
      </c>
    </row>
    <row r="20" spans="1:4" x14ac:dyDescent="0.25">
      <c r="A20">
        <v>19</v>
      </c>
      <c r="B20">
        <v>3.1330499999999999</v>
      </c>
      <c r="C20">
        <f t="shared" si="0"/>
        <v>-2</v>
      </c>
      <c r="D20">
        <f t="shared" si="1"/>
        <v>0.25</v>
      </c>
    </row>
    <row r="21" spans="1:4" x14ac:dyDescent="0.25">
      <c r="A21">
        <v>20</v>
      </c>
      <c r="B21">
        <v>3.0667900000000001</v>
      </c>
      <c r="C21">
        <f t="shared" si="0"/>
        <v>2.5</v>
      </c>
      <c r="D21">
        <f t="shared" si="1"/>
        <v>0.2</v>
      </c>
    </row>
    <row r="22" spans="1:4" x14ac:dyDescent="0.25">
      <c r="A22">
        <v>21</v>
      </c>
      <c r="B22">
        <v>3.0769299999999999</v>
      </c>
      <c r="C22">
        <f t="shared" si="0"/>
        <v>7</v>
      </c>
      <c r="D22">
        <f t="shared" si="1"/>
        <v>7.1428571428571425E-2</v>
      </c>
    </row>
    <row r="23" spans="1:4" x14ac:dyDescent="0.25">
      <c r="A23">
        <v>22</v>
      </c>
      <c r="B23">
        <v>3.0024000000000002</v>
      </c>
      <c r="C23">
        <f t="shared" si="0"/>
        <v>11.5</v>
      </c>
      <c r="D23">
        <f t="shared" si="1"/>
        <v>4.3478260869565216E-2</v>
      </c>
    </row>
    <row r="24" spans="1:4" x14ac:dyDescent="0.25">
      <c r="A24">
        <v>23</v>
      </c>
      <c r="B24">
        <v>2.92719</v>
      </c>
      <c r="C24">
        <f t="shared" si="0"/>
        <v>16</v>
      </c>
      <c r="D24">
        <f t="shared" si="1"/>
        <v>3.125E-2</v>
      </c>
    </row>
    <row r="25" spans="1:4" x14ac:dyDescent="0.25">
      <c r="A25">
        <v>24</v>
      </c>
      <c r="B25">
        <v>2.8752900000000001</v>
      </c>
      <c r="C25">
        <f t="shared" si="0"/>
        <v>20.5</v>
      </c>
      <c r="D25">
        <f t="shared" si="1"/>
        <v>2.4390243902439025E-2</v>
      </c>
    </row>
    <row r="26" spans="1:4" x14ac:dyDescent="0.25">
      <c r="A26">
        <v>25</v>
      </c>
      <c r="B26">
        <v>2.8529300000000002</v>
      </c>
      <c r="C26">
        <f t="shared" si="0"/>
        <v>25</v>
      </c>
      <c r="D26">
        <f t="shared" si="1"/>
        <v>0.02</v>
      </c>
    </row>
    <row r="27" spans="1:4" x14ac:dyDescent="0.25">
      <c r="A27">
        <v>26</v>
      </c>
      <c r="B27">
        <v>2.8027000000000002</v>
      </c>
      <c r="C27">
        <f t="shared" si="0"/>
        <v>29.5</v>
      </c>
      <c r="D27">
        <f t="shared" si="1"/>
        <v>1.6949152542372881E-2</v>
      </c>
    </row>
    <row r="28" spans="1:4" x14ac:dyDescent="0.25">
      <c r="A28">
        <v>27</v>
      </c>
      <c r="B28">
        <v>2.7258</v>
      </c>
      <c r="C28">
        <f t="shared" si="0"/>
        <v>34</v>
      </c>
      <c r="D28">
        <f t="shared" si="1"/>
        <v>1.4705882352941176E-2</v>
      </c>
    </row>
    <row r="29" spans="1:4" x14ac:dyDescent="0.25">
      <c r="A29">
        <v>28</v>
      </c>
      <c r="B29">
        <v>2.6653500000000001</v>
      </c>
      <c r="C29">
        <f t="shared" si="0"/>
        <v>38.5</v>
      </c>
      <c r="D29">
        <f t="shared" si="1"/>
        <v>1.2987012987012988E-2</v>
      </c>
    </row>
    <row r="30" spans="1:4" x14ac:dyDescent="0.25">
      <c r="A30">
        <v>29</v>
      </c>
      <c r="B30">
        <v>2.60148</v>
      </c>
      <c r="C30">
        <f t="shared" si="0"/>
        <v>43</v>
      </c>
      <c r="D30">
        <f t="shared" si="1"/>
        <v>1.1627906976744186E-2</v>
      </c>
    </row>
    <row r="31" spans="1:4" x14ac:dyDescent="0.25">
      <c r="A31">
        <v>30</v>
      </c>
      <c r="B31">
        <v>2.5148600000000001</v>
      </c>
      <c r="C31">
        <f t="shared" si="0"/>
        <v>47.5</v>
      </c>
      <c r="D31">
        <f t="shared" si="1"/>
        <v>1.0526315789473684E-2</v>
      </c>
    </row>
    <row r="32" spans="1:4" x14ac:dyDescent="0.25">
      <c r="A32">
        <v>31</v>
      </c>
      <c r="B32">
        <v>2.4771000000000001</v>
      </c>
      <c r="C32">
        <f t="shared" si="0"/>
        <v>52</v>
      </c>
      <c r="D32">
        <f t="shared" si="1"/>
        <v>9.6153846153846159E-3</v>
      </c>
    </row>
    <row r="33" spans="1:4" x14ac:dyDescent="0.25">
      <c r="A33">
        <v>32</v>
      </c>
      <c r="B33">
        <v>2.38042</v>
      </c>
      <c r="C33">
        <f t="shared" si="0"/>
        <v>56.5</v>
      </c>
      <c r="D33">
        <f t="shared" si="1"/>
        <v>8.8495575221238937E-3</v>
      </c>
    </row>
    <row r="34" spans="1:4" x14ac:dyDescent="0.25">
      <c r="A34">
        <v>33</v>
      </c>
      <c r="B34">
        <v>2.3652700000000002</v>
      </c>
      <c r="C34">
        <f t="shared" si="0"/>
        <v>61</v>
      </c>
      <c r="D34">
        <f t="shared" si="1"/>
        <v>8.1967213114754103E-3</v>
      </c>
    </row>
    <row r="35" spans="1:4" x14ac:dyDescent="0.25">
      <c r="A35">
        <v>34</v>
      </c>
      <c r="B35">
        <v>2.2956400000000001</v>
      </c>
      <c r="C35">
        <f t="shared" si="0"/>
        <v>65.5</v>
      </c>
      <c r="D35">
        <f t="shared" si="1"/>
        <v>7.6335877862595417E-3</v>
      </c>
    </row>
    <row r="36" spans="1:4" x14ac:dyDescent="0.25">
      <c r="A36">
        <v>35</v>
      </c>
      <c r="B36">
        <v>2.2264599999999999</v>
      </c>
      <c r="C36">
        <f t="shared" si="0"/>
        <v>70</v>
      </c>
      <c r="D36">
        <f t="shared" si="1"/>
        <v>7.1428571428571426E-3</v>
      </c>
    </row>
    <row r="37" spans="1:4" x14ac:dyDescent="0.25">
      <c r="A37">
        <v>36</v>
      </c>
      <c r="B37">
        <v>2.1046100000000001</v>
      </c>
      <c r="C37">
        <f t="shared" si="0"/>
        <v>74.5</v>
      </c>
      <c r="D37">
        <f t="shared" si="1"/>
        <v>6.7114093959731542E-3</v>
      </c>
    </row>
    <row r="38" spans="1:4" x14ac:dyDescent="0.25">
      <c r="A38">
        <v>37</v>
      </c>
      <c r="B38">
        <v>2.08162</v>
      </c>
      <c r="C38">
        <f t="shared" si="0"/>
        <v>79</v>
      </c>
      <c r="D38">
        <f t="shared" si="1"/>
        <v>6.3291139240506328E-3</v>
      </c>
    </row>
    <row r="39" spans="1:4" x14ac:dyDescent="0.25">
      <c r="A39">
        <v>38</v>
      </c>
      <c r="B39">
        <v>2.0171899999999998</v>
      </c>
      <c r="C39">
        <f t="shared" si="0"/>
        <v>83.5</v>
      </c>
      <c r="D39">
        <f t="shared" si="1"/>
        <v>5.9880239520958087E-3</v>
      </c>
    </row>
    <row r="40" spans="1:4" x14ac:dyDescent="0.25">
      <c r="A40">
        <v>39</v>
      </c>
      <c r="B40">
        <v>1.9279999999999999</v>
      </c>
      <c r="C40">
        <f t="shared" si="0"/>
        <v>88</v>
      </c>
      <c r="D40">
        <f t="shared" si="1"/>
        <v>5.681818181818182E-3</v>
      </c>
    </row>
    <row r="41" spans="1:4" x14ac:dyDescent="0.25">
      <c r="D41">
        <f>AVERAGE(D2:D40)</f>
        <v>2.8261587847936066E-2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Error Estimation</vt:lpstr>
      <vt:lpstr>Error Estimation Vzdolz</vt:lpstr>
      <vt:lpstr>'Error Estimation'!precni_prerez</vt:lpstr>
      <vt:lpstr>'Error Estimation Vzdolz'!vzdolzni_prerez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2021-01-06T15:13:45Z</dcterms:created>
  <dcterms:modified xsi:type="dcterms:W3CDTF">2021-01-06T15:40:11Z</dcterms:modified>
</cp:coreProperties>
</file>