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ackup\Documents\FMF\2. Letnik\Fizikalni Praktikum IV\DielTK\"/>
    </mc:Choice>
  </mc:AlternateContent>
  <bookViews>
    <workbookView xWindow="0" yWindow="0" windowWidth="14655" windowHeight="8145"/>
  </bookViews>
  <sheets>
    <sheet name="Sheet1" sheetId="1" r:id="rId1"/>
  </sheets>
  <definedNames>
    <definedName name="Pravokotno_Export" localSheetId="0">Sheet1!$A$1:$B$35</definedName>
    <definedName name="Vzporedno_Export" localSheetId="0">Sheet1!$D$1:$E$46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2" i="1"/>
  <c r="G6" i="1"/>
  <c r="H6" i="1"/>
  <c r="H2" i="1"/>
  <c r="H3" i="1"/>
  <c r="H4" i="1"/>
  <c r="H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G3" i="1"/>
  <c r="G4" i="1"/>
  <c r="G5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2" i="1"/>
</calcChain>
</file>

<file path=xl/connections.xml><?xml version="1.0" encoding="utf-8"?>
<connections xmlns="http://schemas.openxmlformats.org/spreadsheetml/2006/main">
  <connection id="1" name="Pravokotno_Export" type="6" refreshedVersion="5" background="1" saveData="1">
    <textPr codePage="437" sourceFile="D:\Backup\Documents\FMF\2. Letnik\Fizikalni Praktikum IV\DielTK\Pravokotno_Export.txt">
      <textFields count="2">
        <textField/>
        <textField/>
      </textFields>
    </textPr>
  </connection>
  <connection id="2" name="Vzporedno_Export" type="6" refreshedVersion="5" background="1" saveData="1">
    <textPr codePage="437" sourceFile="D:\Backup\Documents\FMF\2. Letnik\Fizikalni Praktikum IV\DielTK\Vzporedno_Export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<sst xmlns="http://schemas.openxmlformats.org/spreadsheetml/2006/main" count="10" uniqueCount="10">
  <si>
    <t>T_p [K]</t>
  </si>
  <si>
    <t>C_p [nF]</t>
  </si>
  <si>
    <t>E_p</t>
  </si>
  <si>
    <t>T_v [K]</t>
  </si>
  <si>
    <t>C_v [nF]</t>
  </si>
  <si>
    <t>E_v</t>
  </si>
  <si>
    <t>T_average</t>
  </si>
  <si>
    <t>E_average</t>
  </si>
  <si>
    <t>deltaE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</si>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</sst>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Vzporedno_Export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ravokotno_Expor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workbookViewId="0">
      <selection activeCell="I1" sqref="I1:J35"/>
    </sheetView>
  </sheetViews>
  <sheetFormatPr defaultRowHeight="15" x14ac:dyDescent="0.25"/>
  <cols>
    <col min="1" max="1" width="9.28515625" customWidth="1"/>
    <col min="7" max="8" width="10.71093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8</v>
      </c>
    </row>
    <row r="2" spans="1:10" x14ac:dyDescent="0.25">
      <c r="A2">
        <v>306</v>
      </c>
      <c r="B2">
        <v>0.27300000000000002</v>
      </c>
      <c r="C2">
        <f>B2/0.06</f>
        <v>4.5500000000000007</v>
      </c>
      <c r="D2">
        <v>306</v>
      </c>
      <c r="E2">
        <v>0.88300000000000001</v>
      </c>
      <c r="F2">
        <f>E2/0.05</f>
        <v>17.66</v>
      </c>
      <c r="G2">
        <f>(A2+D2)/2</f>
        <v>306</v>
      </c>
      <c r="H2">
        <f>(2*C2+F2)/3</f>
        <v>8.92</v>
      </c>
      <c r="I2">
        <f>(A2+D2)/2</f>
        <v>306</v>
      </c>
      <c r="J2">
        <f>F2-C2</f>
        <v>13.11</v>
      </c>
    </row>
    <row r="3" spans="1:10" x14ac:dyDescent="0.25">
      <c r="A3">
        <v>312.89999999999998</v>
      </c>
      <c r="B3">
        <v>0.29599999999999999</v>
      </c>
      <c r="C3">
        <f t="shared" ref="C3:C35" si="0">B3/0.06</f>
        <v>4.9333333333333336</v>
      </c>
      <c r="D3">
        <v>313</v>
      </c>
      <c r="E3">
        <v>0.85699999999999998</v>
      </c>
      <c r="F3">
        <f t="shared" ref="F3:F35" si="1">E3/0.05</f>
        <v>17.139999999999997</v>
      </c>
      <c r="G3">
        <f t="shared" ref="G3:G35" si="2">(A3+D3)/2</f>
        <v>312.95</v>
      </c>
      <c r="H3">
        <f t="shared" ref="H3:H35" si="3">(2*C3+F3)/3</f>
        <v>9.0022222222222208</v>
      </c>
      <c r="I3">
        <f t="shared" ref="I3:I35" si="4">(A3+D3)/2</f>
        <v>312.95</v>
      </c>
      <c r="J3">
        <f t="shared" ref="J3:J35" si="5">F3-C3</f>
        <v>12.206666666666663</v>
      </c>
    </row>
    <row r="4" spans="1:10" x14ac:dyDescent="0.25">
      <c r="A4">
        <v>313.39999999999998</v>
      </c>
      <c r="B4">
        <v>0.29799999999999999</v>
      </c>
      <c r="C4">
        <f t="shared" si="0"/>
        <v>4.9666666666666668</v>
      </c>
      <c r="D4">
        <v>314</v>
      </c>
      <c r="E4">
        <v>0.85199999999999998</v>
      </c>
      <c r="F4">
        <f t="shared" si="1"/>
        <v>17.04</v>
      </c>
      <c r="G4">
        <f t="shared" si="2"/>
        <v>313.7</v>
      </c>
      <c r="H4">
        <f t="shared" si="3"/>
        <v>8.9911111111111115</v>
      </c>
      <c r="I4">
        <f t="shared" si="4"/>
        <v>313.7</v>
      </c>
      <c r="J4">
        <f t="shared" si="5"/>
        <v>12.073333333333332</v>
      </c>
    </row>
    <row r="5" spans="1:10" x14ac:dyDescent="0.25">
      <c r="A5">
        <v>314.39999999999998</v>
      </c>
      <c r="B5">
        <v>0.30399999999999999</v>
      </c>
      <c r="C5">
        <f t="shared" si="0"/>
        <v>5.0666666666666664</v>
      </c>
      <c r="D5">
        <v>315</v>
      </c>
      <c r="E5">
        <v>0.84699999999999998</v>
      </c>
      <c r="F5">
        <f t="shared" si="1"/>
        <v>16.939999999999998</v>
      </c>
      <c r="G5">
        <f t="shared" si="2"/>
        <v>314.7</v>
      </c>
      <c r="H5">
        <f t="shared" si="3"/>
        <v>9.0244444444444429</v>
      </c>
      <c r="I5">
        <f t="shared" si="4"/>
        <v>314.7</v>
      </c>
      <c r="J5">
        <f t="shared" si="5"/>
        <v>11.873333333333331</v>
      </c>
    </row>
    <row r="6" spans="1:10" x14ac:dyDescent="0.25">
      <c r="A6">
        <v>315.39999999999998</v>
      </c>
      <c r="B6">
        <v>0.31</v>
      </c>
      <c r="C6">
        <f t="shared" si="0"/>
        <v>5.166666666666667</v>
      </c>
      <c r="D6">
        <v>316</v>
      </c>
      <c r="E6">
        <v>0.84099999999999997</v>
      </c>
      <c r="F6">
        <f t="shared" si="1"/>
        <v>16.819999999999997</v>
      </c>
      <c r="G6">
        <f>(A6+D6)/2</f>
        <v>315.7</v>
      </c>
      <c r="H6">
        <f>(2*C6+F6)/3</f>
        <v>9.0511111111111102</v>
      </c>
      <c r="I6">
        <f t="shared" si="4"/>
        <v>315.7</v>
      </c>
      <c r="J6">
        <f t="shared" si="5"/>
        <v>11.653333333333329</v>
      </c>
    </row>
    <row r="7" spans="1:10" x14ac:dyDescent="0.25">
      <c r="A7">
        <v>316.39999999999998</v>
      </c>
      <c r="B7">
        <v>0.316</v>
      </c>
      <c r="C7">
        <f t="shared" si="0"/>
        <v>5.2666666666666666</v>
      </c>
      <c r="D7">
        <v>317</v>
      </c>
      <c r="E7">
        <v>0.83599999999999997</v>
      </c>
      <c r="F7">
        <f t="shared" si="1"/>
        <v>16.72</v>
      </c>
      <c r="G7">
        <f t="shared" si="2"/>
        <v>316.7</v>
      </c>
      <c r="H7">
        <f t="shared" si="3"/>
        <v>9.0844444444444434</v>
      </c>
      <c r="I7">
        <f t="shared" si="4"/>
        <v>316.7</v>
      </c>
      <c r="J7">
        <f t="shared" si="5"/>
        <v>11.453333333333333</v>
      </c>
    </row>
    <row r="8" spans="1:10" x14ac:dyDescent="0.25">
      <c r="A8">
        <v>317.39999999999998</v>
      </c>
      <c r="B8">
        <v>0.32300000000000001</v>
      </c>
      <c r="C8">
        <f t="shared" si="0"/>
        <v>5.3833333333333337</v>
      </c>
      <c r="D8">
        <v>318</v>
      </c>
      <c r="E8">
        <v>0.82899999999999996</v>
      </c>
      <c r="F8">
        <f t="shared" si="1"/>
        <v>16.579999999999998</v>
      </c>
      <c r="G8">
        <f t="shared" si="2"/>
        <v>317.7</v>
      </c>
      <c r="H8">
        <f t="shared" si="3"/>
        <v>9.1155555555555541</v>
      </c>
      <c r="I8">
        <f t="shared" si="4"/>
        <v>317.7</v>
      </c>
      <c r="J8">
        <f t="shared" si="5"/>
        <v>11.196666666666665</v>
      </c>
    </row>
    <row r="9" spans="1:10" x14ac:dyDescent="0.25">
      <c r="A9">
        <v>318.39999999999998</v>
      </c>
      <c r="B9">
        <v>0.33100000000000002</v>
      </c>
      <c r="C9">
        <f t="shared" si="0"/>
        <v>5.5166666666666675</v>
      </c>
      <c r="D9">
        <v>319</v>
      </c>
      <c r="E9">
        <v>0.82</v>
      </c>
      <c r="F9">
        <f t="shared" si="1"/>
        <v>16.399999999999999</v>
      </c>
      <c r="G9">
        <f t="shared" si="2"/>
        <v>318.7</v>
      </c>
      <c r="H9">
        <f t="shared" si="3"/>
        <v>9.1444444444444439</v>
      </c>
      <c r="I9">
        <f t="shared" si="4"/>
        <v>318.7</v>
      </c>
      <c r="J9">
        <f t="shared" si="5"/>
        <v>10.883333333333331</v>
      </c>
    </row>
    <row r="10" spans="1:10" x14ac:dyDescent="0.25">
      <c r="A10">
        <v>319.39999999999998</v>
      </c>
      <c r="B10">
        <v>0.33800000000000002</v>
      </c>
      <c r="C10">
        <f t="shared" si="0"/>
        <v>5.6333333333333337</v>
      </c>
      <c r="D10">
        <v>320</v>
      </c>
      <c r="E10">
        <v>0.81499999999999995</v>
      </c>
      <c r="F10">
        <f t="shared" si="1"/>
        <v>16.299999999999997</v>
      </c>
      <c r="G10">
        <f t="shared" si="2"/>
        <v>319.7</v>
      </c>
      <c r="H10">
        <f t="shared" si="3"/>
        <v>9.1888888888888882</v>
      </c>
      <c r="I10">
        <f t="shared" si="4"/>
        <v>319.7</v>
      </c>
      <c r="J10">
        <f t="shared" si="5"/>
        <v>10.666666666666664</v>
      </c>
    </row>
    <row r="11" spans="1:10" x14ac:dyDescent="0.25">
      <c r="A11">
        <v>320.3</v>
      </c>
      <c r="B11">
        <v>0.35</v>
      </c>
      <c r="C11">
        <f t="shared" si="0"/>
        <v>5.833333333333333</v>
      </c>
      <c r="D11">
        <v>321</v>
      </c>
      <c r="E11">
        <v>0.80800000000000005</v>
      </c>
      <c r="F11">
        <f t="shared" si="1"/>
        <v>16.16</v>
      </c>
      <c r="G11">
        <f t="shared" si="2"/>
        <v>320.64999999999998</v>
      </c>
      <c r="H11">
        <f t="shared" si="3"/>
        <v>9.275555555555556</v>
      </c>
      <c r="I11">
        <f t="shared" si="4"/>
        <v>320.64999999999998</v>
      </c>
      <c r="J11">
        <f t="shared" si="5"/>
        <v>10.326666666666668</v>
      </c>
    </row>
    <row r="12" spans="1:10" x14ac:dyDescent="0.25">
      <c r="A12">
        <v>321.39999999999998</v>
      </c>
      <c r="B12">
        <v>0.36</v>
      </c>
      <c r="C12">
        <f t="shared" si="0"/>
        <v>6</v>
      </c>
      <c r="D12">
        <v>322.10000000000002</v>
      </c>
      <c r="E12">
        <v>0.8</v>
      </c>
      <c r="F12">
        <f t="shared" si="1"/>
        <v>16</v>
      </c>
      <c r="G12">
        <f t="shared" si="2"/>
        <v>321.75</v>
      </c>
      <c r="H12">
        <f t="shared" si="3"/>
        <v>9.3333333333333339</v>
      </c>
      <c r="I12">
        <f t="shared" si="4"/>
        <v>321.75</v>
      </c>
      <c r="J12">
        <f t="shared" si="5"/>
        <v>10</v>
      </c>
    </row>
    <row r="13" spans="1:10" x14ac:dyDescent="0.25">
      <c r="A13">
        <v>322.60000000000002</v>
      </c>
      <c r="B13">
        <v>0.374</v>
      </c>
      <c r="C13">
        <f t="shared" si="0"/>
        <v>6.2333333333333334</v>
      </c>
      <c r="D13">
        <v>323</v>
      </c>
      <c r="E13">
        <v>0.79200000000000004</v>
      </c>
      <c r="F13">
        <f t="shared" si="1"/>
        <v>15.84</v>
      </c>
      <c r="G13">
        <f t="shared" si="2"/>
        <v>322.8</v>
      </c>
      <c r="H13">
        <f t="shared" si="3"/>
        <v>9.4355555555555544</v>
      </c>
      <c r="I13">
        <f t="shared" si="4"/>
        <v>322.8</v>
      </c>
      <c r="J13">
        <f t="shared" si="5"/>
        <v>9.6066666666666656</v>
      </c>
    </row>
    <row r="14" spans="1:10" x14ac:dyDescent="0.25">
      <c r="A14">
        <v>323.60000000000002</v>
      </c>
      <c r="B14">
        <v>0.38500000000000001</v>
      </c>
      <c r="C14">
        <f t="shared" si="0"/>
        <v>6.416666666666667</v>
      </c>
      <c r="D14">
        <v>324</v>
      </c>
      <c r="E14">
        <v>0.78100000000000003</v>
      </c>
      <c r="F14">
        <f t="shared" si="1"/>
        <v>15.62</v>
      </c>
      <c r="G14">
        <f t="shared" si="2"/>
        <v>323.8</v>
      </c>
      <c r="H14">
        <f t="shared" si="3"/>
        <v>9.4844444444444438</v>
      </c>
      <c r="I14">
        <f t="shared" si="4"/>
        <v>323.8</v>
      </c>
      <c r="J14">
        <f t="shared" si="5"/>
        <v>9.2033333333333331</v>
      </c>
    </row>
    <row r="15" spans="1:10" x14ac:dyDescent="0.25">
      <c r="A15">
        <v>324.39999999999998</v>
      </c>
      <c r="B15">
        <v>0.40300000000000002</v>
      </c>
      <c r="C15">
        <f t="shared" si="0"/>
        <v>6.7166666666666677</v>
      </c>
      <c r="D15">
        <v>325</v>
      </c>
      <c r="E15">
        <v>0.76800000000000002</v>
      </c>
      <c r="F15">
        <f t="shared" si="1"/>
        <v>15.36</v>
      </c>
      <c r="G15">
        <f t="shared" si="2"/>
        <v>324.7</v>
      </c>
      <c r="H15">
        <f t="shared" si="3"/>
        <v>9.5977777777777789</v>
      </c>
      <c r="I15">
        <f t="shared" si="4"/>
        <v>324.7</v>
      </c>
      <c r="J15">
        <f t="shared" si="5"/>
        <v>8.6433333333333309</v>
      </c>
    </row>
    <row r="16" spans="1:10" x14ac:dyDescent="0.25">
      <c r="A16">
        <v>325.5</v>
      </c>
      <c r="B16">
        <v>0.41699999999999998</v>
      </c>
      <c r="C16">
        <f t="shared" si="0"/>
        <v>6.95</v>
      </c>
      <c r="D16">
        <v>326.5</v>
      </c>
      <c r="E16">
        <v>0.749</v>
      </c>
      <c r="F16">
        <f t="shared" si="1"/>
        <v>14.979999999999999</v>
      </c>
      <c r="G16">
        <f t="shared" si="2"/>
        <v>326</v>
      </c>
      <c r="H16">
        <f t="shared" si="3"/>
        <v>9.6266666666666669</v>
      </c>
      <c r="I16">
        <f t="shared" si="4"/>
        <v>326</v>
      </c>
      <c r="J16">
        <f t="shared" si="5"/>
        <v>8.0299999999999976</v>
      </c>
    </row>
    <row r="17" spans="1:10" x14ac:dyDescent="0.25">
      <c r="A17">
        <v>326.7</v>
      </c>
      <c r="B17">
        <v>0.44400000000000001</v>
      </c>
      <c r="C17">
        <f t="shared" si="0"/>
        <v>7.4</v>
      </c>
      <c r="D17">
        <v>327.7</v>
      </c>
      <c r="E17">
        <v>0.73</v>
      </c>
      <c r="F17">
        <f t="shared" si="1"/>
        <v>14.6</v>
      </c>
      <c r="G17">
        <f t="shared" si="2"/>
        <v>327.2</v>
      </c>
      <c r="H17">
        <f t="shared" si="3"/>
        <v>9.7999999999999989</v>
      </c>
      <c r="I17">
        <f t="shared" si="4"/>
        <v>327.2</v>
      </c>
      <c r="J17">
        <f t="shared" si="5"/>
        <v>7.1999999999999993</v>
      </c>
    </row>
    <row r="18" spans="1:10" x14ac:dyDescent="0.25">
      <c r="A18">
        <v>327.5</v>
      </c>
      <c r="B18">
        <v>0.45800000000000002</v>
      </c>
      <c r="C18">
        <f t="shared" si="0"/>
        <v>7.6333333333333337</v>
      </c>
      <c r="D18">
        <v>328.2</v>
      </c>
      <c r="E18">
        <v>0.72</v>
      </c>
      <c r="F18">
        <f t="shared" si="1"/>
        <v>14.399999999999999</v>
      </c>
      <c r="G18">
        <f t="shared" si="2"/>
        <v>327.85</v>
      </c>
      <c r="H18">
        <f t="shared" si="3"/>
        <v>9.8888888888888875</v>
      </c>
      <c r="I18">
        <f t="shared" si="4"/>
        <v>327.85</v>
      </c>
      <c r="J18">
        <f t="shared" si="5"/>
        <v>6.7666666666666648</v>
      </c>
    </row>
    <row r="19" spans="1:10" x14ac:dyDescent="0.25">
      <c r="A19">
        <v>328.8</v>
      </c>
      <c r="B19">
        <v>0.54</v>
      </c>
      <c r="C19">
        <f t="shared" si="0"/>
        <v>9.0000000000000018</v>
      </c>
      <c r="D19">
        <v>328.5</v>
      </c>
      <c r="E19">
        <v>0.70899999999999996</v>
      </c>
      <c r="F19">
        <f t="shared" si="1"/>
        <v>14.179999999999998</v>
      </c>
      <c r="G19">
        <f t="shared" si="2"/>
        <v>328.65</v>
      </c>
      <c r="H19">
        <f t="shared" si="3"/>
        <v>10.726666666666667</v>
      </c>
      <c r="I19">
        <f t="shared" si="4"/>
        <v>328.65</v>
      </c>
      <c r="J19">
        <f t="shared" si="5"/>
        <v>5.1799999999999962</v>
      </c>
    </row>
    <row r="20" spans="1:10" x14ac:dyDescent="0.25">
      <c r="A20">
        <v>329</v>
      </c>
      <c r="B20">
        <v>0.57999999999999996</v>
      </c>
      <c r="C20">
        <f t="shared" si="0"/>
        <v>9.6666666666666661</v>
      </c>
      <c r="D20">
        <v>328.8</v>
      </c>
      <c r="E20">
        <v>0.69899999999999995</v>
      </c>
      <c r="F20">
        <f t="shared" si="1"/>
        <v>13.979999999999999</v>
      </c>
      <c r="G20">
        <f t="shared" si="2"/>
        <v>328.9</v>
      </c>
      <c r="H20">
        <f t="shared" si="3"/>
        <v>11.104444444444445</v>
      </c>
      <c r="I20">
        <f t="shared" si="4"/>
        <v>328.9</v>
      </c>
      <c r="J20">
        <f t="shared" si="5"/>
        <v>4.3133333333333326</v>
      </c>
    </row>
    <row r="21" spans="1:10" x14ac:dyDescent="0.25">
      <c r="A21">
        <v>329.6</v>
      </c>
      <c r="B21">
        <v>0.63</v>
      </c>
      <c r="C21">
        <f t="shared" si="0"/>
        <v>10.5</v>
      </c>
      <c r="D21">
        <v>329</v>
      </c>
      <c r="E21">
        <v>0.68899999999999995</v>
      </c>
      <c r="F21">
        <f t="shared" si="1"/>
        <v>13.779999999999998</v>
      </c>
      <c r="G21">
        <f t="shared" si="2"/>
        <v>329.3</v>
      </c>
      <c r="H21">
        <f t="shared" si="3"/>
        <v>11.593333333333334</v>
      </c>
      <c r="I21">
        <f t="shared" si="4"/>
        <v>329.3</v>
      </c>
      <c r="J21">
        <f t="shared" si="5"/>
        <v>3.2799999999999976</v>
      </c>
    </row>
    <row r="22" spans="1:10" x14ac:dyDescent="0.25">
      <c r="A22">
        <v>330.2</v>
      </c>
      <c r="B22">
        <v>0.67200000000000004</v>
      </c>
      <c r="C22">
        <f t="shared" si="0"/>
        <v>11.200000000000001</v>
      </c>
      <c r="D22">
        <v>330.2</v>
      </c>
      <c r="E22">
        <v>0.61099999999999999</v>
      </c>
      <c r="F22">
        <f t="shared" si="1"/>
        <v>12.219999999999999</v>
      </c>
      <c r="G22">
        <f t="shared" si="2"/>
        <v>330.2</v>
      </c>
      <c r="H22">
        <f t="shared" si="3"/>
        <v>11.540000000000001</v>
      </c>
      <c r="I22">
        <f t="shared" si="4"/>
        <v>330.2</v>
      </c>
      <c r="J22">
        <f t="shared" si="5"/>
        <v>1.0199999999999978</v>
      </c>
    </row>
    <row r="23" spans="1:10" x14ac:dyDescent="0.25">
      <c r="A23">
        <v>330.8</v>
      </c>
      <c r="B23">
        <v>0.69</v>
      </c>
      <c r="C23">
        <f t="shared" si="0"/>
        <v>11.5</v>
      </c>
      <c r="D23">
        <v>330.8</v>
      </c>
      <c r="E23">
        <v>0.58199999999999996</v>
      </c>
      <c r="F23">
        <f t="shared" si="1"/>
        <v>11.639999999999999</v>
      </c>
      <c r="G23">
        <f t="shared" si="2"/>
        <v>330.8</v>
      </c>
      <c r="H23">
        <f t="shared" si="3"/>
        <v>11.546666666666667</v>
      </c>
      <c r="I23">
        <f t="shared" si="4"/>
        <v>330.8</v>
      </c>
      <c r="J23">
        <f t="shared" si="5"/>
        <v>0.13999999999999879</v>
      </c>
    </row>
    <row r="24" spans="1:10" x14ac:dyDescent="0.25">
      <c r="A24">
        <v>331.3</v>
      </c>
      <c r="B24">
        <v>0.7</v>
      </c>
      <c r="C24">
        <f t="shared" si="0"/>
        <v>11.666666666666666</v>
      </c>
      <c r="D24">
        <v>331.2</v>
      </c>
      <c r="E24">
        <v>0.55900000000000005</v>
      </c>
      <c r="F24">
        <f t="shared" si="1"/>
        <v>11.18</v>
      </c>
      <c r="G24">
        <f t="shared" si="2"/>
        <v>331.25</v>
      </c>
      <c r="H24">
        <f t="shared" si="3"/>
        <v>11.504444444444445</v>
      </c>
      <c r="I24">
        <f t="shared" si="4"/>
        <v>331.25</v>
      </c>
      <c r="J24">
        <f t="shared" si="5"/>
        <v>-0.48666666666666636</v>
      </c>
    </row>
    <row r="25" spans="1:10" x14ac:dyDescent="0.25">
      <c r="A25">
        <v>331.6</v>
      </c>
      <c r="B25">
        <v>0.70599999999999996</v>
      </c>
      <c r="C25">
        <f t="shared" si="0"/>
        <v>11.766666666666666</v>
      </c>
      <c r="D25">
        <v>331.7</v>
      </c>
      <c r="E25">
        <v>0.53700000000000003</v>
      </c>
      <c r="F25">
        <f t="shared" si="1"/>
        <v>10.74</v>
      </c>
      <c r="G25">
        <f t="shared" si="2"/>
        <v>331.65</v>
      </c>
      <c r="H25">
        <f t="shared" si="3"/>
        <v>11.424444444444445</v>
      </c>
      <c r="I25">
        <f t="shared" si="4"/>
        <v>331.65</v>
      </c>
      <c r="J25">
        <f t="shared" si="5"/>
        <v>-1.0266666666666655</v>
      </c>
    </row>
    <row r="26" spans="1:10" x14ac:dyDescent="0.25">
      <c r="A26">
        <v>331.9</v>
      </c>
      <c r="B26">
        <v>0.71799999999999997</v>
      </c>
      <c r="C26">
        <f t="shared" si="0"/>
        <v>11.966666666666667</v>
      </c>
      <c r="D26">
        <v>332</v>
      </c>
      <c r="E26">
        <v>0.52900000000000003</v>
      </c>
      <c r="F26">
        <f t="shared" si="1"/>
        <v>10.58</v>
      </c>
      <c r="G26">
        <f t="shared" si="2"/>
        <v>331.95</v>
      </c>
      <c r="H26">
        <f t="shared" si="3"/>
        <v>11.504444444444445</v>
      </c>
      <c r="I26">
        <f t="shared" si="4"/>
        <v>331.95</v>
      </c>
      <c r="J26">
        <f t="shared" si="5"/>
        <v>-1.3866666666666667</v>
      </c>
    </row>
    <row r="27" spans="1:10" x14ac:dyDescent="0.25">
      <c r="A27">
        <v>332.1</v>
      </c>
      <c r="B27">
        <v>0.72299999999999998</v>
      </c>
      <c r="C27">
        <f t="shared" si="0"/>
        <v>12.05</v>
      </c>
      <c r="D27">
        <v>332</v>
      </c>
      <c r="E27">
        <v>0.52900000000000003</v>
      </c>
      <c r="F27">
        <f t="shared" si="1"/>
        <v>10.58</v>
      </c>
      <c r="G27">
        <f t="shared" si="2"/>
        <v>332.05</v>
      </c>
      <c r="H27">
        <f t="shared" si="3"/>
        <v>11.56</v>
      </c>
      <c r="I27">
        <f t="shared" si="4"/>
        <v>332.05</v>
      </c>
      <c r="J27">
        <f t="shared" si="5"/>
        <v>-1.4700000000000006</v>
      </c>
    </row>
    <row r="28" spans="1:10" x14ac:dyDescent="0.25">
      <c r="A28">
        <v>332.4</v>
      </c>
      <c r="B28">
        <v>0.73</v>
      </c>
      <c r="C28">
        <f t="shared" si="0"/>
        <v>12.166666666666666</v>
      </c>
      <c r="D28">
        <v>332.4</v>
      </c>
      <c r="E28">
        <v>0.52200000000000002</v>
      </c>
      <c r="F28">
        <f t="shared" si="1"/>
        <v>10.44</v>
      </c>
      <c r="G28">
        <f t="shared" si="2"/>
        <v>332.4</v>
      </c>
      <c r="H28">
        <f t="shared" si="3"/>
        <v>11.591111111111111</v>
      </c>
      <c r="I28">
        <f t="shared" si="4"/>
        <v>332.4</v>
      </c>
      <c r="J28">
        <f t="shared" si="5"/>
        <v>-1.7266666666666666</v>
      </c>
    </row>
    <row r="29" spans="1:10" x14ac:dyDescent="0.25">
      <c r="A29">
        <v>332.7</v>
      </c>
      <c r="B29">
        <v>0.73399999999999999</v>
      </c>
      <c r="C29">
        <f t="shared" si="0"/>
        <v>12.233333333333334</v>
      </c>
      <c r="D29">
        <v>332.7</v>
      </c>
      <c r="E29">
        <v>0.51600000000000001</v>
      </c>
      <c r="F29">
        <f t="shared" si="1"/>
        <v>10.32</v>
      </c>
      <c r="G29">
        <f t="shared" si="2"/>
        <v>332.7</v>
      </c>
      <c r="H29">
        <f t="shared" si="3"/>
        <v>11.595555555555556</v>
      </c>
      <c r="I29">
        <f t="shared" si="4"/>
        <v>332.7</v>
      </c>
      <c r="J29">
        <f t="shared" si="5"/>
        <v>-1.913333333333334</v>
      </c>
    </row>
    <row r="30" spans="1:10" x14ac:dyDescent="0.25">
      <c r="A30">
        <v>333</v>
      </c>
      <c r="B30">
        <v>0.71799999999999997</v>
      </c>
      <c r="C30">
        <f t="shared" si="0"/>
        <v>11.966666666666667</v>
      </c>
      <c r="D30">
        <v>333</v>
      </c>
      <c r="E30">
        <v>0.51</v>
      </c>
      <c r="F30">
        <f t="shared" si="1"/>
        <v>10.199999999999999</v>
      </c>
      <c r="G30">
        <f t="shared" si="2"/>
        <v>333</v>
      </c>
      <c r="H30">
        <f t="shared" si="3"/>
        <v>11.377777777777778</v>
      </c>
      <c r="I30">
        <f t="shared" si="4"/>
        <v>333</v>
      </c>
      <c r="J30">
        <f t="shared" si="5"/>
        <v>-1.7666666666666675</v>
      </c>
    </row>
    <row r="31" spans="1:10" x14ac:dyDescent="0.25">
      <c r="A31">
        <v>334.3</v>
      </c>
      <c r="B31">
        <v>0.73699999999999999</v>
      </c>
      <c r="C31">
        <f t="shared" si="0"/>
        <v>12.283333333333333</v>
      </c>
      <c r="D31">
        <v>333.6</v>
      </c>
      <c r="E31">
        <v>0.50600000000000001</v>
      </c>
      <c r="F31">
        <f t="shared" si="1"/>
        <v>10.119999999999999</v>
      </c>
      <c r="G31">
        <f t="shared" si="2"/>
        <v>333.95000000000005</v>
      </c>
      <c r="H31">
        <f t="shared" si="3"/>
        <v>11.562222222222223</v>
      </c>
      <c r="I31">
        <f t="shared" si="4"/>
        <v>333.95000000000005</v>
      </c>
      <c r="J31">
        <f t="shared" si="5"/>
        <v>-2.163333333333334</v>
      </c>
    </row>
    <row r="32" spans="1:10" x14ac:dyDescent="0.25">
      <c r="A32">
        <v>335.4</v>
      </c>
      <c r="B32">
        <v>0.75700000000000001</v>
      </c>
      <c r="C32">
        <f t="shared" si="0"/>
        <v>12.616666666666667</v>
      </c>
      <c r="D32">
        <v>335.5</v>
      </c>
      <c r="E32">
        <v>0.50600000000000001</v>
      </c>
      <c r="F32">
        <f t="shared" si="1"/>
        <v>10.119999999999999</v>
      </c>
      <c r="G32">
        <f t="shared" si="2"/>
        <v>335.45</v>
      </c>
      <c r="H32">
        <f t="shared" si="3"/>
        <v>11.784444444444444</v>
      </c>
      <c r="I32">
        <f t="shared" si="4"/>
        <v>335.45</v>
      </c>
      <c r="J32">
        <f t="shared" si="5"/>
        <v>-2.4966666666666679</v>
      </c>
    </row>
    <row r="33" spans="1:10" x14ac:dyDescent="0.25">
      <c r="A33">
        <v>336</v>
      </c>
      <c r="B33">
        <v>0.79</v>
      </c>
      <c r="C33">
        <f t="shared" si="0"/>
        <v>13.166666666666668</v>
      </c>
      <c r="D33">
        <v>335.5</v>
      </c>
      <c r="E33">
        <v>0.50600000000000001</v>
      </c>
      <c r="F33">
        <f t="shared" si="1"/>
        <v>10.119999999999999</v>
      </c>
      <c r="G33">
        <f t="shared" si="2"/>
        <v>335.75</v>
      </c>
      <c r="H33">
        <f t="shared" si="3"/>
        <v>12.151111111111112</v>
      </c>
      <c r="I33">
        <f t="shared" si="4"/>
        <v>335.75</v>
      </c>
      <c r="J33">
        <f t="shared" si="5"/>
        <v>-3.0466666666666686</v>
      </c>
    </row>
    <row r="34" spans="1:10" x14ac:dyDescent="0.25">
      <c r="A34">
        <v>337.7</v>
      </c>
      <c r="B34">
        <v>0.8</v>
      </c>
      <c r="C34">
        <f t="shared" si="0"/>
        <v>13.333333333333334</v>
      </c>
      <c r="D34">
        <v>337.5</v>
      </c>
      <c r="E34">
        <v>0.50700000000000001</v>
      </c>
      <c r="F34">
        <f t="shared" si="1"/>
        <v>10.139999999999999</v>
      </c>
      <c r="G34">
        <f t="shared" si="2"/>
        <v>337.6</v>
      </c>
      <c r="H34">
        <f t="shared" si="3"/>
        <v>12.268888888888888</v>
      </c>
      <c r="I34">
        <f t="shared" si="4"/>
        <v>337.6</v>
      </c>
      <c r="J34">
        <f t="shared" si="5"/>
        <v>-3.1933333333333351</v>
      </c>
    </row>
    <row r="35" spans="1:10" x14ac:dyDescent="0.25">
      <c r="A35">
        <v>338.1</v>
      </c>
      <c r="B35">
        <v>0.81200000000000006</v>
      </c>
      <c r="C35">
        <f t="shared" si="0"/>
        <v>13.533333333333335</v>
      </c>
      <c r="D35">
        <v>338.1</v>
      </c>
      <c r="E35">
        <v>0.50700000000000001</v>
      </c>
      <c r="F35">
        <f t="shared" si="1"/>
        <v>10.139999999999999</v>
      </c>
      <c r="G35">
        <f t="shared" si="2"/>
        <v>338.1</v>
      </c>
      <c r="H35">
        <f t="shared" si="3"/>
        <v>12.402222222222223</v>
      </c>
      <c r="I35">
        <f t="shared" si="4"/>
        <v>338.1</v>
      </c>
      <c r="J35">
        <f t="shared" si="5"/>
        <v>-3.3933333333333362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Sheet1!Pravokotno_Export</vt:lpstr>
      <vt:lpstr>Sheet1!Vzporedno_Export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 Urbanc</dc:creator>
  <cp:lastModifiedBy>Marko Urbanc</cp:lastModifiedBy>
  <dcterms:created xsi:type="dcterms:W3CDTF">2021-03-28T16:14:01Z</dcterms:created>
  <dcterms:modified xsi:type="dcterms:W3CDTF">2021-03-28T16:36:47Z</dcterms:modified>
</cp:coreProperties>
</file>