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青行" sheetId="1" r:id="rId1"/>
    <sheet name="裴寨" sheetId="2" r:id="rId2"/>
    <sheet name="湾子" sheetId="3" r:id="rId3"/>
    <sheet name="石北" sheetId="4" r:id="rId4"/>
    <sheet name="石南" sheetId="5" r:id="rId5"/>
    <sheet name="小浑子" sheetId="6" r:id="rId6"/>
    <sheet name="柏木岗" sheetId="7" r:id="rId7"/>
  </sheets>
  <calcPr calcId="144525"/>
</workbook>
</file>

<file path=xl/sharedStrings.xml><?xml version="1.0" encoding="utf-8"?>
<sst xmlns="http://schemas.openxmlformats.org/spreadsheetml/2006/main" count="169" uniqueCount="53">
  <si>
    <t>2021年白云寺镇青行村委光伏发电收支明细表</t>
  </si>
  <si>
    <t>序号</t>
  </si>
  <si>
    <t>收入</t>
  </si>
  <si>
    <t>日期</t>
  </si>
  <si>
    <t>支出</t>
  </si>
  <si>
    <t>备注</t>
  </si>
  <si>
    <t>级别</t>
  </si>
  <si>
    <t>支游园地租</t>
  </si>
  <si>
    <t>乡级</t>
  </si>
  <si>
    <t>支光伏维护人员工资</t>
  </si>
  <si>
    <t>支游园绿化</t>
  </si>
  <si>
    <t>支人居环境整治劳务费</t>
  </si>
  <si>
    <t>支游园美化</t>
  </si>
  <si>
    <t>人居环境整治</t>
  </si>
  <si>
    <t>缺进账单</t>
  </si>
  <si>
    <t>县拨 2019.9-2020.5</t>
  </si>
  <si>
    <t>2020.6-2020.9</t>
  </si>
  <si>
    <t>2020年第四季度2020.10-2010.12</t>
  </si>
  <si>
    <t>县拨2020年第四季度补贴</t>
  </si>
  <si>
    <t>2021年第一季度2021.1-2021.3</t>
  </si>
  <si>
    <t>2021年第二季度</t>
  </si>
  <si>
    <t>合计</t>
  </si>
  <si>
    <t>2021年白云寺镇裴寨村委光伏发电收支明细表</t>
  </si>
  <si>
    <t>支人居环境改善</t>
  </si>
  <si>
    <t>支光伏临时公益岗位人员工资</t>
  </si>
  <si>
    <t>1-3月临时性公益性岗位工资</t>
  </si>
  <si>
    <t>县级</t>
  </si>
  <si>
    <t>2021年白云寺镇湾子村委光伏发电收支明细表</t>
  </si>
  <si>
    <t>支公益性岗位人员工资</t>
  </si>
  <si>
    <t>扶贫车间工人工资</t>
  </si>
  <si>
    <t>扶贫车间地租</t>
  </si>
  <si>
    <t>扶贫车间保洁人员工资</t>
  </si>
  <si>
    <t>2021年白云寺镇石北村委光伏发电收支明细表</t>
  </si>
  <si>
    <t>支2020年10月-12月临时工工资</t>
  </si>
  <si>
    <t>支卫生清洁员2020年整年工资</t>
  </si>
  <si>
    <t>游园文化广场垫土方款</t>
  </si>
  <si>
    <t>2021年白云寺镇石南村委光伏发电收支明细表</t>
  </si>
  <si>
    <t>2020年9-12月临时工工资</t>
  </si>
  <si>
    <t>4月7号</t>
  </si>
  <si>
    <t>支村内游园建设光伏资金</t>
  </si>
  <si>
    <t>支小浑子刘庄南侧道路硬化及垫土方</t>
  </si>
  <si>
    <t>4月19号</t>
  </si>
  <si>
    <t>支2021年1-3月份临时工工资</t>
  </si>
  <si>
    <t>支绿化树栽植</t>
  </si>
  <si>
    <t>支文化广场占地地租</t>
  </si>
  <si>
    <t>支临时性公益岗位工资</t>
  </si>
  <si>
    <t>2月3号</t>
  </si>
  <si>
    <t>支坑塘平整</t>
  </si>
  <si>
    <t>光伏资金修复道路</t>
  </si>
  <si>
    <t>支公益性岗位保洁员工资</t>
  </si>
  <si>
    <t>6月7号</t>
  </si>
  <si>
    <t>房屋土地征收补偿</t>
  </si>
  <si>
    <t>4-6公益性岗位保洁员工资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</si>
</sst>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0" borderId="3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F17" sqref="F17"/>
    </sheetView>
  </sheetViews>
  <sheetFormatPr defaultColWidth="9" defaultRowHeight="13.5" outlineLevelCol="7"/>
  <cols>
    <col min="1" max="1" width="9" style="1"/>
    <col min="2" max="2" width="11.5" style="2"/>
    <col min="3" max="3" width="12.5" style="1" customWidth="1"/>
    <col min="4" max="4" width="14" style="2" customWidth="1"/>
    <col min="5" max="5" width="10.5" style="1" customWidth="1"/>
    <col min="6" max="6" width="35.875" style="1" customWidth="1"/>
    <col min="7" max="8" width="9" style="1"/>
  </cols>
  <sheetData>
    <row r="1" ht="38" customHeight="1" spans="1:6">
      <c r="A1" s="4" t="s">
        <v>0</v>
      </c>
      <c r="B1" s="5"/>
      <c r="C1" s="4"/>
      <c r="D1" s="5"/>
      <c r="E1" s="4"/>
      <c r="F1" s="4"/>
    </row>
    <row r="2" ht="25" customHeight="1" spans="1:8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4" t="s">
        <v>5</v>
      </c>
      <c r="G2" s="4" t="s">
        <v>6</v>
      </c>
      <c r="H2" s="1" t="s">
        <v>5</v>
      </c>
    </row>
    <row r="3" ht="24" customHeight="1" spans="1:7">
      <c r="A3" s="4">
        <v>1</v>
      </c>
      <c r="B3" s="5"/>
      <c r="C3" s="7"/>
      <c r="D3" s="5">
        <v>11000</v>
      </c>
      <c r="E3" s="7">
        <v>44279</v>
      </c>
      <c r="F3" s="4" t="s">
        <v>7</v>
      </c>
      <c r="G3" s="4" t="s">
        <v>8</v>
      </c>
    </row>
    <row r="4" ht="24" customHeight="1" spans="1:7">
      <c r="A4" s="4">
        <v>2</v>
      </c>
      <c r="B4" s="5"/>
      <c r="C4" s="4"/>
      <c r="D4" s="5">
        <v>16200</v>
      </c>
      <c r="E4" s="7">
        <v>44279</v>
      </c>
      <c r="F4" s="4" t="s">
        <v>9</v>
      </c>
      <c r="G4" s="4" t="s">
        <v>8</v>
      </c>
    </row>
    <row r="5" ht="24" customHeight="1" spans="1:7">
      <c r="A5" s="4">
        <v>3</v>
      </c>
      <c r="B5" s="5"/>
      <c r="C5" s="4"/>
      <c r="D5" s="5">
        <v>20500</v>
      </c>
      <c r="E5" s="7">
        <v>44279</v>
      </c>
      <c r="F5" s="4" t="s">
        <v>10</v>
      </c>
      <c r="G5" s="4" t="s">
        <v>8</v>
      </c>
    </row>
    <row r="6" ht="24" customHeight="1" spans="1:7">
      <c r="A6" s="4">
        <v>4</v>
      </c>
      <c r="B6" s="5"/>
      <c r="C6" s="4"/>
      <c r="D6" s="5">
        <v>11280</v>
      </c>
      <c r="E6" s="7">
        <v>44279</v>
      </c>
      <c r="F6" s="4" t="s">
        <v>11</v>
      </c>
      <c r="G6" s="4" t="s">
        <v>8</v>
      </c>
    </row>
    <row r="7" ht="24" customHeight="1" spans="1:7">
      <c r="A7" s="4">
        <v>5</v>
      </c>
      <c r="B7" s="5"/>
      <c r="C7" s="4"/>
      <c r="D7" s="5">
        <v>23000</v>
      </c>
      <c r="E7" s="7">
        <v>44301</v>
      </c>
      <c r="F7" s="4" t="s">
        <v>12</v>
      </c>
      <c r="G7" s="4" t="s">
        <v>8</v>
      </c>
    </row>
    <row r="8" ht="24" customHeight="1" spans="1:8">
      <c r="A8" s="4"/>
      <c r="B8" s="5"/>
      <c r="C8" s="4"/>
      <c r="D8" s="5">
        <v>13560</v>
      </c>
      <c r="E8" s="7">
        <v>44364</v>
      </c>
      <c r="F8" s="4" t="s">
        <v>13</v>
      </c>
      <c r="G8" s="4" t="s">
        <v>8</v>
      </c>
      <c r="H8" s="1" t="s">
        <v>14</v>
      </c>
    </row>
    <row r="9" ht="24" customHeight="1" spans="1:7">
      <c r="A9" s="4">
        <v>6</v>
      </c>
      <c r="B9" s="5">
        <v>128688.33</v>
      </c>
      <c r="C9" s="7">
        <v>44210</v>
      </c>
      <c r="D9" s="5"/>
      <c r="E9" s="4"/>
      <c r="F9" s="4" t="s">
        <v>15</v>
      </c>
      <c r="G9" s="4"/>
    </row>
    <row r="10" ht="24" customHeight="1" spans="1:7">
      <c r="A10" s="4">
        <v>7</v>
      </c>
      <c r="B10" s="5">
        <v>56357.41</v>
      </c>
      <c r="C10" s="7">
        <v>44222</v>
      </c>
      <c r="D10" s="5"/>
      <c r="E10" s="4"/>
      <c r="F10" s="4" t="s">
        <v>16</v>
      </c>
      <c r="G10" s="4"/>
    </row>
    <row r="11" ht="24" customHeight="1" spans="1:7">
      <c r="A11" s="4">
        <v>8</v>
      </c>
      <c r="B11" s="5">
        <v>14847.81</v>
      </c>
      <c r="C11" s="7">
        <v>44216</v>
      </c>
      <c r="D11" s="5"/>
      <c r="E11" s="4"/>
      <c r="F11" s="4" t="s">
        <v>17</v>
      </c>
      <c r="G11" s="4"/>
    </row>
    <row r="12" ht="24" customHeight="1" spans="1:7">
      <c r="A12" s="4">
        <v>9</v>
      </c>
      <c r="B12" s="5">
        <v>31885.9</v>
      </c>
      <c r="C12" s="7">
        <v>44272</v>
      </c>
      <c r="D12" s="5"/>
      <c r="E12" s="4"/>
      <c r="F12" s="4" t="s">
        <v>18</v>
      </c>
      <c r="G12" s="4"/>
    </row>
    <row r="13" ht="24" customHeight="1" spans="1:7">
      <c r="A13" s="4">
        <v>10</v>
      </c>
      <c r="B13" s="5">
        <v>22363.27</v>
      </c>
      <c r="C13" s="7">
        <v>44308</v>
      </c>
      <c r="D13" s="5"/>
      <c r="E13" s="4"/>
      <c r="F13" s="4" t="s">
        <v>19</v>
      </c>
      <c r="G13" s="4"/>
    </row>
    <row r="14" ht="24" customHeight="1" spans="1:7">
      <c r="A14" s="4">
        <v>11</v>
      </c>
      <c r="B14" s="5">
        <v>26398.92</v>
      </c>
      <c r="C14" s="7">
        <v>44392</v>
      </c>
      <c r="D14" s="5"/>
      <c r="E14" s="4"/>
      <c r="F14" s="4" t="s">
        <v>20</v>
      </c>
      <c r="G14" s="4"/>
    </row>
    <row r="15" ht="24" customHeight="1" spans="1:7">
      <c r="A15" s="4">
        <v>12</v>
      </c>
      <c r="B15" s="5"/>
      <c r="C15" s="4"/>
      <c r="D15" s="5"/>
      <c r="E15" s="4"/>
      <c r="F15" s="4"/>
      <c r="G15" s="4"/>
    </row>
    <row r="16" ht="27" customHeight="1" spans="1:7">
      <c r="A16" s="4">
        <v>13</v>
      </c>
      <c r="B16" s="5"/>
      <c r="C16" s="4"/>
      <c r="D16" s="5"/>
      <c r="E16" s="4"/>
      <c r="F16" s="4"/>
      <c r="G16" s="4"/>
    </row>
    <row r="17" ht="27" customHeight="1" spans="1:7">
      <c r="A17" s="4">
        <v>14</v>
      </c>
      <c r="B17" s="5"/>
      <c r="C17" s="4"/>
      <c r="D17" s="5"/>
      <c r="E17" s="4"/>
      <c r="F17" s="4"/>
      <c r="G17" s="4"/>
    </row>
    <row r="18" ht="27" customHeight="1" spans="1:7">
      <c r="A18" s="4">
        <v>15</v>
      </c>
      <c r="B18" s="5"/>
      <c r="C18" s="4"/>
      <c r="D18" s="5"/>
      <c r="E18" s="4"/>
      <c r="F18" s="4"/>
      <c r="G18" s="4"/>
    </row>
    <row r="19" ht="27" customHeight="1" spans="1:7">
      <c r="A19" s="4">
        <v>16</v>
      </c>
      <c r="B19" s="5"/>
      <c r="C19" s="4"/>
      <c r="D19" s="5"/>
      <c r="E19" s="4"/>
      <c r="F19" s="4"/>
      <c r="G19" s="4"/>
    </row>
    <row r="20" ht="27" customHeight="1" spans="1:7">
      <c r="A20" s="4">
        <v>17</v>
      </c>
      <c r="B20" s="5"/>
      <c r="C20" s="4"/>
      <c r="D20" s="5"/>
      <c r="E20" s="4"/>
      <c r="F20" s="4"/>
      <c r="G20" s="4"/>
    </row>
    <row r="21" ht="27" customHeight="1" spans="1:7">
      <c r="A21" s="4">
        <v>18</v>
      </c>
      <c r="B21" s="5"/>
      <c r="C21" s="4"/>
      <c r="D21" s="5"/>
      <c r="E21" s="4"/>
      <c r="F21" s="4"/>
      <c r="G21" s="4"/>
    </row>
    <row r="22" ht="27" customHeight="1" spans="1:7">
      <c r="A22" s="4">
        <v>19</v>
      </c>
      <c r="B22" s="5"/>
      <c r="C22" s="4"/>
      <c r="D22" s="5"/>
      <c r="E22" s="4"/>
      <c r="F22" s="4"/>
      <c r="G22" s="4"/>
    </row>
    <row r="23" ht="27" customHeight="1" spans="1:7">
      <c r="A23" s="4">
        <v>20</v>
      </c>
      <c r="B23" s="5"/>
      <c r="C23" s="4"/>
      <c r="D23" s="5"/>
      <c r="E23" s="4"/>
      <c r="F23" s="4"/>
      <c r="G23" s="4"/>
    </row>
    <row r="24" ht="27" customHeight="1" spans="1:7">
      <c r="A24" s="4" t="s">
        <v>21</v>
      </c>
      <c r="B24" s="5">
        <f>SUM(B3,B4:B23)</f>
        <v>280541.64</v>
      </c>
      <c r="C24" s="4"/>
      <c r="D24" s="5">
        <f>SUM(D3:D23)</f>
        <v>95540</v>
      </c>
      <c r="E24" s="4"/>
      <c r="F24" s="4"/>
      <c r="G24" s="4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C14" sqref="C14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4" t="s">
        <v>22</v>
      </c>
      <c r="B1" s="5"/>
      <c r="C1" s="4"/>
      <c r="D1" s="5"/>
      <c r="E1" s="4"/>
      <c r="F1" s="4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4" t="s">
        <v>5</v>
      </c>
      <c r="G2" s="9" t="s">
        <v>6</v>
      </c>
    </row>
    <row r="3" ht="24" customHeight="1" spans="1:7">
      <c r="A3" s="4">
        <v>1</v>
      </c>
      <c r="B3" s="5"/>
      <c r="C3" s="7"/>
      <c r="D3" s="5">
        <v>29160</v>
      </c>
      <c r="E3" s="7">
        <v>44229</v>
      </c>
      <c r="F3" s="4" t="s">
        <v>23</v>
      </c>
      <c r="G3" s="9" t="s">
        <v>8</v>
      </c>
    </row>
    <row r="4" ht="24" customHeight="1" spans="1:7">
      <c r="A4" s="4">
        <v>2</v>
      </c>
      <c r="B4" s="5"/>
      <c r="C4" s="4"/>
      <c r="D4" s="5">
        <v>37110</v>
      </c>
      <c r="E4" s="7">
        <v>44229</v>
      </c>
      <c r="F4" s="4" t="s">
        <v>24</v>
      </c>
      <c r="G4" s="9" t="s">
        <v>8</v>
      </c>
    </row>
    <row r="5" ht="24" customHeight="1" spans="1:7">
      <c r="A5" s="4">
        <v>3</v>
      </c>
      <c r="B5" s="5"/>
      <c r="C5" s="4"/>
      <c r="D5" s="5">
        <v>36690</v>
      </c>
      <c r="E5" s="7">
        <v>44344</v>
      </c>
      <c r="F5" s="4" t="s">
        <v>25</v>
      </c>
      <c r="G5" s="9" t="s">
        <v>26</v>
      </c>
    </row>
    <row r="6" ht="24" customHeight="1" spans="1:7">
      <c r="A6" s="4">
        <v>4</v>
      </c>
      <c r="B6" s="5"/>
      <c r="C6" s="4"/>
      <c r="D6" s="5"/>
      <c r="E6" s="7"/>
      <c r="F6" s="4"/>
      <c r="G6" s="9"/>
    </row>
    <row r="7" ht="24" customHeight="1" spans="1:7">
      <c r="A7" s="4">
        <v>5</v>
      </c>
      <c r="B7" s="5"/>
      <c r="C7" s="4"/>
      <c r="D7" s="5"/>
      <c r="E7" s="7"/>
      <c r="F7" s="4"/>
      <c r="G7" s="9"/>
    </row>
    <row r="8" ht="24" customHeight="1" spans="1:7">
      <c r="A8" s="4">
        <v>6</v>
      </c>
      <c r="B8" s="5">
        <v>119982.8</v>
      </c>
      <c r="C8" s="7">
        <v>44210</v>
      </c>
      <c r="D8" s="5"/>
      <c r="E8" s="4"/>
      <c r="F8" s="4" t="s">
        <v>15</v>
      </c>
      <c r="G8" s="9"/>
    </row>
    <row r="9" ht="24" customHeight="1" spans="1:7">
      <c r="A9" s="4">
        <v>7</v>
      </c>
      <c r="B9" s="5">
        <v>51702.03</v>
      </c>
      <c r="C9" s="7">
        <v>44222</v>
      </c>
      <c r="D9" s="5"/>
      <c r="E9" s="4"/>
      <c r="F9" s="4" t="s">
        <v>16</v>
      </c>
      <c r="G9" s="9"/>
    </row>
    <row r="10" ht="24" customHeight="1" spans="1:7">
      <c r="A10" s="4">
        <v>8</v>
      </c>
      <c r="B10" s="5">
        <v>11383.46</v>
      </c>
      <c r="C10" s="7">
        <v>44216</v>
      </c>
      <c r="D10" s="5"/>
      <c r="E10" s="4"/>
      <c r="F10" s="4" t="s">
        <v>17</v>
      </c>
      <c r="G10" s="9"/>
    </row>
    <row r="11" ht="24" customHeight="1" spans="1:7">
      <c r="A11" s="4">
        <v>9</v>
      </c>
      <c r="B11" s="5">
        <v>27274.16</v>
      </c>
      <c r="C11" s="7">
        <v>44272</v>
      </c>
      <c r="D11" s="5"/>
      <c r="E11" s="4"/>
      <c r="F11" s="4" t="s">
        <v>18</v>
      </c>
      <c r="G11" s="9"/>
    </row>
    <row r="12" ht="24" customHeight="1" spans="1:7">
      <c r="A12" s="4">
        <v>10</v>
      </c>
      <c r="B12" s="5">
        <v>20590.9</v>
      </c>
      <c r="C12" s="7">
        <v>44308</v>
      </c>
      <c r="D12" s="5"/>
      <c r="E12" s="4"/>
      <c r="F12" s="4" t="s">
        <v>19</v>
      </c>
      <c r="G12" s="9"/>
    </row>
    <row r="13" ht="24" customHeight="1" spans="1:7">
      <c r="A13" s="4">
        <v>11</v>
      </c>
      <c r="B13" s="5">
        <v>25727.99</v>
      </c>
      <c r="C13" s="7">
        <v>44392</v>
      </c>
      <c r="D13" s="5"/>
      <c r="E13" s="4"/>
      <c r="F13" s="4" t="s">
        <v>20</v>
      </c>
      <c r="G13" s="9"/>
    </row>
    <row r="14" ht="24" customHeight="1" spans="1:7">
      <c r="A14" s="4">
        <v>12</v>
      </c>
      <c r="B14" s="5"/>
      <c r="C14" s="4"/>
      <c r="D14" s="5"/>
      <c r="E14" s="4"/>
      <c r="F14" s="4"/>
      <c r="G14" s="9"/>
    </row>
    <row r="15" ht="27" customHeight="1" spans="1:7">
      <c r="A15" s="4">
        <v>13</v>
      </c>
      <c r="B15" s="5"/>
      <c r="C15" s="4"/>
      <c r="D15" s="5"/>
      <c r="E15" s="4"/>
      <c r="F15" s="4"/>
      <c r="G15" s="9"/>
    </row>
    <row r="16" ht="27" customHeight="1" spans="1:7">
      <c r="A16" s="4">
        <v>14</v>
      </c>
      <c r="B16" s="5"/>
      <c r="C16" s="4"/>
      <c r="D16" s="5"/>
      <c r="E16" s="4"/>
      <c r="F16" s="4"/>
      <c r="G16" s="9"/>
    </row>
    <row r="17" ht="27" customHeight="1" spans="1:7">
      <c r="A17" s="4">
        <v>15</v>
      </c>
      <c r="B17" s="5"/>
      <c r="C17" s="4"/>
      <c r="D17" s="5"/>
      <c r="E17" s="4"/>
      <c r="F17" s="4"/>
      <c r="G17" s="9"/>
    </row>
    <row r="18" ht="27" customHeight="1" spans="1:7">
      <c r="A18" s="4">
        <v>16</v>
      </c>
      <c r="B18" s="5"/>
      <c r="C18" s="4"/>
      <c r="D18" s="5"/>
      <c r="E18" s="4"/>
      <c r="F18" s="4"/>
      <c r="G18" s="9"/>
    </row>
    <row r="19" ht="27" customHeight="1" spans="1:7">
      <c r="A19" s="4">
        <v>17</v>
      </c>
      <c r="B19" s="5"/>
      <c r="C19" s="4"/>
      <c r="D19" s="5"/>
      <c r="E19" s="4"/>
      <c r="F19" s="4"/>
      <c r="G19" s="9"/>
    </row>
    <row r="20" ht="27" customHeight="1" spans="1:7">
      <c r="A20" s="4">
        <v>18</v>
      </c>
      <c r="B20" s="5"/>
      <c r="C20" s="4"/>
      <c r="D20" s="5"/>
      <c r="E20" s="4"/>
      <c r="F20" s="4"/>
      <c r="G20" s="9"/>
    </row>
    <row r="21" ht="27" customHeight="1" spans="1:7">
      <c r="A21" s="4">
        <v>19</v>
      </c>
      <c r="B21" s="5"/>
      <c r="C21" s="4"/>
      <c r="D21" s="5"/>
      <c r="E21" s="4"/>
      <c r="F21" s="4"/>
      <c r="G21" s="9"/>
    </row>
    <row r="22" ht="27" customHeight="1" spans="1:7">
      <c r="A22" s="4">
        <v>20</v>
      </c>
      <c r="B22" s="5"/>
      <c r="C22" s="4"/>
      <c r="D22" s="5"/>
      <c r="E22" s="4"/>
      <c r="F22" s="4"/>
      <c r="G22" s="9"/>
    </row>
    <row r="23" ht="27" customHeight="1" spans="1:7">
      <c r="A23" s="4" t="s">
        <v>21</v>
      </c>
      <c r="B23" s="5">
        <f>SUM(B3,B4:B22)</f>
        <v>256661.34</v>
      </c>
      <c r="C23" s="4"/>
      <c r="D23" s="5">
        <f>SUM(D3:D22)</f>
        <v>102960</v>
      </c>
      <c r="E23" s="4"/>
      <c r="F23" s="4"/>
      <c r="G23" s="9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16" sqref="C16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4" t="s">
        <v>27</v>
      </c>
      <c r="B1" s="5"/>
      <c r="C1" s="4"/>
      <c r="D1" s="5"/>
      <c r="E1" s="4"/>
      <c r="F1" s="4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4" t="s">
        <v>5</v>
      </c>
      <c r="G2" s="9" t="s">
        <v>6</v>
      </c>
    </row>
    <row r="3" ht="24" customHeight="1" spans="1:7">
      <c r="A3" s="4">
        <v>1</v>
      </c>
      <c r="B3" s="5"/>
      <c r="C3" s="7"/>
      <c r="D3" s="5">
        <v>45000</v>
      </c>
      <c r="E3" s="7">
        <v>44229</v>
      </c>
      <c r="F3" s="4" t="s">
        <v>28</v>
      </c>
      <c r="G3" s="9" t="s">
        <v>8</v>
      </c>
    </row>
    <row r="4" ht="24" customHeight="1" spans="1:7">
      <c r="A4" s="4">
        <v>2</v>
      </c>
      <c r="B4" s="5"/>
      <c r="C4" s="4"/>
      <c r="D4" s="5">
        <v>1950</v>
      </c>
      <c r="E4" s="7">
        <v>44356</v>
      </c>
      <c r="F4" s="4" t="s">
        <v>29</v>
      </c>
      <c r="G4" s="9" t="s">
        <v>8</v>
      </c>
    </row>
    <row r="5" ht="24" customHeight="1" spans="1:7">
      <c r="A5" s="4"/>
      <c r="B5" s="5"/>
      <c r="C5" s="4"/>
      <c r="D5" s="5">
        <v>2000</v>
      </c>
      <c r="E5" s="7">
        <v>44356</v>
      </c>
      <c r="F5" s="4" t="s">
        <v>30</v>
      </c>
      <c r="G5" s="9" t="s">
        <v>8</v>
      </c>
    </row>
    <row r="6" ht="24" customHeight="1" spans="1:7">
      <c r="A6" s="4">
        <v>3</v>
      </c>
      <c r="B6" s="5"/>
      <c r="C6" s="4"/>
      <c r="D6" s="5">
        <v>6000</v>
      </c>
      <c r="E6" s="7">
        <v>44357</v>
      </c>
      <c r="F6" s="4" t="s">
        <v>31</v>
      </c>
      <c r="G6" s="9" t="s">
        <v>8</v>
      </c>
    </row>
    <row r="7" ht="24" customHeight="1" spans="1:7">
      <c r="A7" s="4">
        <v>4</v>
      </c>
      <c r="B7" s="5"/>
      <c r="C7" s="4"/>
      <c r="D7" s="5"/>
      <c r="E7" s="7"/>
      <c r="F7" s="4"/>
      <c r="G7" s="9"/>
    </row>
    <row r="8" ht="24" customHeight="1" spans="1:7">
      <c r="A8" s="4">
        <v>5</v>
      </c>
      <c r="B8" s="5"/>
      <c r="C8" s="4"/>
      <c r="D8" s="5"/>
      <c r="E8" s="7"/>
      <c r="F8" s="4"/>
      <c r="G8" s="9"/>
    </row>
    <row r="9" ht="24" customHeight="1" spans="1:7">
      <c r="A9" s="4">
        <v>6</v>
      </c>
      <c r="B9" s="5">
        <v>129335.57</v>
      </c>
      <c r="C9" s="7">
        <v>44210</v>
      </c>
      <c r="D9" s="5"/>
      <c r="E9" s="4"/>
      <c r="F9" s="4" t="s">
        <v>15</v>
      </c>
      <c r="G9" s="9"/>
    </row>
    <row r="10" ht="24" customHeight="1" spans="1:7">
      <c r="A10" s="4">
        <v>7</v>
      </c>
      <c r="B10" s="5">
        <v>64781.09</v>
      </c>
      <c r="C10" s="7">
        <v>44222</v>
      </c>
      <c r="D10" s="5"/>
      <c r="E10" s="4"/>
      <c r="F10" s="4" t="s">
        <v>16</v>
      </c>
      <c r="G10" s="9"/>
    </row>
    <row r="11" ht="24" customHeight="1" spans="1:7">
      <c r="A11" s="4">
        <v>8</v>
      </c>
      <c r="B11" s="5">
        <v>14986.52</v>
      </c>
      <c r="C11" s="7">
        <v>44216</v>
      </c>
      <c r="D11" s="5"/>
      <c r="E11" s="4"/>
      <c r="F11" s="4" t="s">
        <v>17</v>
      </c>
      <c r="G11" s="9"/>
    </row>
    <row r="12" ht="24" customHeight="1" spans="1:7">
      <c r="A12" s="4">
        <v>9</v>
      </c>
      <c r="B12" s="5">
        <v>32174.56</v>
      </c>
      <c r="C12" s="7">
        <v>44272</v>
      </c>
      <c r="D12" s="5"/>
      <c r="E12" s="4"/>
      <c r="F12" s="4" t="s">
        <v>18</v>
      </c>
      <c r="G12" s="9"/>
    </row>
    <row r="13" ht="24" customHeight="1" spans="1:7">
      <c r="A13" s="4">
        <v>10</v>
      </c>
      <c r="B13" s="5">
        <v>22885.24</v>
      </c>
      <c r="C13" s="7">
        <v>44308</v>
      </c>
      <c r="D13" s="5"/>
      <c r="E13" s="4"/>
      <c r="F13" s="4" t="s">
        <v>19</v>
      </c>
      <c r="G13" s="9"/>
    </row>
    <row r="14" ht="24" customHeight="1" spans="1:7">
      <c r="A14" s="4">
        <v>11</v>
      </c>
      <c r="B14" s="5">
        <v>26373.24</v>
      </c>
      <c r="C14" s="7">
        <v>44392</v>
      </c>
      <c r="D14" s="5"/>
      <c r="E14" s="4"/>
      <c r="F14" s="4" t="s">
        <v>20</v>
      </c>
      <c r="G14" s="9"/>
    </row>
    <row r="15" ht="24" customHeight="1" spans="1:7">
      <c r="A15" s="4">
        <v>12</v>
      </c>
      <c r="B15" s="5"/>
      <c r="C15" s="4"/>
      <c r="D15" s="5"/>
      <c r="E15" s="4"/>
      <c r="F15" s="4"/>
      <c r="G15" s="9"/>
    </row>
    <row r="16" ht="27" customHeight="1" spans="1:7">
      <c r="A16" s="4">
        <v>13</v>
      </c>
      <c r="B16" s="5"/>
      <c r="C16" s="4"/>
      <c r="D16" s="5"/>
      <c r="E16" s="4"/>
      <c r="F16" s="4"/>
      <c r="G16" s="9"/>
    </row>
    <row r="17" ht="27" customHeight="1" spans="1:7">
      <c r="A17" s="4">
        <v>14</v>
      </c>
      <c r="B17" s="5"/>
      <c r="C17" s="4"/>
      <c r="D17" s="5"/>
      <c r="E17" s="4"/>
      <c r="F17" s="4"/>
      <c r="G17" s="9"/>
    </row>
    <row r="18" ht="27" customHeight="1" spans="1:7">
      <c r="A18" s="4">
        <v>15</v>
      </c>
      <c r="B18" s="5"/>
      <c r="C18" s="4"/>
      <c r="D18" s="5"/>
      <c r="E18" s="4"/>
      <c r="F18" s="4"/>
      <c r="G18" s="9"/>
    </row>
    <row r="19" ht="27" customHeight="1" spans="1:7">
      <c r="A19" s="4">
        <v>16</v>
      </c>
      <c r="B19" s="5"/>
      <c r="C19" s="4"/>
      <c r="D19" s="5"/>
      <c r="E19" s="4"/>
      <c r="F19" s="4"/>
      <c r="G19" s="9"/>
    </row>
    <row r="20" ht="27" customHeight="1" spans="1:7">
      <c r="A20" s="4">
        <v>17</v>
      </c>
      <c r="B20" s="5"/>
      <c r="C20" s="4"/>
      <c r="D20" s="5"/>
      <c r="E20" s="4"/>
      <c r="F20" s="4"/>
      <c r="G20" s="9"/>
    </row>
    <row r="21" ht="27" customHeight="1" spans="1:7">
      <c r="A21" s="4">
        <v>18</v>
      </c>
      <c r="B21" s="5"/>
      <c r="C21" s="4"/>
      <c r="D21" s="5"/>
      <c r="E21" s="4"/>
      <c r="F21" s="4"/>
      <c r="G21" s="9"/>
    </row>
    <row r="22" ht="27" customHeight="1" spans="1:7">
      <c r="A22" s="4">
        <v>19</v>
      </c>
      <c r="B22" s="5"/>
      <c r="C22" s="4"/>
      <c r="D22" s="5"/>
      <c r="E22" s="4"/>
      <c r="F22" s="4"/>
      <c r="G22" s="9"/>
    </row>
    <row r="23" ht="27" customHeight="1" spans="1:7">
      <c r="A23" s="4">
        <v>20</v>
      </c>
      <c r="B23" s="5"/>
      <c r="C23" s="4"/>
      <c r="D23" s="5"/>
      <c r="E23" s="4"/>
      <c r="F23" s="4"/>
      <c r="G23" s="9"/>
    </row>
    <row r="24" ht="27" customHeight="1" spans="1:7">
      <c r="A24" s="4" t="s">
        <v>21</v>
      </c>
      <c r="B24" s="5">
        <f>SUM(B3,B4:B23)</f>
        <v>290536.22</v>
      </c>
      <c r="C24" s="4"/>
      <c r="D24" s="5">
        <f>SUM(D3:D23)</f>
        <v>54950</v>
      </c>
      <c r="E24" s="4"/>
      <c r="F24" s="4"/>
      <c r="G24" s="9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C15" sqref="C15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  <col min="7" max="7" width="9" style="4"/>
  </cols>
  <sheetData>
    <row r="1" ht="38" customHeight="1" spans="1:6">
      <c r="A1" s="4" t="s">
        <v>32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4" t="s">
        <v>6</v>
      </c>
    </row>
    <row r="3" ht="24" customHeight="1" spans="1:7">
      <c r="A3" s="4">
        <v>1</v>
      </c>
      <c r="B3" s="5"/>
      <c r="C3" s="4"/>
      <c r="D3" s="5">
        <v>59700</v>
      </c>
      <c r="E3" s="7">
        <v>44209</v>
      </c>
      <c r="F3" s="6" t="s">
        <v>33</v>
      </c>
      <c r="G3" s="4" t="s">
        <v>8</v>
      </c>
    </row>
    <row r="4" ht="24" customHeight="1" spans="1:7">
      <c r="A4" s="4">
        <v>2</v>
      </c>
      <c r="B4" s="5"/>
      <c r="C4" s="7"/>
      <c r="D4" s="5">
        <v>24000</v>
      </c>
      <c r="E4" s="7">
        <v>44229</v>
      </c>
      <c r="F4" s="6" t="s">
        <v>34</v>
      </c>
      <c r="G4" s="4" t="s">
        <v>8</v>
      </c>
    </row>
    <row r="5" ht="24" customHeight="1" spans="1:7">
      <c r="A5" s="4">
        <v>3</v>
      </c>
      <c r="B5" s="5"/>
      <c r="C5" s="4"/>
      <c r="D5" s="5">
        <v>46900</v>
      </c>
      <c r="E5" s="7">
        <v>44341</v>
      </c>
      <c r="F5" s="6" t="s">
        <v>35</v>
      </c>
      <c r="G5" s="4" t="s">
        <v>8</v>
      </c>
    </row>
    <row r="6" ht="24" customHeight="1" spans="1:7">
      <c r="A6" s="4">
        <v>4</v>
      </c>
      <c r="B6" s="5"/>
      <c r="C6" s="4"/>
      <c r="D6" s="5">
        <v>27600</v>
      </c>
      <c r="E6" s="7">
        <v>44341</v>
      </c>
      <c r="F6" s="6" t="s">
        <v>35</v>
      </c>
      <c r="G6" s="4" t="s">
        <v>26</v>
      </c>
    </row>
    <row r="7" ht="24" customHeight="1" spans="1:6">
      <c r="A7" s="4">
        <v>5</v>
      </c>
      <c r="B7" s="5"/>
      <c r="C7" s="4"/>
      <c r="D7" s="5"/>
      <c r="E7" s="7"/>
      <c r="F7" s="6"/>
    </row>
    <row r="8" ht="24" customHeight="1" spans="1:6">
      <c r="A8" s="4">
        <v>6</v>
      </c>
      <c r="B8" s="5">
        <v>125829.3</v>
      </c>
      <c r="C8" s="7">
        <v>44210</v>
      </c>
      <c r="D8" s="5"/>
      <c r="E8" s="4"/>
      <c r="F8" s="6" t="s">
        <v>15</v>
      </c>
    </row>
    <row r="9" ht="24" customHeight="1" spans="1:6">
      <c r="A9" s="4">
        <v>7</v>
      </c>
      <c r="B9" s="5">
        <v>61926.3</v>
      </c>
      <c r="C9" s="7">
        <v>44222</v>
      </c>
      <c r="D9" s="5"/>
      <c r="E9" s="4"/>
      <c r="F9" s="6" t="s">
        <v>16</v>
      </c>
    </row>
    <row r="10" ht="24" customHeight="1" spans="1:6">
      <c r="A10" s="4">
        <v>8</v>
      </c>
      <c r="B10" s="5">
        <v>13653.4</v>
      </c>
      <c r="C10" s="7">
        <v>44216</v>
      </c>
      <c r="D10" s="5"/>
      <c r="E10" s="4"/>
      <c r="F10" s="6" t="s">
        <v>17</v>
      </c>
    </row>
    <row r="11" ht="24" customHeight="1" spans="1:6">
      <c r="A11" s="4">
        <v>9</v>
      </c>
      <c r="B11" s="5">
        <v>30262.08</v>
      </c>
      <c r="C11" s="7">
        <v>44272</v>
      </c>
      <c r="D11" s="5"/>
      <c r="E11" s="4"/>
      <c r="F11" s="6" t="s">
        <v>18</v>
      </c>
    </row>
    <row r="12" ht="24" customHeight="1" spans="1:6">
      <c r="A12" s="4">
        <v>10</v>
      </c>
      <c r="B12" s="5">
        <v>21655.95</v>
      </c>
      <c r="C12" s="7">
        <v>44308</v>
      </c>
      <c r="D12" s="5"/>
      <c r="E12" s="4"/>
      <c r="F12" s="6" t="s">
        <v>19</v>
      </c>
    </row>
    <row r="13" ht="24" customHeight="1" spans="1:6">
      <c r="A13" s="4">
        <v>11</v>
      </c>
      <c r="B13" s="5">
        <v>26814.34</v>
      </c>
      <c r="C13" s="7">
        <v>44392</v>
      </c>
      <c r="D13" s="5"/>
      <c r="E13" s="4"/>
      <c r="F13" s="6" t="s">
        <v>20</v>
      </c>
    </row>
    <row r="14" ht="24" customHeight="1" spans="1:6">
      <c r="A14" s="4">
        <v>12</v>
      </c>
      <c r="B14" s="5"/>
      <c r="C14" s="4"/>
      <c r="D14" s="5"/>
      <c r="E14" s="4"/>
      <c r="F14" s="6"/>
    </row>
    <row r="15" ht="27" customHeight="1" spans="1:6">
      <c r="A15" s="4">
        <v>13</v>
      </c>
      <c r="B15" s="5"/>
      <c r="C15" s="4"/>
      <c r="D15" s="5"/>
      <c r="E15" s="4"/>
      <c r="F15" s="6"/>
    </row>
    <row r="16" ht="27" customHeight="1" spans="1:6">
      <c r="A16" s="4">
        <v>14</v>
      </c>
      <c r="B16" s="5"/>
      <c r="C16" s="4"/>
      <c r="D16" s="5"/>
      <c r="E16" s="4"/>
      <c r="F16" s="6"/>
    </row>
    <row r="17" ht="27" customHeight="1" spans="1:6">
      <c r="A17" s="4">
        <v>15</v>
      </c>
      <c r="B17" s="5"/>
      <c r="C17" s="4"/>
      <c r="D17" s="5"/>
      <c r="E17" s="4"/>
      <c r="F17" s="6"/>
    </row>
    <row r="18" ht="27" customHeight="1" spans="1:6">
      <c r="A18" s="4">
        <v>16</v>
      </c>
      <c r="B18" s="5"/>
      <c r="C18" s="4"/>
      <c r="D18" s="5"/>
      <c r="E18" s="4"/>
      <c r="F18" s="6"/>
    </row>
    <row r="19" ht="27" customHeight="1" spans="1:6">
      <c r="A19" s="4">
        <v>17</v>
      </c>
      <c r="B19" s="5"/>
      <c r="C19" s="4"/>
      <c r="D19" s="5"/>
      <c r="E19" s="4"/>
      <c r="F19" s="6"/>
    </row>
    <row r="20" ht="27" customHeight="1" spans="1:6">
      <c r="A20" s="4">
        <v>18</v>
      </c>
      <c r="B20" s="5"/>
      <c r="C20" s="4"/>
      <c r="D20" s="5"/>
      <c r="E20" s="4"/>
      <c r="F20" s="6"/>
    </row>
    <row r="21" ht="27" customHeight="1" spans="1:6">
      <c r="A21" s="4">
        <v>19</v>
      </c>
      <c r="B21" s="5"/>
      <c r="C21" s="4"/>
      <c r="D21" s="5"/>
      <c r="E21" s="4"/>
      <c r="F21" s="6"/>
    </row>
    <row r="22" ht="27" customHeight="1" spans="1:6">
      <c r="A22" s="4">
        <v>20</v>
      </c>
      <c r="B22" s="5"/>
      <c r="C22" s="4"/>
      <c r="D22" s="5"/>
      <c r="E22" s="4"/>
      <c r="F22" s="6"/>
    </row>
    <row r="23" ht="27" customHeight="1" spans="1:6">
      <c r="A23" s="4" t="s">
        <v>21</v>
      </c>
      <c r="B23" s="5">
        <f>SUM(B8:B22)</f>
        <v>280141.37</v>
      </c>
      <c r="C23" s="4"/>
      <c r="D23" s="5">
        <f>SUM(D3:D22)</f>
        <v>158200</v>
      </c>
      <c r="E23" s="4"/>
      <c r="F23" s="6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B14" sqref="B14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  <col min="7" max="7" width="9" style="4"/>
  </cols>
  <sheetData>
    <row r="1" ht="38" customHeight="1" spans="1:6">
      <c r="A1" s="4" t="s">
        <v>36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4" t="s">
        <v>6</v>
      </c>
    </row>
    <row r="3" ht="25" customHeight="1" spans="1:7">
      <c r="A3" s="4">
        <v>1</v>
      </c>
      <c r="B3" s="5"/>
      <c r="C3" s="4"/>
      <c r="D3" s="5">
        <v>45500</v>
      </c>
      <c r="E3" s="7">
        <v>44209</v>
      </c>
      <c r="F3" s="6" t="s">
        <v>37</v>
      </c>
      <c r="G3" s="4" t="s">
        <v>8</v>
      </c>
    </row>
    <row r="4" ht="24" customHeight="1" spans="1:7">
      <c r="A4" s="4">
        <v>2</v>
      </c>
      <c r="B4" s="5"/>
      <c r="C4" s="4"/>
      <c r="D4" s="5">
        <v>28000</v>
      </c>
      <c r="E4" s="7" t="s">
        <v>38</v>
      </c>
      <c r="F4" s="6" t="s">
        <v>39</v>
      </c>
      <c r="G4" s="4" t="s">
        <v>8</v>
      </c>
    </row>
    <row r="5" ht="24" customHeight="1" spans="1:6">
      <c r="A5" s="4">
        <v>3</v>
      </c>
      <c r="B5" s="5"/>
      <c r="C5" s="7"/>
      <c r="D5" s="5"/>
      <c r="E5" s="7"/>
      <c r="F5" s="6"/>
    </row>
    <row r="6" ht="24" customHeight="1" spans="1:6">
      <c r="A6" s="4">
        <v>4</v>
      </c>
      <c r="B6" s="5"/>
      <c r="C6" s="4"/>
      <c r="D6" s="5"/>
      <c r="E6" s="7"/>
      <c r="F6" s="6"/>
    </row>
    <row r="7" ht="24" customHeight="1" spans="1:6">
      <c r="A7" s="4">
        <v>5</v>
      </c>
      <c r="B7" s="5"/>
      <c r="C7" s="4"/>
      <c r="D7" s="5"/>
      <c r="E7" s="7"/>
      <c r="F7" s="6"/>
    </row>
    <row r="8" ht="24" customHeight="1" spans="1:6">
      <c r="A8" s="4">
        <v>6</v>
      </c>
      <c r="B8" s="5"/>
      <c r="C8" s="4"/>
      <c r="D8" s="5"/>
      <c r="E8" s="7"/>
      <c r="F8" s="6"/>
    </row>
    <row r="9" ht="24" customHeight="1" spans="1:6">
      <c r="A9" s="4">
        <v>7</v>
      </c>
      <c r="B9" s="5">
        <v>125008.3</v>
      </c>
      <c r="C9" s="7">
        <v>44210</v>
      </c>
      <c r="D9" s="5"/>
      <c r="E9" s="4"/>
      <c r="F9" s="6" t="s">
        <v>15</v>
      </c>
    </row>
    <row r="10" ht="24" customHeight="1" spans="1:6">
      <c r="A10" s="4">
        <v>8</v>
      </c>
      <c r="B10" s="5">
        <v>62752.95</v>
      </c>
      <c r="C10" s="7">
        <v>44222</v>
      </c>
      <c r="D10" s="5"/>
      <c r="E10" s="4"/>
      <c r="F10" s="6" t="s">
        <v>16</v>
      </c>
    </row>
    <row r="11" ht="24" customHeight="1" spans="1:6">
      <c r="A11" s="4">
        <v>9</v>
      </c>
      <c r="B11" s="5">
        <v>13805.97</v>
      </c>
      <c r="C11" s="7">
        <v>44216</v>
      </c>
      <c r="D11" s="5"/>
      <c r="E11" s="4"/>
      <c r="F11" s="6" t="s">
        <v>17</v>
      </c>
    </row>
    <row r="12" ht="24" customHeight="1" spans="1:6">
      <c r="A12" s="4">
        <v>10</v>
      </c>
      <c r="B12" s="5">
        <v>30262.08</v>
      </c>
      <c r="C12" s="7">
        <v>44272</v>
      </c>
      <c r="D12" s="5"/>
      <c r="E12" s="4"/>
      <c r="F12" s="6" t="s">
        <v>18</v>
      </c>
    </row>
    <row r="13" ht="24" customHeight="1" spans="1:6">
      <c r="A13" s="4">
        <v>11</v>
      </c>
      <c r="B13" s="5">
        <v>21564.87</v>
      </c>
      <c r="C13" s="7">
        <v>44308</v>
      </c>
      <c r="D13" s="5"/>
      <c r="E13" s="4"/>
      <c r="F13" s="6" t="s">
        <v>19</v>
      </c>
    </row>
    <row r="14" ht="24" customHeight="1" spans="1:6">
      <c r="A14" s="4">
        <v>12</v>
      </c>
      <c r="B14" s="5">
        <v>26500.91</v>
      </c>
      <c r="C14" s="7">
        <v>44392</v>
      </c>
      <c r="D14" s="5"/>
      <c r="E14" s="4"/>
      <c r="F14" s="6" t="s">
        <v>20</v>
      </c>
    </row>
    <row r="15" ht="24" customHeight="1" spans="1:6">
      <c r="A15" s="4">
        <v>13</v>
      </c>
      <c r="B15" s="5"/>
      <c r="C15" s="4"/>
      <c r="D15" s="5"/>
      <c r="E15" s="4"/>
      <c r="F15" s="6"/>
    </row>
    <row r="16" ht="27" customHeight="1" spans="1:6">
      <c r="A16" s="4">
        <v>14</v>
      </c>
      <c r="B16" s="5"/>
      <c r="C16" s="4"/>
      <c r="D16" s="5"/>
      <c r="E16" s="4"/>
      <c r="F16" s="6"/>
    </row>
    <row r="17" ht="27" customHeight="1" spans="1:6">
      <c r="A17" s="4">
        <v>15</v>
      </c>
      <c r="B17" s="5"/>
      <c r="C17" s="4"/>
      <c r="D17" s="5"/>
      <c r="E17" s="4"/>
      <c r="F17" s="6"/>
    </row>
    <row r="18" ht="27" customHeight="1" spans="1:6">
      <c r="A18" s="4">
        <v>16</v>
      </c>
      <c r="B18" s="5"/>
      <c r="C18" s="4"/>
      <c r="D18" s="5"/>
      <c r="E18" s="4"/>
      <c r="F18" s="6"/>
    </row>
    <row r="19" ht="27" customHeight="1" spans="1:6">
      <c r="A19" s="4">
        <v>17</v>
      </c>
      <c r="B19" s="5"/>
      <c r="C19" s="4"/>
      <c r="D19" s="5"/>
      <c r="E19" s="4"/>
      <c r="F19" s="6"/>
    </row>
    <row r="20" ht="27" customHeight="1" spans="1:6">
      <c r="A20" s="4">
        <v>18</v>
      </c>
      <c r="B20" s="5"/>
      <c r="C20" s="4"/>
      <c r="D20" s="5"/>
      <c r="E20" s="4"/>
      <c r="F20" s="6"/>
    </row>
    <row r="21" ht="27" customHeight="1" spans="1:6">
      <c r="A21" s="4">
        <v>19</v>
      </c>
      <c r="B21" s="5"/>
      <c r="C21" s="4"/>
      <c r="D21" s="5"/>
      <c r="E21" s="4"/>
      <c r="F21" s="6"/>
    </row>
    <row r="22" ht="27" customHeight="1" spans="1:6">
      <c r="A22" s="4">
        <v>20</v>
      </c>
      <c r="B22" s="5"/>
      <c r="C22" s="4"/>
      <c r="D22" s="5"/>
      <c r="E22" s="4"/>
      <c r="F22" s="6"/>
    </row>
    <row r="23" ht="27" customHeight="1" spans="1:6">
      <c r="A23" s="4">
        <v>21</v>
      </c>
      <c r="B23" s="5"/>
      <c r="C23" s="4"/>
      <c r="D23" s="5"/>
      <c r="E23" s="4"/>
      <c r="F23" s="6"/>
    </row>
    <row r="24" ht="27" customHeight="1" spans="1:6">
      <c r="A24" s="4" t="s">
        <v>21</v>
      </c>
      <c r="B24" s="5">
        <f>SUM(B3:B23)</f>
        <v>279895.08</v>
      </c>
      <c r="C24" s="4"/>
      <c r="D24" s="5">
        <f>SUM(D3:D23)</f>
        <v>73500</v>
      </c>
      <c r="E24" s="4"/>
      <c r="F24" s="6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opLeftCell="A3" workbookViewId="0">
      <selection activeCell="C14" sqref="C14"/>
    </sheetView>
  </sheetViews>
  <sheetFormatPr defaultColWidth="9" defaultRowHeight="13.5" outlineLevelCol="6"/>
  <cols>
    <col min="1" max="1" width="9" style="1"/>
    <col min="2" max="2" width="11.5" style="2"/>
    <col min="3" max="3" width="11.75" style="1" customWidth="1"/>
    <col min="4" max="4" width="12" style="2" customWidth="1"/>
    <col min="5" max="5" width="10.5" style="1" customWidth="1"/>
    <col min="6" max="6" width="33.25" style="1" customWidth="1"/>
    <col min="7" max="7" width="9" style="9"/>
  </cols>
  <sheetData>
    <row r="1" ht="38" customHeight="1" spans="1:6">
      <c r="A1" s="4" t="s">
        <v>36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9" t="s">
        <v>6</v>
      </c>
    </row>
    <row r="3" ht="25" customHeight="1" spans="1:7">
      <c r="A3" s="4">
        <v>1</v>
      </c>
      <c r="B3" s="5"/>
      <c r="C3" s="4"/>
      <c r="D3" s="5">
        <v>32400</v>
      </c>
      <c r="E3" s="7">
        <v>44244</v>
      </c>
      <c r="F3" s="6" t="s">
        <v>40</v>
      </c>
      <c r="G3" s="9" t="s">
        <v>8</v>
      </c>
    </row>
    <row r="4" ht="24" customHeight="1" spans="1:7">
      <c r="A4" s="4">
        <v>2</v>
      </c>
      <c r="B4" s="5"/>
      <c r="C4" s="4"/>
      <c r="D4" s="5">
        <v>31800</v>
      </c>
      <c r="E4" s="7" t="s">
        <v>41</v>
      </c>
      <c r="F4" s="6" t="s">
        <v>42</v>
      </c>
      <c r="G4" s="9" t="s">
        <v>26</v>
      </c>
    </row>
    <row r="5" ht="24" customHeight="1" spans="1:7">
      <c r="A5" s="4">
        <v>3</v>
      </c>
      <c r="B5" s="5"/>
      <c r="C5" s="7"/>
      <c r="D5" s="5">
        <v>9060</v>
      </c>
      <c r="E5" s="7">
        <v>44306</v>
      </c>
      <c r="F5" s="6" t="s">
        <v>43</v>
      </c>
      <c r="G5" s="9" t="s">
        <v>8</v>
      </c>
    </row>
    <row r="6" ht="24" customHeight="1" spans="1:7">
      <c r="A6" s="4">
        <v>4</v>
      </c>
      <c r="B6" s="5"/>
      <c r="C6" s="4"/>
      <c r="D6" s="5">
        <v>21400</v>
      </c>
      <c r="E6" s="7">
        <v>44306</v>
      </c>
      <c r="F6" s="6" t="s">
        <v>44</v>
      </c>
      <c r="G6" s="9" t="s">
        <v>8</v>
      </c>
    </row>
    <row r="7" ht="24" customHeight="1" spans="1:6">
      <c r="A7" s="4">
        <v>5</v>
      </c>
      <c r="B7" s="5"/>
      <c r="C7" s="4"/>
      <c r="D7" s="5"/>
      <c r="E7" s="7"/>
      <c r="F7" s="6"/>
    </row>
    <row r="8" ht="24" customHeight="1" spans="1:6">
      <c r="A8" s="4">
        <v>6</v>
      </c>
      <c r="B8" s="5"/>
      <c r="C8" s="4"/>
      <c r="D8" s="5"/>
      <c r="E8" s="7"/>
      <c r="F8" s="6"/>
    </row>
    <row r="9" ht="24" customHeight="1" spans="1:6">
      <c r="A9" s="4">
        <v>7</v>
      </c>
      <c r="B9" s="5">
        <v>128092.54</v>
      </c>
      <c r="C9" s="7">
        <v>44210</v>
      </c>
      <c r="D9" s="5"/>
      <c r="E9" s="4"/>
      <c r="F9" s="6" t="s">
        <v>15</v>
      </c>
    </row>
    <row r="10" ht="24" customHeight="1" spans="1:6">
      <c r="A10" s="4">
        <v>8</v>
      </c>
      <c r="B10" s="5">
        <v>65003.92</v>
      </c>
      <c r="C10" s="7">
        <v>44222</v>
      </c>
      <c r="D10" s="5"/>
      <c r="E10" s="4"/>
      <c r="F10" s="6" t="s">
        <v>16</v>
      </c>
    </row>
    <row r="11" ht="24" customHeight="1" spans="1:6">
      <c r="A11" s="4">
        <v>9</v>
      </c>
      <c r="B11" s="5">
        <v>13936.99</v>
      </c>
      <c r="C11" s="7">
        <v>44216</v>
      </c>
      <c r="D11" s="5"/>
      <c r="E11" s="4"/>
      <c r="F11" s="6" t="s">
        <v>17</v>
      </c>
    </row>
    <row r="12" ht="24" customHeight="1" spans="1:6">
      <c r="A12" s="4">
        <v>10</v>
      </c>
      <c r="B12" s="5">
        <v>30662.42</v>
      </c>
      <c r="C12" s="7">
        <v>44272</v>
      </c>
      <c r="D12" s="5"/>
      <c r="E12" s="4"/>
      <c r="F12" s="6" t="s">
        <v>18</v>
      </c>
    </row>
    <row r="13" ht="24" customHeight="1" spans="1:6">
      <c r="A13" s="4">
        <v>11</v>
      </c>
      <c r="B13" s="5">
        <v>22473.73</v>
      </c>
      <c r="C13" s="7">
        <v>44308</v>
      </c>
      <c r="D13" s="5"/>
      <c r="E13" s="4"/>
      <c r="F13" s="6" t="s">
        <v>19</v>
      </c>
    </row>
    <row r="14" ht="24" customHeight="1" spans="1:6">
      <c r="A14" s="4">
        <v>12</v>
      </c>
      <c r="B14" s="5">
        <v>25779.19</v>
      </c>
      <c r="C14" s="7">
        <v>44392</v>
      </c>
      <c r="D14" s="5"/>
      <c r="E14" s="4"/>
      <c r="F14" s="6" t="s">
        <v>20</v>
      </c>
    </row>
    <row r="15" ht="24" customHeight="1" spans="1:6">
      <c r="A15" s="4">
        <v>13</v>
      </c>
      <c r="B15" s="5"/>
      <c r="C15" s="4"/>
      <c r="D15" s="5"/>
      <c r="E15" s="4"/>
      <c r="F15" s="6"/>
    </row>
    <row r="16" ht="27" customHeight="1" spans="1:6">
      <c r="A16" s="4">
        <v>14</v>
      </c>
      <c r="B16" s="5"/>
      <c r="C16" s="4"/>
      <c r="D16" s="5"/>
      <c r="E16" s="4"/>
      <c r="F16" s="6"/>
    </row>
    <row r="17" ht="27" customHeight="1" spans="1:6">
      <c r="A17" s="4">
        <v>15</v>
      </c>
      <c r="B17" s="5"/>
      <c r="C17" s="4"/>
      <c r="D17" s="5"/>
      <c r="E17" s="4"/>
      <c r="F17" s="6"/>
    </row>
    <row r="18" ht="27" customHeight="1" spans="1:6">
      <c r="A18" s="4">
        <v>16</v>
      </c>
      <c r="B18" s="5"/>
      <c r="C18" s="4"/>
      <c r="D18" s="5"/>
      <c r="E18" s="4"/>
      <c r="F18" s="6"/>
    </row>
    <row r="19" ht="27" customHeight="1" spans="1:6">
      <c r="A19" s="4">
        <v>17</v>
      </c>
      <c r="B19" s="5"/>
      <c r="C19" s="4"/>
      <c r="D19" s="5"/>
      <c r="E19" s="4"/>
      <c r="F19" s="6"/>
    </row>
    <row r="20" ht="27" customHeight="1" spans="1:6">
      <c r="A20" s="4">
        <v>18</v>
      </c>
      <c r="B20" s="5"/>
      <c r="C20" s="4"/>
      <c r="D20" s="5"/>
      <c r="E20" s="4"/>
      <c r="F20" s="6"/>
    </row>
    <row r="21" ht="27" customHeight="1" spans="1:6">
      <c r="A21" s="4">
        <v>19</v>
      </c>
      <c r="B21" s="5"/>
      <c r="C21" s="4"/>
      <c r="D21" s="5"/>
      <c r="E21" s="4"/>
      <c r="F21" s="6"/>
    </row>
    <row r="22" ht="27" customHeight="1" spans="1:6">
      <c r="A22" s="4">
        <v>20</v>
      </c>
      <c r="B22" s="5"/>
      <c r="C22" s="4"/>
      <c r="D22" s="5"/>
      <c r="E22" s="4"/>
      <c r="F22" s="6"/>
    </row>
    <row r="23" ht="27" customHeight="1" spans="1:6">
      <c r="A23" s="4">
        <v>21</v>
      </c>
      <c r="B23" s="5"/>
      <c r="C23" s="4"/>
      <c r="D23" s="5"/>
      <c r="E23" s="4"/>
      <c r="F23" s="6"/>
    </row>
    <row r="24" ht="27" customHeight="1" spans="1:6">
      <c r="A24" s="4" t="s">
        <v>21</v>
      </c>
      <c r="B24" s="5">
        <f>SUM(B3:B23)</f>
        <v>285948.79</v>
      </c>
      <c r="C24" s="4"/>
      <c r="D24" s="5">
        <f>SUM(D3:D23)</f>
        <v>94660</v>
      </c>
      <c r="E24" s="4"/>
      <c r="F24" s="6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C14" sqref="C14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  <col min="7" max="7" width="9" style="3"/>
  </cols>
  <sheetData>
    <row r="1" ht="38" customHeight="1" spans="1:6">
      <c r="A1" s="4" t="s">
        <v>36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4" t="s">
        <v>6</v>
      </c>
    </row>
    <row r="3" ht="25" customHeight="1" spans="1:7">
      <c r="A3" s="4">
        <v>1</v>
      </c>
      <c r="B3" s="5"/>
      <c r="C3" s="4"/>
      <c r="D3" s="5">
        <v>45600</v>
      </c>
      <c r="E3" s="7">
        <v>44215</v>
      </c>
      <c r="F3" s="6" t="s">
        <v>45</v>
      </c>
      <c r="G3" s="4" t="s">
        <v>8</v>
      </c>
    </row>
    <row r="4" ht="24" customHeight="1" spans="1:7">
      <c r="A4" s="4">
        <v>2</v>
      </c>
      <c r="B4" s="5"/>
      <c r="C4" s="4"/>
      <c r="D4" s="5">
        <v>40025</v>
      </c>
      <c r="E4" s="7" t="s">
        <v>46</v>
      </c>
      <c r="F4" s="6" t="s">
        <v>47</v>
      </c>
      <c r="G4" s="4" t="s">
        <v>8</v>
      </c>
    </row>
    <row r="5" ht="24" customHeight="1" spans="1:7">
      <c r="A5" s="4">
        <v>3</v>
      </c>
      <c r="B5" s="5"/>
      <c r="C5" s="7"/>
      <c r="D5" s="5">
        <v>16000</v>
      </c>
      <c r="E5" s="7">
        <v>44279</v>
      </c>
      <c r="F5" s="6" t="s">
        <v>48</v>
      </c>
      <c r="G5" s="4" t="s">
        <v>8</v>
      </c>
    </row>
    <row r="6" ht="24" customHeight="1" spans="1:7">
      <c r="A6" s="4">
        <v>4</v>
      </c>
      <c r="B6" s="5"/>
      <c r="C6" s="4"/>
      <c r="D6" s="5">
        <v>30400</v>
      </c>
      <c r="E6" s="7">
        <v>44306</v>
      </c>
      <c r="F6" s="6" t="s">
        <v>49</v>
      </c>
      <c r="G6" s="4" t="s">
        <v>26</v>
      </c>
    </row>
    <row r="7" ht="24" customHeight="1" spans="1:7">
      <c r="A7" s="4">
        <v>5</v>
      </c>
      <c r="B7" s="5"/>
      <c r="C7" s="4"/>
      <c r="D7" s="5">
        <v>40000</v>
      </c>
      <c r="E7" s="7" t="s">
        <v>50</v>
      </c>
      <c r="F7" s="6" t="s">
        <v>51</v>
      </c>
      <c r="G7" s="4" t="s">
        <v>8</v>
      </c>
    </row>
    <row r="8" ht="24" customHeight="1" spans="1:7">
      <c r="A8" s="4">
        <v>6</v>
      </c>
      <c r="B8" s="5"/>
      <c r="C8" s="4"/>
      <c r="D8" s="5">
        <v>40500</v>
      </c>
      <c r="E8" s="7">
        <v>44370</v>
      </c>
      <c r="F8" s="6" t="s">
        <v>52</v>
      </c>
      <c r="G8" s="4" t="s">
        <v>26</v>
      </c>
    </row>
    <row r="9" ht="24" customHeight="1" spans="1:7">
      <c r="A9" s="4">
        <v>7</v>
      </c>
      <c r="B9" s="5">
        <v>128092.54</v>
      </c>
      <c r="C9" s="7">
        <v>44210</v>
      </c>
      <c r="D9" s="5"/>
      <c r="E9" s="4"/>
      <c r="F9" s="6" t="s">
        <v>15</v>
      </c>
      <c r="G9" s="4"/>
    </row>
    <row r="10" ht="24" customHeight="1" spans="1:7">
      <c r="A10" s="4">
        <v>8</v>
      </c>
      <c r="B10" s="5">
        <v>65003.92</v>
      </c>
      <c r="C10" s="7">
        <v>44222</v>
      </c>
      <c r="D10" s="5"/>
      <c r="E10" s="4"/>
      <c r="F10" s="6" t="s">
        <v>16</v>
      </c>
      <c r="G10" s="4"/>
    </row>
    <row r="11" ht="24" customHeight="1" spans="1:7">
      <c r="A11" s="4">
        <v>9</v>
      </c>
      <c r="B11" s="5">
        <v>13936.99</v>
      </c>
      <c r="C11" s="7">
        <v>44216</v>
      </c>
      <c r="D11" s="5"/>
      <c r="E11" s="4"/>
      <c r="F11" s="6" t="s">
        <v>17</v>
      </c>
      <c r="G11" s="4"/>
    </row>
    <row r="12" ht="24" customHeight="1" spans="1:7">
      <c r="A12" s="4">
        <v>10</v>
      </c>
      <c r="B12" s="5">
        <v>30662.42</v>
      </c>
      <c r="C12" s="7">
        <v>44272</v>
      </c>
      <c r="D12" s="5"/>
      <c r="E12" s="4"/>
      <c r="F12" s="6" t="s">
        <v>18</v>
      </c>
      <c r="G12" s="4"/>
    </row>
    <row r="13" ht="24" customHeight="1" spans="1:7">
      <c r="A13" s="4">
        <v>11</v>
      </c>
      <c r="B13" s="5">
        <v>22473.73</v>
      </c>
      <c r="C13" s="7">
        <v>44308</v>
      </c>
      <c r="D13" s="5"/>
      <c r="E13" s="4"/>
      <c r="F13" s="6" t="s">
        <v>19</v>
      </c>
      <c r="G13" s="4"/>
    </row>
    <row r="14" ht="24" customHeight="1" spans="1:7">
      <c r="A14" s="4">
        <v>12</v>
      </c>
      <c r="B14" s="5">
        <v>26033.92</v>
      </c>
      <c r="C14" s="7">
        <v>44392</v>
      </c>
      <c r="D14" s="5"/>
      <c r="E14" s="4"/>
      <c r="F14" s="6" t="s">
        <v>20</v>
      </c>
      <c r="G14" s="4"/>
    </row>
    <row r="15" ht="24" customHeight="1" spans="1:7">
      <c r="A15" s="4">
        <v>13</v>
      </c>
      <c r="B15" s="5"/>
      <c r="C15" s="4"/>
      <c r="D15" s="5"/>
      <c r="E15" s="4"/>
      <c r="F15" s="6"/>
      <c r="G15" s="4"/>
    </row>
    <row r="16" ht="27" customHeight="1" spans="1:7">
      <c r="A16" s="4">
        <v>14</v>
      </c>
      <c r="B16" s="5"/>
      <c r="C16" s="4"/>
      <c r="D16" s="5"/>
      <c r="E16" s="4"/>
      <c r="F16" s="6"/>
      <c r="G16" s="4"/>
    </row>
    <row r="17" ht="27" customHeight="1" spans="1:7">
      <c r="A17" s="4">
        <v>15</v>
      </c>
      <c r="B17" s="5"/>
      <c r="C17" s="4"/>
      <c r="D17" s="5"/>
      <c r="E17" s="4"/>
      <c r="F17" s="6"/>
      <c r="G17" s="4"/>
    </row>
    <row r="18" ht="27" customHeight="1" spans="1:7">
      <c r="A18" s="4">
        <v>16</v>
      </c>
      <c r="B18" s="5"/>
      <c r="C18" s="4"/>
      <c r="D18" s="5"/>
      <c r="E18" s="4"/>
      <c r="F18" s="6"/>
      <c r="G18" s="4"/>
    </row>
    <row r="19" ht="27" customHeight="1" spans="1:7">
      <c r="A19" s="4">
        <v>17</v>
      </c>
      <c r="B19" s="5"/>
      <c r="C19" s="4"/>
      <c r="D19" s="5"/>
      <c r="E19" s="4"/>
      <c r="F19" s="6"/>
      <c r="G19" s="4"/>
    </row>
    <row r="20" ht="27" customHeight="1" spans="1:7">
      <c r="A20" s="4">
        <v>18</v>
      </c>
      <c r="B20" s="5"/>
      <c r="C20" s="4"/>
      <c r="D20" s="5"/>
      <c r="E20" s="4"/>
      <c r="F20" s="6"/>
      <c r="G20" s="4"/>
    </row>
    <row r="21" ht="27" customHeight="1" spans="1:7">
      <c r="A21" s="4">
        <v>19</v>
      </c>
      <c r="B21" s="5"/>
      <c r="C21" s="4"/>
      <c r="D21" s="5"/>
      <c r="E21" s="4"/>
      <c r="F21" s="6"/>
      <c r="G21" s="4"/>
    </row>
    <row r="22" ht="27" customHeight="1" spans="1:7">
      <c r="A22" s="4">
        <v>20</v>
      </c>
      <c r="B22" s="5"/>
      <c r="C22" s="4"/>
      <c r="D22" s="5"/>
      <c r="E22" s="4"/>
      <c r="F22" s="6"/>
      <c r="G22" s="4"/>
    </row>
    <row r="23" ht="27" customHeight="1" spans="1:7">
      <c r="A23" s="4">
        <v>21</v>
      </c>
      <c r="B23" s="5"/>
      <c r="C23" s="4"/>
      <c r="D23" s="5"/>
      <c r="E23" s="4"/>
      <c r="F23" s="6"/>
      <c r="G23" s="4"/>
    </row>
    <row r="24" ht="27" customHeight="1" spans="1:7">
      <c r="A24" s="4" t="s">
        <v>21</v>
      </c>
      <c r="B24" s="5">
        <f>SUM(B3:B23)</f>
        <v>286203.52</v>
      </c>
      <c r="C24" s="4"/>
      <c r="D24" s="5">
        <f>SUM(D3:D23)</f>
        <v>212525</v>
      </c>
      <c r="E24" s="4"/>
      <c r="F24" s="6"/>
      <c r="G24" s="4"/>
    </row>
    <row r="33" spans="4:4">
      <c r="D33" s="8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青行</vt:lpstr>
      <vt:lpstr>裴寨</vt:lpstr>
      <vt:lpstr>湾子</vt:lpstr>
      <vt:lpstr>石北</vt:lpstr>
      <vt:lpstr>石南</vt:lpstr>
      <vt:lpstr>小浑子</vt:lpstr>
      <vt:lpstr>柏木岗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2021-04-22T08:05:00Z</dcterms:created>
  <dcterms:modified xsi:type="dcterms:W3CDTF">2021-08-02T08:29:48Z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3865B47595404B998C0887781FF76EE7</vt:lpwstr>
  </property>
  <property fmtid="{D5CDD505-2E9C-101B-9397-08002B2CF9AE}" pid="3" name="KSOProductBuildVer">
    <vt:lpwstr>2052-11.1.0.10667</vt:lpwstr>
  </property>
</Properties>
</file>