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pi\Downloads\grupo2-2022-1\"/>
    </mc:Choice>
  </mc:AlternateContent>
  <xr:revisionPtr revIDLastSave="0" documentId="13_ncr:1_{60953E07-9E0D-4A39-8A53-BB446BA9AA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Hoja2" sheetId="3" r:id="rId2"/>
    <sheet name="Hoja3" sheetId="4" r:id="rId3"/>
    <sheet name="Hoja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F19" i="1"/>
  <c r="G19" i="1"/>
  <c r="H19" i="1"/>
  <c r="I19" i="1"/>
  <c r="J19" i="1"/>
  <c r="K19" i="1"/>
  <c r="L19" i="1"/>
  <c r="M19" i="1"/>
  <c r="N19" i="1"/>
  <c r="O19" i="1"/>
  <c r="P19" i="1"/>
  <c r="Q19" i="1"/>
  <c r="E19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8" i="1"/>
</calcChain>
</file>

<file path=xl/sharedStrings.xml><?xml version="1.0" encoding="utf-8"?>
<sst xmlns="http://schemas.openxmlformats.org/spreadsheetml/2006/main" count="79" uniqueCount="44">
  <si>
    <t>Región de Arica y Parinacota</t>
  </si>
  <si>
    <t>1</t>
  </si>
  <si>
    <t>Región de Tarapacá</t>
  </si>
  <si>
    <t>2</t>
  </si>
  <si>
    <t>Región de Antofagasta</t>
  </si>
  <si>
    <t>3</t>
  </si>
  <si>
    <t>Región de Atacama</t>
  </si>
  <si>
    <t>4</t>
  </si>
  <si>
    <t>Región de Coquimbo</t>
  </si>
  <si>
    <t>5</t>
  </si>
  <si>
    <t>Región de Valparaíso</t>
  </si>
  <si>
    <t>6</t>
  </si>
  <si>
    <t>Región Metropolitana</t>
  </si>
  <si>
    <t>7</t>
  </si>
  <si>
    <t>Región del Gral. B. O`Higgins</t>
  </si>
  <si>
    <t>8</t>
  </si>
  <si>
    <t>Región del Maule</t>
  </si>
  <si>
    <t>9</t>
  </si>
  <si>
    <t>Región del Bío-Bío</t>
  </si>
  <si>
    <t>10</t>
  </si>
  <si>
    <t>Región de Ñuble</t>
  </si>
  <si>
    <t>11</t>
  </si>
  <si>
    <t>Región de La Araucanía</t>
  </si>
  <si>
    <t>12</t>
  </si>
  <si>
    <t>Región de los Ríos</t>
  </si>
  <si>
    <t>13</t>
  </si>
  <si>
    <t>Región de Los Lagos</t>
  </si>
  <si>
    <t>14</t>
  </si>
  <si>
    <t>Región de Aysén</t>
  </si>
  <si>
    <t>15</t>
  </si>
  <si>
    <t>Región de Magallanes</t>
  </si>
  <si>
    <t>16</t>
  </si>
  <si>
    <t>N°</t>
  </si>
  <si>
    <t>Nombre Región</t>
  </si>
  <si>
    <t>Tabla: Tendencia de Matrícula primer año hombres por región</t>
  </si>
  <si>
    <t>Género</t>
  </si>
  <si>
    <t>Mujeres</t>
  </si>
  <si>
    <t>Hombres</t>
  </si>
  <si>
    <t>Total</t>
  </si>
  <si>
    <t>Año</t>
  </si>
  <si>
    <t>Mujeres tituladas</t>
  </si>
  <si>
    <t>Mujeres matriculadas</t>
  </si>
  <si>
    <t>Total matriculados</t>
  </si>
  <si>
    <t>Total titulados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</si>
</sst>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-* #,##0\ _€_-;\-* #,##0\ _€_-;_-* &quot;-&quot;??\ _€_-;_-@_-"/>
  </numFmts>
  <fonts count="8">
    <font>
      <sz val="11"/>
      <name val="Calibri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1" applyNumberFormat="1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165" fontId="7" fillId="0" borderId="1" xfId="1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C19" sqref="C19:Q19"/>
    </sheetView>
  </sheetViews>
  <sheetFormatPr baseColWidth="10" defaultColWidth="9.140625" defaultRowHeight="15"/>
  <cols>
    <col min="2" max="2" width="35.28515625" customWidth="1"/>
    <col min="5" max="5" width="11.85546875" bestFit="1" customWidth="1"/>
  </cols>
  <sheetData>
    <row r="1" spans="1:17">
      <c r="A1" s="6" t="s">
        <v>32</v>
      </c>
      <c r="B1" s="6" t="s">
        <v>33</v>
      </c>
      <c r="C1" s="10">
        <v>2017</v>
      </c>
      <c r="D1" s="10"/>
      <c r="E1" s="10"/>
      <c r="F1" s="10">
        <v>2018</v>
      </c>
      <c r="G1" s="10"/>
      <c r="H1" s="10"/>
      <c r="I1" s="10">
        <v>2019</v>
      </c>
      <c r="J1" s="10"/>
      <c r="K1" s="10"/>
      <c r="L1" s="10">
        <v>2020</v>
      </c>
      <c r="M1" s="10"/>
      <c r="N1" s="10"/>
      <c r="O1" s="10">
        <v>2021</v>
      </c>
      <c r="P1" s="10"/>
      <c r="Q1" s="10"/>
    </row>
    <row r="2" spans="1:17">
      <c r="A2" s="8"/>
      <c r="B2" s="8" t="s">
        <v>35</v>
      </c>
      <c r="C2" s="8" t="s">
        <v>36</v>
      </c>
      <c r="D2" s="8" t="s">
        <v>37</v>
      </c>
      <c r="E2" s="8" t="s">
        <v>38</v>
      </c>
      <c r="F2" s="8" t="s">
        <v>36</v>
      </c>
      <c r="G2" s="8" t="s">
        <v>37</v>
      </c>
      <c r="H2" s="8" t="s">
        <v>38</v>
      </c>
      <c r="I2" s="8" t="s">
        <v>36</v>
      </c>
      <c r="J2" s="8" t="s">
        <v>37</v>
      </c>
      <c r="K2" s="8" t="s">
        <v>38</v>
      </c>
      <c r="L2" s="8" t="s">
        <v>36</v>
      </c>
      <c r="M2" s="8" t="s">
        <v>37</v>
      </c>
      <c r="N2" s="8" t="s">
        <v>38</v>
      </c>
      <c r="O2" s="8" t="s">
        <v>36</v>
      </c>
      <c r="P2" s="8" t="s">
        <v>37</v>
      </c>
      <c r="Q2" s="8" t="s">
        <v>38</v>
      </c>
    </row>
    <row r="3" spans="1:17">
      <c r="A3" s="7">
        <v>1</v>
      </c>
      <c r="B3" s="6" t="s">
        <v>0</v>
      </c>
      <c r="C3" s="6">
        <v>133</v>
      </c>
      <c r="D3" s="6">
        <f t="shared" ref="D3:D7" si="0">E3-C3</f>
        <v>383</v>
      </c>
      <c r="E3" s="6">
        <v>516</v>
      </c>
      <c r="F3" s="6">
        <v>139</v>
      </c>
      <c r="G3" s="6">
        <f>H3-F3</f>
        <v>418</v>
      </c>
      <c r="H3" s="9">
        <v>557</v>
      </c>
      <c r="I3" s="6">
        <v>132</v>
      </c>
      <c r="J3" s="6">
        <f>K3-I3</f>
        <v>433</v>
      </c>
      <c r="K3" s="9">
        <v>565</v>
      </c>
      <c r="L3" s="6">
        <v>122</v>
      </c>
      <c r="M3" s="6">
        <f>N3-L3</f>
        <v>437</v>
      </c>
      <c r="N3" s="9">
        <v>559</v>
      </c>
      <c r="O3" s="6">
        <v>99</v>
      </c>
      <c r="P3" s="6">
        <f>Q3-O3</f>
        <v>369</v>
      </c>
      <c r="Q3" s="9">
        <v>468</v>
      </c>
    </row>
    <row r="4" spans="1:17">
      <c r="A4" s="7">
        <v>2</v>
      </c>
      <c r="B4" s="6" t="s">
        <v>2</v>
      </c>
      <c r="C4" s="6">
        <v>137</v>
      </c>
      <c r="D4" s="6">
        <f t="shared" si="0"/>
        <v>482</v>
      </c>
      <c r="E4" s="6">
        <v>619</v>
      </c>
      <c r="F4" s="6">
        <v>158</v>
      </c>
      <c r="G4" s="6">
        <f t="shared" ref="G4:G18" si="1">H4-F4</f>
        <v>546</v>
      </c>
      <c r="H4" s="9">
        <v>704</v>
      </c>
      <c r="I4" s="6">
        <v>150</v>
      </c>
      <c r="J4" s="6">
        <f t="shared" ref="J4:J17" si="2">K4-I4</f>
        <v>522</v>
      </c>
      <c r="K4" s="9">
        <v>672</v>
      </c>
      <c r="L4" s="6">
        <v>148</v>
      </c>
      <c r="M4" s="6">
        <f t="shared" ref="M4:M18" si="3">N4-L4</f>
        <v>489</v>
      </c>
      <c r="N4" s="9">
        <v>637</v>
      </c>
      <c r="O4" s="6">
        <v>162</v>
      </c>
      <c r="P4" s="6">
        <f t="shared" ref="P4:P18" si="4">Q4-O4</f>
        <v>476</v>
      </c>
      <c r="Q4" s="9">
        <v>638</v>
      </c>
    </row>
    <row r="5" spans="1:17">
      <c r="A5" s="7">
        <v>3</v>
      </c>
      <c r="B5" s="6" t="s">
        <v>4</v>
      </c>
      <c r="C5" s="6">
        <v>530</v>
      </c>
      <c r="D5" s="6">
        <f t="shared" si="0"/>
        <v>1527</v>
      </c>
      <c r="E5" s="6">
        <v>2057</v>
      </c>
      <c r="F5" s="6">
        <v>517</v>
      </c>
      <c r="G5" s="6">
        <f t="shared" si="1"/>
        <v>1273</v>
      </c>
      <c r="H5" s="9">
        <v>1790</v>
      </c>
      <c r="I5" s="6">
        <v>533</v>
      </c>
      <c r="J5" s="6">
        <f t="shared" si="2"/>
        <v>1328</v>
      </c>
      <c r="K5" s="9">
        <v>1861</v>
      </c>
      <c r="L5" s="6">
        <v>472</v>
      </c>
      <c r="M5" s="6">
        <f t="shared" si="3"/>
        <v>1187</v>
      </c>
      <c r="N5" s="9">
        <v>1659</v>
      </c>
      <c r="O5" s="6">
        <v>437</v>
      </c>
      <c r="P5" s="6">
        <f t="shared" si="4"/>
        <v>1081</v>
      </c>
      <c r="Q5" s="9">
        <v>1518</v>
      </c>
    </row>
    <row r="6" spans="1:17">
      <c r="A6" s="7">
        <v>4</v>
      </c>
      <c r="B6" s="6" t="s">
        <v>6</v>
      </c>
      <c r="C6" s="6">
        <v>153</v>
      </c>
      <c r="D6" s="6">
        <f t="shared" si="0"/>
        <v>347</v>
      </c>
      <c r="E6" s="6">
        <v>500</v>
      </c>
      <c r="F6" s="6">
        <v>142</v>
      </c>
      <c r="G6" s="6">
        <f t="shared" si="1"/>
        <v>350</v>
      </c>
      <c r="H6" s="9">
        <v>492</v>
      </c>
      <c r="I6" s="6">
        <v>205</v>
      </c>
      <c r="J6" s="6">
        <f t="shared" si="2"/>
        <v>348</v>
      </c>
      <c r="K6" s="9">
        <v>553</v>
      </c>
      <c r="L6" s="6">
        <v>116</v>
      </c>
      <c r="M6" s="6">
        <f t="shared" si="3"/>
        <v>236</v>
      </c>
      <c r="N6" s="9">
        <v>352</v>
      </c>
      <c r="O6" s="6">
        <v>92</v>
      </c>
      <c r="P6" s="6">
        <f t="shared" si="4"/>
        <v>136</v>
      </c>
      <c r="Q6" s="9">
        <v>228</v>
      </c>
    </row>
    <row r="7" spans="1:17">
      <c r="A7" s="7">
        <v>5</v>
      </c>
      <c r="B7" s="6" t="s">
        <v>8</v>
      </c>
      <c r="C7" s="6">
        <v>402</v>
      </c>
      <c r="D7" s="6">
        <f t="shared" si="0"/>
        <v>1160</v>
      </c>
      <c r="E7" s="6">
        <v>1562</v>
      </c>
      <c r="F7" s="6">
        <v>394</v>
      </c>
      <c r="G7" s="6">
        <f t="shared" si="1"/>
        <v>1203</v>
      </c>
      <c r="H7" s="9">
        <v>1597</v>
      </c>
      <c r="I7" s="6">
        <v>415</v>
      </c>
      <c r="J7" s="6">
        <f t="shared" si="2"/>
        <v>1208</v>
      </c>
      <c r="K7" s="9">
        <v>1623</v>
      </c>
      <c r="L7" s="6">
        <v>340</v>
      </c>
      <c r="M7" s="6">
        <f t="shared" si="3"/>
        <v>1100</v>
      </c>
      <c r="N7" s="9">
        <v>1440</v>
      </c>
      <c r="O7" s="6">
        <v>311</v>
      </c>
      <c r="P7" s="6">
        <f t="shared" si="4"/>
        <v>1130</v>
      </c>
      <c r="Q7" s="9">
        <v>1441</v>
      </c>
    </row>
    <row r="8" spans="1:17">
      <c r="A8" s="7">
        <v>6</v>
      </c>
      <c r="B8" s="6" t="s">
        <v>10</v>
      </c>
      <c r="C8" s="6">
        <v>1332</v>
      </c>
      <c r="D8" s="6">
        <f>E8-C8</f>
        <v>3676</v>
      </c>
      <c r="E8" s="6">
        <v>5008</v>
      </c>
      <c r="F8" s="6">
        <v>1419</v>
      </c>
      <c r="G8" s="6">
        <f t="shared" si="1"/>
        <v>3741</v>
      </c>
      <c r="H8" s="9">
        <v>5160</v>
      </c>
      <c r="I8" s="6">
        <v>1461</v>
      </c>
      <c r="J8" s="6">
        <f t="shared" si="2"/>
        <v>3795</v>
      </c>
      <c r="K8" s="9">
        <v>5256</v>
      </c>
      <c r="L8" s="6">
        <v>1401</v>
      </c>
      <c r="M8" s="6">
        <f t="shared" si="3"/>
        <v>3620</v>
      </c>
      <c r="N8" s="9">
        <v>5021</v>
      </c>
      <c r="O8" s="6">
        <v>1379</v>
      </c>
      <c r="P8" s="6">
        <f t="shared" si="4"/>
        <v>3559</v>
      </c>
      <c r="Q8" s="9">
        <v>4938</v>
      </c>
    </row>
    <row r="9" spans="1:17">
      <c r="A9" s="7">
        <v>7</v>
      </c>
      <c r="B9" s="6" t="s">
        <v>12</v>
      </c>
      <c r="C9" s="6">
        <v>4595</v>
      </c>
      <c r="D9" s="6">
        <f t="shared" ref="D9:D18" si="5">E9-C9</f>
        <v>12185</v>
      </c>
      <c r="E9" s="6">
        <v>16780</v>
      </c>
      <c r="F9" s="6">
        <v>4928</v>
      </c>
      <c r="G9" s="6">
        <f t="shared" si="1"/>
        <v>12752</v>
      </c>
      <c r="H9" s="9">
        <v>17680</v>
      </c>
      <c r="I9" s="6">
        <v>5236</v>
      </c>
      <c r="J9" s="6">
        <f t="shared" si="2"/>
        <v>13714</v>
      </c>
      <c r="K9" s="9">
        <v>18950</v>
      </c>
      <c r="L9" s="6">
        <v>5447</v>
      </c>
      <c r="M9" s="6">
        <f t="shared" si="3"/>
        <v>13164</v>
      </c>
      <c r="N9" s="9">
        <v>18611</v>
      </c>
      <c r="O9" s="6">
        <v>5144</v>
      </c>
      <c r="P9" s="6">
        <f t="shared" si="4"/>
        <v>13672</v>
      </c>
      <c r="Q9" s="9">
        <v>18816</v>
      </c>
    </row>
    <row r="10" spans="1:17">
      <c r="A10" s="7">
        <v>8</v>
      </c>
      <c r="B10" s="6" t="s">
        <v>14</v>
      </c>
      <c r="C10" s="6">
        <v>89</v>
      </c>
      <c r="D10" s="6">
        <f t="shared" si="5"/>
        <v>489</v>
      </c>
      <c r="E10" s="6">
        <v>578</v>
      </c>
      <c r="F10" s="6">
        <v>121</v>
      </c>
      <c r="G10" s="6">
        <f t="shared" si="1"/>
        <v>542</v>
      </c>
      <c r="H10" s="9">
        <v>663</v>
      </c>
      <c r="I10" s="6">
        <v>96</v>
      </c>
      <c r="J10" s="6">
        <f t="shared" si="2"/>
        <v>478</v>
      </c>
      <c r="K10" s="9">
        <v>574</v>
      </c>
      <c r="L10" s="6">
        <v>96</v>
      </c>
      <c r="M10" s="6">
        <f t="shared" si="3"/>
        <v>501</v>
      </c>
      <c r="N10" s="9">
        <v>597</v>
      </c>
      <c r="O10" s="6">
        <v>100</v>
      </c>
      <c r="P10" s="6">
        <f t="shared" si="4"/>
        <v>515</v>
      </c>
      <c r="Q10" s="9">
        <v>615</v>
      </c>
    </row>
    <row r="11" spans="1:17">
      <c r="A11" s="7">
        <v>9</v>
      </c>
      <c r="B11" s="6" t="s">
        <v>16</v>
      </c>
      <c r="C11" s="6">
        <v>378</v>
      </c>
      <c r="D11" s="6">
        <f t="shared" si="5"/>
        <v>1273</v>
      </c>
      <c r="E11" s="6">
        <v>1651</v>
      </c>
      <c r="F11" s="6">
        <v>450</v>
      </c>
      <c r="G11" s="6">
        <f t="shared" si="1"/>
        <v>1349</v>
      </c>
      <c r="H11" s="9">
        <v>1799</v>
      </c>
      <c r="I11" s="6">
        <v>363</v>
      </c>
      <c r="J11" s="6">
        <f t="shared" si="2"/>
        <v>1337</v>
      </c>
      <c r="K11" s="9">
        <v>1700</v>
      </c>
      <c r="L11" s="6">
        <v>329</v>
      </c>
      <c r="M11" s="6">
        <f t="shared" si="3"/>
        <v>1187</v>
      </c>
      <c r="N11" s="9">
        <v>1516</v>
      </c>
      <c r="O11" s="6">
        <v>334</v>
      </c>
      <c r="P11" s="6">
        <f t="shared" si="4"/>
        <v>1242</v>
      </c>
      <c r="Q11" s="9">
        <v>1576</v>
      </c>
    </row>
    <row r="12" spans="1:17">
      <c r="A12" s="7">
        <v>10</v>
      </c>
      <c r="B12" s="6" t="s">
        <v>18</v>
      </c>
      <c r="C12" s="6">
        <v>1338</v>
      </c>
      <c r="D12" s="6">
        <f t="shared" si="5"/>
        <v>3612</v>
      </c>
      <c r="E12" s="6">
        <v>4950</v>
      </c>
      <c r="F12" s="6">
        <v>1264</v>
      </c>
      <c r="G12" s="6">
        <f t="shared" si="1"/>
        <v>3636</v>
      </c>
      <c r="H12" s="9">
        <v>4900</v>
      </c>
      <c r="I12" s="6">
        <v>1290</v>
      </c>
      <c r="J12" s="6">
        <f t="shared" si="2"/>
        <v>3509</v>
      </c>
      <c r="K12" s="9">
        <v>4799</v>
      </c>
      <c r="L12" s="6">
        <v>1199</v>
      </c>
      <c r="M12" s="6">
        <f t="shared" si="3"/>
        <v>3474</v>
      </c>
      <c r="N12" s="9">
        <v>4673</v>
      </c>
      <c r="O12" s="6">
        <v>1131</v>
      </c>
      <c r="P12" s="6">
        <f t="shared" si="4"/>
        <v>3471</v>
      </c>
      <c r="Q12" s="9">
        <v>4602</v>
      </c>
    </row>
    <row r="13" spans="1:17">
      <c r="A13" s="7">
        <v>11</v>
      </c>
      <c r="B13" s="6" t="s">
        <v>20</v>
      </c>
      <c r="C13" s="6">
        <v>164</v>
      </c>
      <c r="D13" s="6">
        <f t="shared" si="5"/>
        <v>470</v>
      </c>
      <c r="E13" s="6">
        <v>634</v>
      </c>
      <c r="F13" s="6">
        <v>132</v>
      </c>
      <c r="G13" s="6">
        <f t="shared" si="1"/>
        <v>452</v>
      </c>
      <c r="H13" s="9">
        <v>584</v>
      </c>
      <c r="I13" s="6">
        <v>147</v>
      </c>
      <c r="J13" s="6">
        <f t="shared" si="2"/>
        <v>467</v>
      </c>
      <c r="K13" s="9">
        <v>614</v>
      </c>
      <c r="L13" s="6">
        <v>115</v>
      </c>
      <c r="M13" s="6">
        <f t="shared" si="3"/>
        <v>536</v>
      </c>
      <c r="N13" s="9">
        <v>651</v>
      </c>
      <c r="O13" s="6">
        <v>127</v>
      </c>
      <c r="P13" s="6">
        <f t="shared" si="4"/>
        <v>567</v>
      </c>
      <c r="Q13" s="9">
        <v>694</v>
      </c>
    </row>
    <row r="14" spans="1:17">
      <c r="A14" s="7">
        <v>12</v>
      </c>
      <c r="B14" s="6" t="s">
        <v>22</v>
      </c>
      <c r="C14" s="6">
        <v>741</v>
      </c>
      <c r="D14" s="6">
        <f t="shared" si="5"/>
        <v>1583</v>
      </c>
      <c r="E14" s="6">
        <v>2324</v>
      </c>
      <c r="F14" s="6">
        <v>698</v>
      </c>
      <c r="G14" s="6">
        <f t="shared" si="1"/>
        <v>1435</v>
      </c>
      <c r="H14" s="9">
        <v>2133</v>
      </c>
      <c r="I14" s="6">
        <v>688</v>
      </c>
      <c r="J14" s="6">
        <f t="shared" si="2"/>
        <v>1354</v>
      </c>
      <c r="K14" s="9">
        <v>2042</v>
      </c>
      <c r="L14" s="6">
        <v>654</v>
      </c>
      <c r="M14" s="6">
        <f t="shared" si="3"/>
        <v>1326</v>
      </c>
      <c r="N14" s="9">
        <v>1980</v>
      </c>
      <c r="O14" s="6">
        <v>552</v>
      </c>
      <c r="P14" s="6">
        <f t="shared" si="4"/>
        <v>1245</v>
      </c>
      <c r="Q14" s="9">
        <v>1797</v>
      </c>
    </row>
    <row r="15" spans="1:17">
      <c r="A15" s="7">
        <v>13</v>
      </c>
      <c r="B15" s="6" t="s">
        <v>24</v>
      </c>
      <c r="C15" s="6">
        <v>319</v>
      </c>
      <c r="D15" s="6">
        <f t="shared" si="5"/>
        <v>851</v>
      </c>
      <c r="E15" s="6">
        <v>1170</v>
      </c>
      <c r="F15" s="6">
        <v>354</v>
      </c>
      <c r="G15" s="6">
        <f t="shared" si="1"/>
        <v>835</v>
      </c>
      <c r="H15" s="9">
        <v>1189</v>
      </c>
      <c r="I15" s="6">
        <v>327</v>
      </c>
      <c r="J15" s="6">
        <f t="shared" si="2"/>
        <v>847</v>
      </c>
      <c r="K15" s="9">
        <v>1174</v>
      </c>
      <c r="L15" s="6">
        <v>284</v>
      </c>
      <c r="M15" s="6">
        <f t="shared" si="3"/>
        <v>820</v>
      </c>
      <c r="N15" s="9">
        <v>1104</v>
      </c>
      <c r="O15" s="6">
        <v>267</v>
      </c>
      <c r="P15" s="6">
        <f t="shared" si="4"/>
        <v>728</v>
      </c>
      <c r="Q15" s="9">
        <v>995</v>
      </c>
    </row>
    <row r="16" spans="1:17">
      <c r="A16" s="7">
        <v>14</v>
      </c>
      <c r="B16" s="6" t="s">
        <v>26</v>
      </c>
      <c r="C16" s="6">
        <v>130</v>
      </c>
      <c r="D16" s="6">
        <f t="shared" si="5"/>
        <v>504</v>
      </c>
      <c r="E16" s="6">
        <v>634</v>
      </c>
      <c r="F16" s="6">
        <v>118</v>
      </c>
      <c r="G16" s="6">
        <f t="shared" si="1"/>
        <v>444</v>
      </c>
      <c r="H16" s="9">
        <v>562</v>
      </c>
      <c r="I16" s="6">
        <v>128</v>
      </c>
      <c r="J16" s="6">
        <f t="shared" si="2"/>
        <v>501</v>
      </c>
      <c r="K16" s="9">
        <v>629</v>
      </c>
      <c r="L16" s="6">
        <v>116</v>
      </c>
      <c r="M16" s="6">
        <f t="shared" si="3"/>
        <v>607</v>
      </c>
      <c r="N16" s="9">
        <v>723</v>
      </c>
      <c r="O16" s="6">
        <v>128</v>
      </c>
      <c r="P16" s="6">
        <f t="shared" si="4"/>
        <v>560</v>
      </c>
      <c r="Q16" s="9">
        <v>688</v>
      </c>
    </row>
    <row r="17" spans="1:17">
      <c r="A17" s="7">
        <v>15</v>
      </c>
      <c r="B17" s="6" t="s">
        <v>28</v>
      </c>
      <c r="C17" s="6">
        <v>17</v>
      </c>
      <c r="D17" s="6">
        <f t="shared" si="5"/>
        <v>15</v>
      </c>
      <c r="E17" s="6">
        <v>32</v>
      </c>
      <c r="F17" s="6">
        <v>17</v>
      </c>
      <c r="G17" s="6">
        <f t="shared" si="1"/>
        <v>52</v>
      </c>
      <c r="H17" s="9">
        <v>69</v>
      </c>
      <c r="I17" s="6">
        <v>31</v>
      </c>
      <c r="J17" s="6">
        <f t="shared" si="2"/>
        <v>57</v>
      </c>
      <c r="K17" s="9">
        <v>88</v>
      </c>
      <c r="L17" s="6">
        <v>21</v>
      </c>
      <c r="M17" s="6">
        <f t="shared" si="3"/>
        <v>58</v>
      </c>
      <c r="N17" s="9">
        <v>79</v>
      </c>
      <c r="O17" s="6">
        <v>20</v>
      </c>
      <c r="P17" s="6">
        <f t="shared" si="4"/>
        <v>73</v>
      </c>
      <c r="Q17" s="9">
        <v>93</v>
      </c>
    </row>
    <row r="18" spans="1:17">
      <c r="A18" s="7">
        <v>16</v>
      </c>
      <c r="B18" s="6" t="s">
        <v>30</v>
      </c>
      <c r="C18" s="6">
        <v>26</v>
      </c>
      <c r="D18" s="6">
        <f t="shared" si="5"/>
        <v>133</v>
      </c>
      <c r="E18" s="6">
        <v>159</v>
      </c>
      <c r="F18" s="6">
        <v>37</v>
      </c>
      <c r="G18" s="6">
        <f t="shared" si="1"/>
        <v>127</v>
      </c>
      <c r="H18" s="9">
        <v>164</v>
      </c>
      <c r="I18" s="6">
        <v>21</v>
      </c>
      <c r="J18" s="6">
        <f>K18-I18</f>
        <v>101</v>
      </c>
      <c r="K18" s="9">
        <v>122</v>
      </c>
      <c r="L18" s="6">
        <v>28</v>
      </c>
      <c r="M18" s="6">
        <f t="shared" si="3"/>
        <v>109</v>
      </c>
      <c r="N18" s="9">
        <v>137</v>
      </c>
      <c r="O18" s="6">
        <v>16</v>
      </c>
      <c r="P18" s="6">
        <f t="shared" si="4"/>
        <v>118</v>
      </c>
      <c r="Q18" s="9">
        <v>134</v>
      </c>
    </row>
    <row r="19" spans="1:17">
      <c r="C19">
        <f t="shared" ref="C19:D19" si="6">SUM(C3:C18)</f>
        <v>10484</v>
      </c>
      <c r="D19">
        <f t="shared" si="6"/>
        <v>28690</v>
      </c>
      <c r="E19">
        <f>SUM(E3:E18)</f>
        <v>39174</v>
      </c>
      <c r="F19">
        <f t="shared" ref="F19:Q19" si="7">SUM(F3:F18)</f>
        <v>10888</v>
      </c>
      <c r="G19">
        <f t="shared" si="7"/>
        <v>29155</v>
      </c>
      <c r="H19">
        <f t="shared" si="7"/>
        <v>40043</v>
      </c>
      <c r="I19">
        <f t="shared" si="7"/>
        <v>11223</v>
      </c>
      <c r="J19">
        <f t="shared" si="7"/>
        <v>29999</v>
      </c>
      <c r="K19">
        <f t="shared" si="7"/>
        <v>41222</v>
      </c>
      <c r="L19">
        <f t="shared" si="7"/>
        <v>10888</v>
      </c>
      <c r="M19">
        <f t="shared" si="7"/>
        <v>28851</v>
      </c>
      <c r="N19">
        <f t="shared" si="7"/>
        <v>39739</v>
      </c>
      <c r="O19">
        <f t="shared" si="7"/>
        <v>10299</v>
      </c>
      <c r="P19">
        <f t="shared" si="7"/>
        <v>28942</v>
      </c>
      <c r="Q19">
        <f t="shared" si="7"/>
        <v>39241</v>
      </c>
    </row>
  </sheetData>
  <mergeCells count="5">
    <mergeCell ref="C1:E1"/>
    <mergeCell ref="F1:H1"/>
    <mergeCell ref="I1:K1"/>
    <mergeCell ref="L1:N1"/>
    <mergeCell ref="O1:Q1"/>
  </mergeCells>
  <conditionalFormatting sqref="A3:A18">
    <cfRule type="duplicateValues" dxfId="1" priority="2"/>
  </conditionalFormatting>
  <conditionalFormatting sqref="C1 I1 F1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D3A6-827C-4419-8FC3-29C3A9A98E17}">
  <dimension ref="A1:E5"/>
  <sheetViews>
    <sheetView tabSelected="1" workbookViewId="0">
      <selection sqref="A1:E5"/>
    </sheetView>
  </sheetViews>
  <sheetFormatPr baseColWidth="10" defaultRowHeight="15"/>
  <cols>
    <col min="2" max="2" width="27.85546875" customWidth="1"/>
    <col min="3" max="3" width="24" customWidth="1"/>
    <col min="4" max="4" width="20.7109375" customWidth="1"/>
    <col min="5" max="5" width="19.140625" customWidth="1"/>
  </cols>
  <sheetData>
    <row r="1" spans="1:5">
      <c r="A1" t="s">
        <v>39</v>
      </c>
      <c r="B1" t="s">
        <v>41</v>
      </c>
      <c r="C1" t="s">
        <v>42</v>
      </c>
      <c r="D1" t="s">
        <v>40</v>
      </c>
      <c r="E1" t="s">
        <v>43</v>
      </c>
    </row>
    <row r="2" spans="1:5">
      <c r="A2">
        <v>2017</v>
      </c>
      <c r="B2">
        <v>10484</v>
      </c>
      <c r="C2">
        <v>39174</v>
      </c>
      <c r="D2" s="14">
        <v>3241</v>
      </c>
      <c r="E2" s="14">
        <v>14525</v>
      </c>
    </row>
    <row r="3" spans="1:5">
      <c r="A3">
        <v>2018</v>
      </c>
      <c r="B3">
        <v>10888</v>
      </c>
      <c r="C3">
        <v>40043</v>
      </c>
      <c r="D3" s="14">
        <v>3278</v>
      </c>
      <c r="E3" s="14">
        <v>15074</v>
      </c>
    </row>
    <row r="4" spans="1:5">
      <c r="A4">
        <v>2019</v>
      </c>
      <c r="B4">
        <v>11223</v>
      </c>
      <c r="C4">
        <v>41222</v>
      </c>
      <c r="D4" s="14">
        <v>3022</v>
      </c>
      <c r="E4" s="14">
        <v>14250</v>
      </c>
    </row>
    <row r="5" spans="1:5">
      <c r="A5">
        <v>2020</v>
      </c>
      <c r="B5">
        <v>10888</v>
      </c>
      <c r="C5">
        <v>39739</v>
      </c>
      <c r="D5" s="16">
        <v>2795</v>
      </c>
      <c r="E5" s="16">
        <v>12900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CF7E-D1A3-4684-8FCC-30C20354F6FD}">
  <dimension ref="A1:I16"/>
  <sheetViews>
    <sheetView workbookViewId="0">
      <selection activeCell="E1" sqref="E1:I5"/>
    </sheetView>
  </sheetViews>
  <sheetFormatPr baseColWidth="10" defaultRowHeight="15"/>
  <cols>
    <col min="6" max="7" width="23.28515625" customWidth="1"/>
  </cols>
  <sheetData>
    <row r="1" spans="1:9">
      <c r="E1" t="s">
        <v>39</v>
      </c>
      <c r="F1" t="s">
        <v>41</v>
      </c>
      <c r="G1" t="s">
        <v>42</v>
      </c>
      <c r="H1" t="s">
        <v>40</v>
      </c>
      <c r="I1" t="s">
        <v>43</v>
      </c>
    </row>
    <row r="2" spans="1:9">
      <c r="A2" s="12"/>
      <c r="C2">
        <v>10484</v>
      </c>
      <c r="E2">
        <v>2017</v>
      </c>
      <c r="F2">
        <v>10484</v>
      </c>
      <c r="G2">
        <v>39174</v>
      </c>
      <c r="H2" s="14">
        <v>3241</v>
      </c>
      <c r="I2" s="14">
        <v>14525</v>
      </c>
    </row>
    <row r="3" spans="1:9">
      <c r="A3" s="12"/>
      <c r="C3">
        <v>28690</v>
      </c>
      <c r="E3">
        <v>2018</v>
      </c>
      <c r="F3">
        <v>10888</v>
      </c>
      <c r="G3">
        <v>40043</v>
      </c>
      <c r="H3" s="14">
        <v>3278</v>
      </c>
      <c r="I3" s="14">
        <v>15074</v>
      </c>
    </row>
    <row r="4" spans="1:9">
      <c r="A4" s="12"/>
      <c r="C4">
        <v>39174</v>
      </c>
      <c r="E4">
        <v>2019</v>
      </c>
      <c r="F4">
        <v>11223</v>
      </c>
      <c r="G4">
        <v>41222</v>
      </c>
      <c r="H4" s="14">
        <v>3022</v>
      </c>
      <c r="I4" s="14">
        <v>14250</v>
      </c>
    </row>
    <row r="5" spans="1:9">
      <c r="A5" s="12"/>
      <c r="C5">
        <v>10888</v>
      </c>
      <c r="E5">
        <v>2020</v>
      </c>
      <c r="F5">
        <v>10888</v>
      </c>
      <c r="G5">
        <v>39739</v>
      </c>
      <c r="H5" s="16">
        <v>2795</v>
      </c>
      <c r="I5" s="16">
        <v>12900</v>
      </c>
    </row>
    <row r="6" spans="1:9">
      <c r="A6" s="12"/>
      <c r="C6">
        <v>29155</v>
      </c>
    </row>
    <row r="7" spans="1:9">
      <c r="A7" s="12"/>
      <c r="C7">
        <v>40043</v>
      </c>
    </row>
    <row r="8" spans="1:9">
      <c r="C8">
        <v>11223</v>
      </c>
      <c r="E8" s="13">
        <v>2017</v>
      </c>
      <c r="F8" s="14">
        <v>14525</v>
      </c>
      <c r="G8" s="14">
        <v>3241</v>
      </c>
    </row>
    <row r="9" spans="1:9">
      <c r="C9">
        <v>29999</v>
      </c>
      <c r="E9" s="13">
        <v>2018</v>
      </c>
      <c r="F9" s="14">
        <v>15074</v>
      </c>
      <c r="G9" s="14">
        <v>3278</v>
      </c>
    </row>
    <row r="10" spans="1:9">
      <c r="C10">
        <v>41222</v>
      </c>
      <c r="E10" s="13">
        <v>2019</v>
      </c>
      <c r="F10" s="14">
        <v>14250</v>
      </c>
      <c r="G10" s="14">
        <v>3022</v>
      </c>
    </row>
    <row r="11" spans="1:9">
      <c r="C11">
        <v>10888</v>
      </c>
      <c r="E11" s="15">
        <v>2020</v>
      </c>
      <c r="F11" s="16">
        <v>12900</v>
      </c>
      <c r="G11" s="16">
        <v>2795</v>
      </c>
    </row>
    <row r="12" spans="1:9">
      <c r="C12">
        <v>28851</v>
      </c>
    </row>
    <row r="13" spans="1:9">
      <c r="C13">
        <v>39739</v>
      </c>
    </row>
    <row r="14" spans="1:9">
      <c r="C14">
        <v>10299</v>
      </c>
    </row>
    <row r="15" spans="1:9">
      <c r="C15">
        <v>28942</v>
      </c>
    </row>
    <row r="16" spans="1:9">
      <c r="C16">
        <v>39241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F0C-06B4-4593-9021-79C063B7F940}">
  <dimension ref="A1:H18"/>
  <sheetViews>
    <sheetView zoomScaleNormal="100" workbookViewId="0">
      <selection activeCell="L3" sqref="L3:L18"/>
    </sheetView>
  </sheetViews>
  <sheetFormatPr baseColWidth="10" defaultRowHeight="15"/>
  <cols>
    <col min="2" max="2" width="28.5703125" customWidth="1"/>
  </cols>
  <sheetData>
    <row r="1" spans="1:8">
      <c r="A1" s="11" t="s">
        <v>34</v>
      </c>
      <c r="B1" s="11"/>
      <c r="C1" s="11"/>
      <c r="D1" s="11"/>
      <c r="E1" s="11"/>
      <c r="F1" s="11"/>
      <c r="G1" s="11"/>
    </row>
    <row r="2" spans="1:8">
      <c r="A2" s="3" t="s">
        <v>32</v>
      </c>
      <c r="B2" s="3" t="s">
        <v>33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4"/>
    </row>
    <row r="3" spans="1:8">
      <c r="A3" s="5" t="s">
        <v>1</v>
      </c>
      <c r="B3" s="5" t="s">
        <v>0</v>
      </c>
      <c r="C3" s="2">
        <v>133</v>
      </c>
      <c r="D3" s="2">
        <v>139</v>
      </c>
      <c r="E3" s="2">
        <v>132</v>
      </c>
      <c r="F3" s="2">
        <v>122</v>
      </c>
      <c r="G3" s="2">
        <v>99</v>
      </c>
      <c r="H3" s="4"/>
    </row>
    <row r="4" spans="1:8">
      <c r="A4" s="5" t="s">
        <v>3</v>
      </c>
      <c r="B4" s="5" t="s">
        <v>2</v>
      </c>
      <c r="C4" s="2">
        <v>137</v>
      </c>
      <c r="D4" s="2">
        <v>158</v>
      </c>
      <c r="E4" s="2">
        <v>150</v>
      </c>
      <c r="F4" s="2">
        <v>148</v>
      </c>
      <c r="G4" s="2">
        <v>162</v>
      </c>
      <c r="H4" s="4"/>
    </row>
    <row r="5" spans="1:8">
      <c r="A5" s="5" t="s">
        <v>5</v>
      </c>
      <c r="B5" s="5" t="s">
        <v>4</v>
      </c>
      <c r="C5" s="2">
        <v>530</v>
      </c>
      <c r="D5" s="2">
        <v>517</v>
      </c>
      <c r="E5" s="2">
        <v>533</v>
      </c>
      <c r="F5" s="2">
        <v>472</v>
      </c>
      <c r="G5" s="2">
        <v>437</v>
      </c>
      <c r="H5" s="4"/>
    </row>
    <row r="6" spans="1:8">
      <c r="A6" s="5" t="s">
        <v>7</v>
      </c>
      <c r="B6" s="5" t="s">
        <v>6</v>
      </c>
      <c r="C6" s="2">
        <v>153</v>
      </c>
      <c r="D6" s="2">
        <v>142</v>
      </c>
      <c r="E6" s="2">
        <v>205</v>
      </c>
      <c r="F6" s="2">
        <v>116</v>
      </c>
      <c r="G6" s="2">
        <v>92</v>
      </c>
      <c r="H6" s="4"/>
    </row>
    <row r="7" spans="1:8">
      <c r="A7" s="5" t="s">
        <v>9</v>
      </c>
      <c r="B7" s="5" t="s">
        <v>8</v>
      </c>
      <c r="C7" s="2">
        <v>402</v>
      </c>
      <c r="D7" s="2">
        <v>394</v>
      </c>
      <c r="E7" s="2">
        <v>415</v>
      </c>
      <c r="F7" s="2">
        <v>340</v>
      </c>
      <c r="G7" s="2">
        <v>311</v>
      </c>
      <c r="H7" s="4"/>
    </row>
    <row r="8" spans="1:8">
      <c r="A8" s="5" t="s">
        <v>11</v>
      </c>
      <c r="B8" s="5" t="s">
        <v>10</v>
      </c>
      <c r="C8" s="2">
        <v>1332</v>
      </c>
      <c r="D8" s="2">
        <v>1419</v>
      </c>
      <c r="E8" s="2">
        <v>1461</v>
      </c>
      <c r="F8" s="2">
        <v>1401</v>
      </c>
      <c r="G8" s="2">
        <v>1379</v>
      </c>
      <c r="H8" s="4"/>
    </row>
    <row r="9" spans="1:8">
      <c r="A9" s="5" t="s">
        <v>13</v>
      </c>
      <c r="B9" s="5" t="s">
        <v>12</v>
      </c>
      <c r="C9" s="2">
        <v>4595</v>
      </c>
      <c r="D9" s="2">
        <v>4928</v>
      </c>
      <c r="E9" s="2">
        <v>5236</v>
      </c>
      <c r="F9" s="2">
        <v>5447</v>
      </c>
      <c r="G9" s="2">
        <v>5144</v>
      </c>
      <c r="H9" s="4"/>
    </row>
    <row r="10" spans="1:8">
      <c r="A10" s="5" t="s">
        <v>15</v>
      </c>
      <c r="B10" s="5" t="s">
        <v>14</v>
      </c>
      <c r="C10" s="2">
        <v>89</v>
      </c>
      <c r="D10" s="2">
        <v>121</v>
      </c>
      <c r="E10" s="2">
        <v>96</v>
      </c>
      <c r="F10" s="2">
        <v>96</v>
      </c>
      <c r="G10" s="2">
        <v>100</v>
      </c>
      <c r="H10" s="4"/>
    </row>
    <row r="11" spans="1:8">
      <c r="A11" s="5" t="s">
        <v>17</v>
      </c>
      <c r="B11" s="5" t="s">
        <v>16</v>
      </c>
      <c r="C11" s="2">
        <v>378</v>
      </c>
      <c r="D11" s="2">
        <v>450</v>
      </c>
      <c r="E11" s="2">
        <v>363</v>
      </c>
      <c r="F11" s="2">
        <v>329</v>
      </c>
      <c r="G11" s="2">
        <v>334</v>
      </c>
      <c r="H11" s="4"/>
    </row>
    <row r="12" spans="1:8">
      <c r="A12" s="5" t="s">
        <v>19</v>
      </c>
      <c r="B12" s="5" t="s">
        <v>18</v>
      </c>
      <c r="C12" s="2">
        <v>1338</v>
      </c>
      <c r="D12" s="2">
        <v>1264</v>
      </c>
      <c r="E12" s="2">
        <v>1290</v>
      </c>
      <c r="F12" s="2">
        <v>1199</v>
      </c>
      <c r="G12" s="2">
        <v>1131</v>
      </c>
      <c r="H12" s="4"/>
    </row>
    <row r="13" spans="1:8">
      <c r="A13" s="5" t="s">
        <v>21</v>
      </c>
      <c r="B13" s="5" t="s">
        <v>20</v>
      </c>
      <c r="C13" s="2">
        <v>164</v>
      </c>
      <c r="D13" s="2">
        <v>132</v>
      </c>
      <c r="E13" s="2">
        <v>147</v>
      </c>
      <c r="F13" s="2">
        <v>115</v>
      </c>
      <c r="G13" s="2">
        <v>127</v>
      </c>
      <c r="H13" s="4"/>
    </row>
    <row r="14" spans="1:8">
      <c r="A14" s="5" t="s">
        <v>23</v>
      </c>
      <c r="B14" s="5" t="s">
        <v>22</v>
      </c>
      <c r="C14" s="2">
        <v>741</v>
      </c>
      <c r="D14" s="2">
        <v>698</v>
      </c>
      <c r="E14" s="2">
        <v>688</v>
      </c>
      <c r="F14" s="2">
        <v>654</v>
      </c>
      <c r="G14" s="2">
        <v>552</v>
      </c>
      <c r="H14" s="4"/>
    </row>
    <row r="15" spans="1:8">
      <c r="A15" s="5" t="s">
        <v>25</v>
      </c>
      <c r="B15" s="5" t="s">
        <v>24</v>
      </c>
      <c r="C15" s="2">
        <v>319</v>
      </c>
      <c r="D15" s="2">
        <v>354</v>
      </c>
      <c r="E15" s="2">
        <v>327</v>
      </c>
      <c r="F15" s="2">
        <v>284</v>
      </c>
      <c r="G15" s="2">
        <v>267</v>
      </c>
      <c r="H15" s="4"/>
    </row>
    <row r="16" spans="1:8">
      <c r="A16" s="5" t="s">
        <v>27</v>
      </c>
      <c r="B16" s="5" t="s">
        <v>26</v>
      </c>
      <c r="C16" s="2">
        <v>130</v>
      </c>
      <c r="D16" s="2">
        <v>118</v>
      </c>
      <c r="E16" s="2">
        <v>128</v>
      </c>
      <c r="F16" s="2">
        <v>116</v>
      </c>
      <c r="G16" s="2">
        <v>128</v>
      </c>
      <c r="H16" s="4"/>
    </row>
    <row r="17" spans="1:8">
      <c r="A17" s="5" t="s">
        <v>29</v>
      </c>
      <c r="B17" s="5" t="s">
        <v>28</v>
      </c>
      <c r="C17" s="2">
        <v>17</v>
      </c>
      <c r="D17" s="2">
        <v>17</v>
      </c>
      <c r="E17" s="2">
        <v>31</v>
      </c>
      <c r="F17" s="2">
        <v>21</v>
      </c>
      <c r="G17" s="2">
        <v>20</v>
      </c>
      <c r="H17" s="4"/>
    </row>
    <row r="18" spans="1:8">
      <c r="A18" s="5" t="s">
        <v>31</v>
      </c>
      <c r="B18" s="5" t="s">
        <v>30</v>
      </c>
      <c r="C18" s="2">
        <v>26</v>
      </c>
      <c r="D18" s="2">
        <v>37</v>
      </c>
      <c r="E18" s="2">
        <v>21</v>
      </c>
      <c r="F18" s="2">
        <v>28</v>
      </c>
      <c r="G18" s="2">
        <v>16</v>
      </c>
      <c r="H18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Hoja2</vt:lpstr>
      <vt:lpstr>Hoja3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Plummer</dc:creator>
  <cp:lastModifiedBy>isipi</cp:lastModifiedBy>
  <dcterms:created xsi:type="dcterms:W3CDTF">2022-05-02T21:44:56Z</dcterms:created>
  <dcterms:modified xsi:type="dcterms:W3CDTF">2022-05-08T03:32:01Z</dcterms:modified>
</cp:coreProperties>
</file>