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0" yWindow="0" windowWidth="21915" windowHeight="5340" tabRatio="861"/>
  </bookViews>
  <sheets>
    <sheet name="1" sheetId="7" r:id="rId1"/>
    <sheet name="2" sheetId="5" r:id="rId2"/>
    <sheet name="3" sheetId="13" r:id="rId3"/>
    <sheet name="4" sheetId="2" r:id="rId4"/>
  </sheets>
  <definedNames>
    <definedName name="_xlnm.Print_Area" localSheetId="0">'1'!$A$1:$H$24</definedName>
    <definedName name="_xlnm.Print_Area" localSheetId="1">'2'!$A$1:$E$22</definedName>
    <definedName name="_xlnm.Print_Area" localSheetId="2">'3'!$A$1:$D$3</definedName>
    <definedName name="_xlnm.Print_Area" localSheetId="3">'4'!$A$1:$F$34</definedName>
    <definedName name="_xlnm.Print_Titles" localSheetId="0">'1'!$3:$3</definedName>
    <definedName name="_xlnm.Print_Titles" localSheetId="2">'3'!$3:$3</definedName>
  </definedNames>
  <calcPr calcId="152511"/>
  <oleSize ref="A1"/>
</workbook>
</file>

<file path=xl/sharedStrings.xml><?xml version="1.0" encoding="utf-8"?>
<sst xmlns="http://schemas.openxmlformats.org/spreadsheetml/2006/main" count="180" uniqueCount="163">
  <si>
    <t>클럽명</t>
  </si>
  <si>
    <t>1. 클럽 및 회원수 현황</t>
  </si>
  <si>
    <t>여성클럽수</t>
  </si>
  <si>
    <t>회원수</t>
  </si>
  <si>
    <t>남성클럽수</t>
  </si>
  <si>
    <t>합  계</t>
  </si>
  <si>
    <t xml:space="preserve">  총합계 :</t>
  </si>
  <si>
    <t>명</t>
  </si>
  <si>
    <t>신입회원</t>
  </si>
  <si>
    <t>재입회원</t>
  </si>
  <si>
    <t>퇴회인원</t>
  </si>
  <si>
    <t>건수</t>
    <phoneticPr fontId="2" type="noConversion"/>
  </si>
  <si>
    <t>금액</t>
    <phoneticPr fontId="2" type="noConversion"/>
  </si>
  <si>
    <t>클럽수 증감 현황</t>
    <phoneticPr fontId="2" type="noConversion"/>
  </si>
  <si>
    <t>신생클럽수</t>
    <phoneticPr fontId="2" type="noConversion"/>
  </si>
  <si>
    <t>취소클럽수</t>
    <phoneticPr fontId="2" type="noConversion"/>
  </si>
  <si>
    <t>신입회원수</t>
    <phoneticPr fontId="2" type="noConversion"/>
  </si>
  <si>
    <t>탈퇴회원수</t>
    <phoneticPr fontId="2" type="noConversion"/>
  </si>
  <si>
    <t>레오 클럽수 및 회원수 현황</t>
    <phoneticPr fontId="2" type="noConversion"/>
  </si>
  <si>
    <t>적요</t>
    <phoneticPr fontId="2" type="noConversion"/>
  </si>
  <si>
    <t>증  감</t>
    <phoneticPr fontId="2" type="noConversion"/>
  </si>
  <si>
    <t>현 재</t>
    <phoneticPr fontId="2" type="noConversion"/>
  </si>
  <si>
    <t>현재</t>
    <phoneticPr fontId="2" type="noConversion"/>
  </si>
  <si>
    <t>클럽수</t>
    <phoneticPr fontId="2" type="noConversion"/>
  </si>
  <si>
    <t>회원수</t>
    <phoneticPr fontId="2" type="noConversion"/>
  </si>
  <si>
    <t>증 감</t>
    <phoneticPr fontId="2" type="noConversion"/>
  </si>
  <si>
    <t>현재 클럽수</t>
    <phoneticPr fontId="2" type="noConversion"/>
  </si>
  <si>
    <t>현재클럽수</t>
    <phoneticPr fontId="2" type="noConversion"/>
  </si>
  <si>
    <t>회원수 증감 현항</t>
    <phoneticPr fontId="2" type="noConversion"/>
  </si>
  <si>
    <t>증감</t>
    <phoneticPr fontId="2" type="noConversion"/>
  </si>
  <si>
    <t>현재 회원수</t>
    <phoneticPr fontId="2" type="noConversion"/>
  </si>
  <si>
    <t>번호</t>
  </si>
  <si>
    <t>합계</t>
  </si>
  <si>
    <t>봉사금 현황</t>
    <phoneticPr fontId="2" type="noConversion"/>
  </si>
  <si>
    <t>봉사금액</t>
    <phoneticPr fontId="2" type="noConversion"/>
  </si>
  <si>
    <t>건 수</t>
    <phoneticPr fontId="2" type="noConversion"/>
  </si>
  <si>
    <t>금 액</t>
    <phoneticPr fontId="2" type="noConversion"/>
  </si>
  <si>
    <t>건수</t>
    <phoneticPr fontId="2" type="noConversion"/>
  </si>
  <si>
    <t>금액</t>
    <phoneticPr fontId="2" type="noConversion"/>
  </si>
  <si>
    <t>계</t>
    <phoneticPr fontId="2" type="noConversion"/>
  </si>
  <si>
    <t>L.C.I.F 기금현황</t>
    <phoneticPr fontId="2" type="noConversion"/>
  </si>
  <si>
    <t>적요</t>
    <phoneticPr fontId="2" type="noConversion"/>
  </si>
  <si>
    <t>기탁금(US$)</t>
    <phoneticPr fontId="2" type="noConversion"/>
  </si>
  <si>
    <t>기탁금(원화표시)</t>
    <phoneticPr fontId="2" type="noConversion"/>
  </si>
  <si>
    <t>합  계</t>
    <phoneticPr fontId="2" type="noConversion"/>
  </si>
  <si>
    <t>● 355(울산·양산)레오클럽</t>
    <phoneticPr fontId="2" type="noConversion"/>
  </si>
  <si>
    <t xml:space="preserve">울산레오 클럽 </t>
    <phoneticPr fontId="2" type="noConversion"/>
  </si>
  <si>
    <t>함월레오 클럽</t>
    <phoneticPr fontId="2" type="noConversion"/>
  </si>
  <si>
    <t>영산레오 클럽</t>
    <phoneticPr fontId="2" type="noConversion"/>
  </si>
  <si>
    <t>일송레오 클럽</t>
    <phoneticPr fontId="2" type="noConversion"/>
  </si>
  <si>
    <t>춘해레오 클럽</t>
    <phoneticPr fontId="2" type="noConversion"/>
  </si>
  <si>
    <t>울산자연과학고 레오 클럽</t>
    <phoneticPr fontId="2" type="noConversion"/>
  </si>
  <si>
    <t>울산여자상업고 레오 클럽</t>
    <phoneticPr fontId="2" type="noConversion"/>
  </si>
  <si>
    <t>현대정보과학고 레오 클럽</t>
    <phoneticPr fontId="2" type="noConversion"/>
  </si>
  <si>
    <t>달천레오 클럽</t>
    <phoneticPr fontId="2" type="noConversion"/>
  </si>
  <si>
    <t>총합계 :</t>
    <phoneticPr fontId="2" type="noConversion"/>
  </si>
  <si>
    <t>명</t>
    <phoneticPr fontId="2" type="noConversion"/>
  </si>
  <si>
    <t>레오클럽 합계</t>
    <phoneticPr fontId="2" type="noConversion"/>
  </si>
  <si>
    <t>비고</t>
    <phoneticPr fontId="2" type="noConversion"/>
  </si>
  <si>
    <t>전입회원</t>
  </si>
  <si>
    <t>울산경의고등학교 레오 클럽</t>
    <phoneticPr fontId="2" type="noConversion"/>
  </si>
  <si>
    <t>번호</t>
    <phoneticPr fontId="2" type="noConversion"/>
  </si>
  <si>
    <t>봉사내용</t>
    <phoneticPr fontId="2" type="noConversion"/>
  </si>
  <si>
    <t>LCIF기금 납부현황</t>
    <phoneticPr fontId="2" type="noConversion"/>
  </si>
  <si>
    <t>순증가 회원수</t>
  </si>
  <si>
    <t>혼성클럽수</t>
    <phoneticPr fontId="2" type="noConversion"/>
  </si>
  <si>
    <t>NO.</t>
    <phoneticPr fontId="2" type="noConversion"/>
  </si>
  <si>
    <t>클럽명</t>
    <phoneticPr fontId="2" type="noConversion"/>
  </si>
  <si>
    <t>성 명</t>
    <phoneticPr fontId="2" type="noConversion"/>
  </si>
  <si>
    <t>KRW</t>
    <phoneticPr fontId="2" type="noConversion"/>
  </si>
  <si>
    <t>비 고</t>
    <phoneticPr fontId="2" type="noConversion"/>
  </si>
  <si>
    <t>합계</t>
    <phoneticPr fontId="2" type="noConversion"/>
  </si>
  <si>
    <t>${list.prevMemberCnt}</t>
    <phoneticPr fontId="2" type="noConversion"/>
  </si>
  <si>
    <t>${list.newMemberCnt}</t>
    <phoneticPr fontId="2" type="noConversion"/>
  </si>
  <si>
    <t>${list.reMemberCnt}</t>
    <phoneticPr fontId="2" type="noConversion"/>
  </si>
  <si>
    <t>${list.movingMemberCnt}</t>
    <phoneticPr fontId="2" type="noConversion"/>
  </si>
  <si>
    <t>${list.quitMemberCnt}</t>
    <phoneticPr fontId="2" type="noConversion"/>
  </si>
  <si>
    <t>${list.currentMemberCnt}</t>
    <phoneticPr fontId="2" type="noConversion"/>
  </si>
  <si>
    <t>$[SUM(B4)]</t>
    <phoneticPr fontId="2" type="noConversion"/>
  </si>
  <si>
    <t>$[SUM(C4)]</t>
    <phoneticPr fontId="2" type="noConversion"/>
  </si>
  <si>
    <t>$[SUM(D4)]</t>
    <phoneticPr fontId="2" type="noConversion"/>
  </si>
  <si>
    <t>$[SUM(E4)]</t>
    <phoneticPr fontId="2" type="noConversion"/>
  </si>
  <si>
    <t>$[SUM(F4)]</t>
    <phoneticPr fontId="2" type="noConversion"/>
  </si>
  <si>
    <t>$[SUM(G4)]</t>
    <phoneticPr fontId="2" type="noConversion"/>
  </si>
  <si>
    <t>$[SUM(H4)]</t>
    <phoneticPr fontId="2" type="noConversion"/>
  </si>
  <si>
    <t xml:space="preserve"> &lt;jt:if test="${info.month == 01}" then="12월말 회원 수" else="${info.month - 1}월말 회원 수"/&gt; </t>
    <phoneticPr fontId="2" type="noConversion"/>
  </si>
  <si>
    <t>클럽구분코드</t>
    <phoneticPr fontId="2" type="noConversion"/>
  </si>
  <si>
    <t>$[SUMIFS(G4,I4,1010)]</t>
    <phoneticPr fontId="2" type="noConversion"/>
  </si>
  <si>
    <t>$[SUMIFS(G4,I4,1000)]</t>
    <phoneticPr fontId="2" type="noConversion"/>
  </si>
  <si>
    <t>$[COUNTIFS(I4,1010)]</t>
    <phoneticPr fontId="2" type="noConversion"/>
  </si>
  <si>
    <t>$[COUNTIFS(I4,1000)]</t>
    <phoneticPr fontId="2" type="noConversion"/>
  </si>
  <si>
    <t>$[B7+B8+B9]</t>
    <phoneticPr fontId="2" type="noConversion"/>
  </si>
  <si>
    <t>$[D7+D8+D9]</t>
    <phoneticPr fontId="2" type="noConversion"/>
  </si>
  <si>
    <t>${list.organDivisionCode}&lt;/jt:forEach&gt;</t>
    <phoneticPr fontId="2" type="noConversion"/>
  </si>
  <si>
    <t>$[COUNTIFS(I4,1020)]</t>
    <phoneticPr fontId="2" type="noConversion"/>
  </si>
  <si>
    <t>$[SUMIFS(G4,I4,1020)]</t>
    <phoneticPr fontId="2" type="noConversion"/>
  </si>
  <si>
    <t>여성</t>
    <phoneticPr fontId="2" type="noConversion"/>
  </si>
  <si>
    <t>남성</t>
    <phoneticPr fontId="2" type="noConversion"/>
  </si>
  <si>
    <t>$[C15+C16+C17+C18+C19+G15+G16+G17+G18+G19]</t>
    <phoneticPr fontId="2" type="noConversion"/>
  </si>
  <si>
    <t>$[D11+C15+C16+C17+C18+C19+G15+G16+G17+G18+G19]</t>
    <phoneticPr fontId="2" type="noConversion"/>
  </si>
  <si>
    <t>봉사항목</t>
    <phoneticPr fontId="2" type="noConversion"/>
  </si>
  <si>
    <t>금액</t>
    <phoneticPr fontId="2" type="noConversion"/>
  </si>
  <si>
    <t>&lt;jt:forEach items="${clubMemberShipList}" var="list"&gt;${list.organName}</t>
    <phoneticPr fontId="2" type="noConversion"/>
  </si>
  <si>
    <t>&lt;jt:forEach items="${serviceHistoryList}" var="list" indexVar="index" where="${list.getOrganName() != null}"&gt;&lt;jt:span factor="${list.groupCnt}" value="${index + 1}"/&gt;</t>
    <phoneticPr fontId="2" type="noConversion"/>
  </si>
  <si>
    <t>&lt;jt:forEach items="${serviceHistoryList}" var="list2"&gt;${list2.detailItemName}</t>
    <phoneticPr fontId="2" type="noConversion"/>
  </si>
  <si>
    <t>${list2.amount}&lt;/jt:forEach&gt;</t>
    <phoneticPr fontId="2" type="noConversion"/>
  </si>
  <si>
    <t>&lt;jt:span factor="${list.groupCnt}" value="${list.organName}"/&gt;&lt;/jt:forEach&gt;</t>
    <phoneticPr fontId="2" type="noConversion"/>
  </si>
  <si>
    <t>&lt;/jt:forEach&gt;</t>
    <phoneticPr fontId="2" type="noConversion"/>
  </si>
  <si>
    <t>${list.detailItemName}</t>
    <phoneticPr fontId="2" type="noConversion"/>
  </si>
  <si>
    <t>${list.cnt}</t>
    <phoneticPr fontId="2" type="noConversion"/>
  </si>
  <si>
    <t>${list.amount}</t>
    <phoneticPr fontId="2" type="noConversion"/>
  </si>
  <si>
    <t>$[SUM(C4)]</t>
    <phoneticPr fontId="2" type="noConversion"/>
  </si>
  <si>
    <t>$[SUM(D4)]</t>
    <phoneticPr fontId="2" type="noConversion"/>
  </si>
  <si>
    <t>&lt;jt:forEach items="${serviceStatusList}" var="list" indexVar="index"&gt;${index + 1}</t>
    <phoneticPr fontId="2" type="noConversion"/>
  </si>
  <si>
    <t>${list.organName}</t>
    <phoneticPr fontId="2" type="noConversion"/>
  </si>
  <si>
    <t>${list.name}</t>
    <phoneticPr fontId="2" type="noConversion"/>
  </si>
  <si>
    <t>${list.payment}</t>
    <phoneticPr fontId="2" type="noConversion"/>
  </si>
  <si>
    <t>${list.dollar}&lt;/jt:forEach&gt;</t>
    <phoneticPr fontId="2" type="noConversion"/>
  </si>
  <si>
    <t>$[SUM(D10)]</t>
    <phoneticPr fontId="2" type="noConversion"/>
  </si>
  <si>
    <t>$[SUM(E10)]</t>
    <phoneticPr fontId="2" type="noConversion"/>
  </si>
  <si>
    <t>&lt;jt:forEach items="${lcifStatusList}" var="list" indexVar="index"&gt;${index + 1}</t>
    <phoneticPr fontId="2" type="noConversion"/>
  </si>
  <si>
    <t>${list.increaseMemberCnt}</t>
    <phoneticPr fontId="2" type="noConversion"/>
  </si>
  <si>
    <t>${reportSummary.prevEndDate}</t>
    <phoneticPr fontId="2" type="noConversion"/>
  </si>
  <si>
    <t>${reportSummary.endDate}</t>
    <phoneticPr fontId="2" type="noConversion"/>
  </si>
  <si>
    <t>${reportSummary.prevClubCnt}</t>
    <phoneticPr fontId="2" type="noConversion"/>
  </si>
  <si>
    <t>${reportSummary.newClubCnt}</t>
    <phoneticPr fontId="2" type="noConversion"/>
  </si>
  <si>
    <t>${reportSummary.abolishClubCnt}</t>
    <phoneticPr fontId="2" type="noConversion"/>
  </si>
  <si>
    <t>${reportSummary.currentClubCnt}</t>
    <phoneticPr fontId="2" type="noConversion"/>
  </si>
  <si>
    <t>${reportSummary.endDate}</t>
    <phoneticPr fontId="2" type="noConversion"/>
  </si>
  <si>
    <t>$[C6-D6]</t>
    <phoneticPr fontId="2" type="noConversion"/>
  </si>
  <si>
    <t>$[C11-D11]</t>
    <phoneticPr fontId="2" type="noConversion"/>
  </si>
  <si>
    <t>${reportSummary.currentMemberCnt}</t>
    <phoneticPr fontId="2" type="noConversion"/>
  </si>
  <si>
    <t>${reportSummary.quitMemberCnt}</t>
    <phoneticPr fontId="2" type="noConversion"/>
  </si>
  <si>
    <t>${reportSummary.newMemberCnt}</t>
    <phoneticPr fontId="2" type="noConversion"/>
  </si>
  <si>
    <t>${reportSummary.prevMemberCnt}</t>
    <phoneticPr fontId="2" type="noConversion"/>
  </si>
  <si>
    <t>남성회원수</t>
    <phoneticPr fontId="2" type="noConversion"/>
  </si>
  <si>
    <t>여성회원수</t>
    <phoneticPr fontId="2" type="noConversion"/>
  </si>
  <si>
    <t>${reportSummary.mixtrueMemberCnt}</t>
    <phoneticPr fontId="2" type="noConversion"/>
  </si>
  <si>
    <t>${reportSummary.maleMemberCnt}</t>
    <phoneticPr fontId="2" type="noConversion"/>
  </si>
  <si>
    <t>${reportSummary.femaleMemberCnt}</t>
    <phoneticPr fontId="2" type="noConversion"/>
  </si>
  <si>
    <t>${reportSummary.femaleClubCnt}</t>
    <phoneticPr fontId="2" type="noConversion"/>
  </si>
  <si>
    <t>${reportSummary.maleClubCnt}</t>
    <phoneticPr fontId="2" type="noConversion"/>
  </si>
  <si>
    <t>${reportSummary.mixtrueClubCnt}</t>
    <phoneticPr fontId="2" type="noConversion"/>
  </si>
  <si>
    <t>$[B19+B20+B21]</t>
    <phoneticPr fontId="2" type="noConversion"/>
  </si>
  <si>
    <t>$[F17+D23]</t>
    <phoneticPr fontId="2" type="noConversion"/>
  </si>
  <si>
    <t>&lt;jt:forEach items="${serviceStatusList}" var="list"&gt;${list.detailItemName}</t>
    <phoneticPr fontId="2" type="noConversion"/>
  </si>
  <si>
    <t>${list.cnt}</t>
    <phoneticPr fontId="2" type="noConversion"/>
  </si>
  <si>
    <t>${list.amount}</t>
    <phoneticPr fontId="2" type="noConversion"/>
  </si>
  <si>
    <t>${list.sessionYearCnt}</t>
    <phoneticPr fontId="2" type="noConversion"/>
  </si>
  <si>
    <t>${list.sessionYearAmount}&lt;/jt:forEach&gt;</t>
    <phoneticPr fontId="2" type="noConversion"/>
  </si>
  <si>
    <t>${lcifStatusSummary.cnt}</t>
    <phoneticPr fontId="2" type="noConversion"/>
  </si>
  <si>
    <t>${lcifStatusSummary.dollar}</t>
    <phoneticPr fontId="2" type="noConversion"/>
  </si>
  <si>
    <t>${lcifStatusSummary.payment}</t>
    <phoneticPr fontId="2" type="noConversion"/>
  </si>
  <si>
    <t>$[D19+D20+D21]</t>
    <phoneticPr fontId="2" type="noConversion"/>
  </si>
  <si>
    <t>${info.sessionYear - 1}년 7월1일∼${info.sessionYear}년 6월 30일까지</t>
    <phoneticPr fontId="2" type="noConversion"/>
  </si>
  <si>
    <t xml:space="preserve"> 4. ${info.year.substring(0,4)}년 ${info.month.replaceAll("^0+","")}월 월말보고 집계표</t>
    <phoneticPr fontId="2" type="noConversion"/>
  </si>
  <si>
    <t>(${info.year.substring(0,4)}년 ${info.month.replaceAll("^0+","")}월)</t>
    <phoneticPr fontId="2" type="noConversion"/>
  </si>
  <si>
    <t>2. ${info.year.substring(0,4)}년 ${info.month.replaceAll("^0+","")}월말 봉사실적현황</t>
    <phoneticPr fontId="2" type="noConversion"/>
  </si>
  <si>
    <t>${info.year.substring(0,4)}년 ${info.month.replaceAll("^0+","")}월 봉사금액</t>
    <phoneticPr fontId="2" type="noConversion"/>
  </si>
  <si>
    <t>${info.year.substring(0,4)}년 ${info.month.replaceAll("^0+","")}월 기탁금액(환율: ${objectRates}원)</t>
    <phoneticPr fontId="2" type="noConversion"/>
  </si>
  <si>
    <t>${reportSummary.endDate}</t>
    <phoneticPr fontId="2" type="noConversion"/>
  </si>
  <si>
    <t>3. 클럽별 ${info.year.substring(0,4)}년 ${info.month.replaceAll("^0+","")}월말 봉사내역</t>
    <phoneticPr fontId="2" type="noConversion"/>
  </si>
  <si>
    <t>${info.month.replaceAll("^0+","")}월말 회원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</si>
</sst>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#&quot;명&quot;"/>
    <numFmt numFmtId="177" formatCode="#,##0_);[Red]\(#,##0\)"/>
    <numFmt numFmtId="178" formatCode="_-* #,##0_-;&quot;₩&quot;&quot;₩&quot;\!\!\-* #,##0_-;_-* &quot;-&quot;_-;_-@_-"/>
    <numFmt numFmtId="179" formatCode="yyyy&quot;년&quot;\ m&quot;월&quot;\ d&quot;일&quot;"/>
    <numFmt numFmtId="180" formatCode="0_);[Red]\(0\)"/>
    <numFmt numFmtId="181" formatCode="#,##0_ "/>
    <numFmt numFmtId="182" formatCode="0.00_);[Red]\(0.00\)"/>
    <numFmt numFmtId="183" formatCode="yyyy&quot;년&quot;\ m&quot;월&quot;\ d&quot;일&quot;;@"/>
    <numFmt numFmtId="184" formatCode="#,##0.00_);\(#,##0.00\)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새굴림"/>
      <family val="1"/>
      <charset val="129"/>
    </font>
    <font>
      <sz val="14"/>
      <name val="새굴림"/>
      <family val="1"/>
      <charset val="129"/>
    </font>
    <font>
      <sz val="10"/>
      <name val="새굴림"/>
      <family val="1"/>
      <charset val="129"/>
    </font>
    <font>
      <u/>
      <sz val="10"/>
      <name val="새굴림"/>
      <family val="1"/>
      <charset val="129"/>
    </font>
    <font>
      <b/>
      <sz val="11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새굴림"/>
      <family val="1"/>
      <charset val="129"/>
    </font>
    <font>
      <b/>
      <sz val="14"/>
      <color theme="1"/>
      <name val="새굴림"/>
      <family val="1"/>
      <charset val="129"/>
    </font>
    <font>
      <sz val="14"/>
      <color theme="1"/>
      <name val="새굴림"/>
      <family val="1"/>
      <charset val="129"/>
    </font>
    <font>
      <b/>
      <sz val="10"/>
      <color theme="1"/>
      <name val="새굴림"/>
      <family val="1"/>
      <charset val="129"/>
    </font>
    <font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4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41" fontId="5" fillId="0" borderId="2" xfId="1" applyFont="1" applyBorder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0" fontId="4" fillId="0" borderId="0" xfId="0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179" fontId="5" fillId="0" borderId="3" xfId="1" applyNumberFormat="1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1" fontId="9" fillId="0" borderId="0" xfId="1" applyFont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3" fontId="9" fillId="0" borderId="0" xfId="0" applyNumberFormat="1" applyFont="1">
      <alignment vertical="center"/>
    </xf>
    <xf numFmtId="176" fontId="9" fillId="0" borderId="0" xfId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1" fillId="0" borderId="0" xfId="0" applyFont="1">
      <alignment vertical="center"/>
    </xf>
    <xf numFmtId="3" fontId="11" fillId="0" borderId="0" xfId="0" applyNumberFormat="1" applyFont="1">
      <alignment vertical="center"/>
    </xf>
    <xf numFmtId="176" fontId="9" fillId="0" borderId="1" xfId="1" applyNumberFormat="1" applyFont="1" applyBorder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176" fontId="9" fillId="0" borderId="0" xfId="0" applyNumberFormat="1" applyFo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184" fontId="5" fillId="0" borderId="1" xfId="1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177" fontId="12" fillId="0" borderId="0" xfId="0" applyNumberFormat="1" applyFont="1" applyAlignment="1">
      <alignment horizontal="center" vertical="center"/>
    </xf>
    <xf numFmtId="41" fontId="5" fillId="0" borderId="0" xfId="1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77" fontId="12" fillId="0" borderId="0" xfId="0" applyNumberFormat="1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0" fontId="9" fillId="0" borderId="0" xfId="5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5" applyFont="1" applyBorder="1" applyAlignment="1">
      <alignment horizontal="right" vertical="center" wrapText="1"/>
    </xf>
    <xf numFmtId="0" fontId="5" fillId="0" borderId="0" xfId="0" applyNumberFormat="1" applyFont="1" applyFill="1" applyAlignment="1">
      <alignment horizontal="right" vertical="center"/>
    </xf>
    <xf numFmtId="180" fontId="0" fillId="0" borderId="0" xfId="0" applyNumberFormat="1" applyBorder="1" applyAlignment="1">
      <alignment horizontal="center" vertical="center"/>
    </xf>
    <xf numFmtId="0" fontId="13" fillId="0" borderId="0" xfId="4" applyFont="1" applyFill="1" applyBorder="1">
      <alignment vertical="center"/>
    </xf>
    <xf numFmtId="0" fontId="13" fillId="0" borderId="0" xfId="4" applyFont="1" applyFill="1" applyBorder="1" applyAlignment="1">
      <alignment horizontal="center" vertical="center"/>
    </xf>
    <xf numFmtId="41" fontId="13" fillId="0" borderId="0" xfId="2" applyFont="1" applyFill="1" applyBorder="1">
      <alignment vertical="center"/>
    </xf>
    <xf numFmtId="182" fontId="1" fillId="0" borderId="0" xfId="0" applyNumberFormat="1" applyFont="1" applyBorder="1" applyAlignment="1">
      <alignment horizontal="right" vertical="center"/>
    </xf>
    <xf numFmtId="177" fontId="0" fillId="0" borderId="0" xfId="0" applyNumberFormat="1" applyBorder="1">
      <alignment vertical="center"/>
    </xf>
    <xf numFmtId="180" fontId="5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181" fontId="5" fillId="0" borderId="1" xfId="1" applyNumberFormat="1" applyFont="1" applyBorder="1" applyAlignment="1">
      <alignment horizontal="right" vertical="center" wrapText="1"/>
    </xf>
    <xf numFmtId="176" fontId="9" fillId="0" borderId="1" xfId="0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 wrapText="1"/>
    </xf>
    <xf numFmtId="41" fontId="9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7" fontId="9" fillId="0" borderId="12" xfId="0" applyNumberFormat="1" applyFont="1" applyBorder="1" applyAlignment="1">
      <alignment horizontal="right" vertical="center" wrapText="1"/>
    </xf>
    <xf numFmtId="177" fontId="9" fillId="2" borderId="1" xfId="0" applyNumberFormat="1" applyFont="1" applyFill="1" applyBorder="1" applyAlignment="1">
      <alignment horizontal="right" vertical="center"/>
    </xf>
    <xf numFmtId="41" fontId="5" fillId="0" borderId="1" xfId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 shrinkToFit="1"/>
    </xf>
    <xf numFmtId="0" fontId="10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9" fillId="0" borderId="5" xfId="1" applyNumberFormat="1" applyFont="1" applyBorder="1" applyAlignment="1">
      <alignment horizontal="left" vertical="center"/>
    </xf>
    <xf numFmtId="0" fontId="9" fillId="0" borderId="6" xfId="1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4" xfId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5" fillId="0" borderId="5" xfId="1" applyNumberFormat="1" applyFont="1" applyFill="1" applyBorder="1" applyAlignment="1">
      <alignment horizontal="center" vertical="center"/>
    </xf>
    <xf numFmtId="177" fontId="5" fillId="0" borderId="6" xfId="1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83" fontId="5" fillId="0" borderId="7" xfId="0" applyNumberFormat="1" applyFont="1" applyBorder="1" applyAlignment="1">
      <alignment horizontal="center" vertical="center"/>
    </xf>
    <xf numFmtId="183" fontId="5" fillId="0" borderId="8" xfId="0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3" fontId="5" fillId="0" borderId="5" xfId="1" applyNumberFormat="1" applyFont="1" applyBorder="1" applyAlignment="1">
      <alignment horizontal="center" vertical="center"/>
    </xf>
    <xf numFmtId="3" fontId="5" fillId="0" borderId="6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1" fontId="5" fillId="0" borderId="4" xfId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</cellXfs>
  <cellStyles count="13">
    <cellStyle name="쉼표 [0]" xfId="1" builtinId="6"/>
    <cellStyle name="쉼표 [0] 13" xfId="2"/>
    <cellStyle name="쉼표 [0] 2" xfId="3"/>
    <cellStyle name="표준" xfId="0" builtinId="0"/>
    <cellStyle name="표준 12" xfId="4"/>
    <cellStyle name="표준 2" xfId="5"/>
    <cellStyle name="표준 2 2" xfId="6"/>
    <cellStyle name="표준 2 3" xfId="7"/>
    <cellStyle name="표준 3" xfId="8"/>
    <cellStyle name="표준 3 2" xfId="9"/>
    <cellStyle name="표준 3 3" xfId="10"/>
    <cellStyle name="표준 3 4" xfId="11"/>
    <cellStyle name="표준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Normal="100" workbookViewId="0">
      <pane ySplit="3" topLeftCell="A4" activePane="bottomLeft" state="frozen"/>
      <selection pane="bottomLeft" activeCell="A2" sqref="A2"/>
    </sheetView>
  </sheetViews>
  <sheetFormatPr defaultRowHeight="18.75" customHeight="1" x14ac:dyDescent="0.15"/>
  <cols>
    <col min="1" max="1" width="22.77734375" style="3" customWidth="1"/>
    <col min="2" max="2" width="10.5546875" style="7" customWidth="1"/>
    <col min="3" max="6" width="8.5546875" style="7" customWidth="1"/>
    <col min="7" max="7" width="11.44140625" style="7" customWidth="1"/>
    <col min="8" max="8" width="10.5546875" style="7" customWidth="1"/>
    <col min="9" max="9" width="10.5546875" style="7" hidden="1" customWidth="1"/>
    <col min="10" max="16384" width="8.88671875" style="7"/>
  </cols>
  <sheetData>
    <row r="1" spans="1:19" s="1" customFormat="1" ht="18.75" customHeight="1" x14ac:dyDescent="0.15">
      <c r="A1" s="106" t="s">
        <v>1</v>
      </c>
      <c r="B1" s="106"/>
      <c r="C1" s="106"/>
      <c r="D1" s="106" t="s">
        <v>156</v>
      </c>
      <c r="E1" s="106"/>
      <c r="F1" s="36"/>
      <c r="G1" s="36"/>
      <c r="H1" s="36"/>
    </row>
    <row r="2" spans="1:19" s="2" customFormat="1" ht="12" x14ac:dyDescent="0.15">
      <c r="A2" s="37"/>
      <c r="B2" s="20"/>
      <c r="C2" s="38"/>
      <c r="D2" s="38"/>
      <c r="E2" s="38"/>
      <c r="F2" s="38"/>
      <c r="G2" s="38"/>
      <c r="H2" s="38"/>
    </row>
    <row r="3" spans="1:19" ht="16.5" customHeight="1" x14ac:dyDescent="0.15">
      <c r="A3" s="77" t="s">
        <v>0</v>
      </c>
      <c r="B3" s="77" t="s">
        <v>85</v>
      </c>
      <c r="C3" s="77" t="s">
        <v>8</v>
      </c>
      <c r="D3" s="77" t="s">
        <v>9</v>
      </c>
      <c r="E3" s="77" t="s">
        <v>59</v>
      </c>
      <c r="F3" s="77" t="s">
        <v>10</v>
      </c>
      <c r="G3" s="77" t="s">
        <v>162</v>
      </c>
      <c r="H3" s="77" t="s">
        <v>64</v>
      </c>
      <c r="I3" s="6" t="s">
        <v>86</v>
      </c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9.5" customHeight="1" x14ac:dyDescent="0.15">
      <c r="A4" s="91" t="s">
        <v>102</v>
      </c>
      <c r="B4" s="92" t="s">
        <v>72</v>
      </c>
      <c r="C4" s="92" t="s">
        <v>73</v>
      </c>
      <c r="D4" s="92" t="s">
        <v>74</v>
      </c>
      <c r="E4" s="92" t="s">
        <v>75</v>
      </c>
      <c r="F4" s="92" t="s">
        <v>76</v>
      </c>
      <c r="G4" s="92" t="s">
        <v>77</v>
      </c>
      <c r="H4" s="92" t="s">
        <v>121</v>
      </c>
      <c r="I4" s="7" t="s">
        <v>93</v>
      </c>
    </row>
    <row r="5" spans="1:19" ht="18.75" customHeight="1" x14ac:dyDescent="0.15">
      <c r="A5" s="76" t="s">
        <v>32</v>
      </c>
      <c r="B5" s="92" t="s">
        <v>78</v>
      </c>
      <c r="C5" s="92" t="s">
        <v>79</v>
      </c>
      <c r="D5" s="92" t="s">
        <v>80</v>
      </c>
      <c r="E5" s="92" t="s">
        <v>81</v>
      </c>
      <c r="F5" s="92" t="s">
        <v>82</v>
      </c>
      <c r="G5" s="92" t="s">
        <v>83</v>
      </c>
      <c r="H5" s="92" t="s">
        <v>84</v>
      </c>
    </row>
    <row r="6" spans="1:19" ht="18.75" customHeight="1" x14ac:dyDescent="0.15">
      <c r="A6" s="39"/>
      <c r="B6" s="40"/>
      <c r="C6" s="40"/>
      <c r="D6" s="40"/>
      <c r="E6" s="40"/>
      <c r="F6" s="40"/>
      <c r="G6" s="40"/>
      <c r="H6" s="40"/>
    </row>
    <row r="7" spans="1:19" s="9" customFormat="1" ht="18.75" customHeight="1" x14ac:dyDescent="0.15">
      <c r="A7" s="41" t="s">
        <v>2</v>
      </c>
      <c r="B7" s="94" t="s">
        <v>89</v>
      </c>
      <c r="C7" s="41" t="s">
        <v>3</v>
      </c>
      <c r="D7" s="94" t="s">
        <v>87</v>
      </c>
      <c r="E7" s="42"/>
      <c r="F7" s="42"/>
      <c r="G7" s="43"/>
      <c r="H7" s="43"/>
    </row>
    <row r="8" spans="1:19" s="6" customFormat="1" ht="18.75" customHeight="1" x14ac:dyDescent="0.15">
      <c r="A8" s="21" t="s">
        <v>4</v>
      </c>
      <c r="B8" s="94" t="s">
        <v>90</v>
      </c>
      <c r="C8" s="21" t="s">
        <v>3</v>
      </c>
      <c r="D8" s="94" t="s">
        <v>88</v>
      </c>
      <c r="E8" s="44"/>
      <c r="F8" s="44"/>
      <c r="G8" s="45"/>
      <c r="H8" s="45"/>
    </row>
    <row r="9" spans="1:19" s="6" customFormat="1" ht="18.75" customHeight="1" x14ac:dyDescent="0.15">
      <c r="A9" s="110" t="s">
        <v>65</v>
      </c>
      <c r="B9" s="112" t="s">
        <v>94</v>
      </c>
      <c r="C9" s="78" t="s">
        <v>96</v>
      </c>
      <c r="D9" s="112" t="s">
        <v>95</v>
      </c>
      <c r="E9" s="44"/>
      <c r="F9" s="44"/>
      <c r="G9" s="45"/>
      <c r="H9" s="45"/>
    </row>
    <row r="10" spans="1:19" s="6" customFormat="1" ht="18.75" customHeight="1" x14ac:dyDescent="0.15">
      <c r="A10" s="111"/>
      <c r="B10" s="113"/>
      <c r="C10" s="78" t="s">
        <v>97</v>
      </c>
      <c r="D10" s="113"/>
      <c r="E10" s="44"/>
      <c r="F10" s="44"/>
      <c r="G10" s="45"/>
      <c r="H10" s="45"/>
    </row>
    <row r="11" spans="1:19" ht="18.75" customHeight="1" x14ac:dyDescent="0.15">
      <c r="A11" s="21" t="s">
        <v>5</v>
      </c>
      <c r="B11" s="95" t="s">
        <v>91</v>
      </c>
      <c r="C11" s="21" t="s">
        <v>44</v>
      </c>
      <c r="D11" s="95" t="s">
        <v>92</v>
      </c>
      <c r="E11" s="44"/>
      <c r="F11" s="44"/>
      <c r="G11" s="44"/>
      <c r="H11" s="46"/>
    </row>
    <row r="12" spans="1:19" ht="18.75" customHeight="1" x14ac:dyDescent="0.15">
      <c r="A12" s="20"/>
      <c r="B12" s="20"/>
      <c r="C12" s="20"/>
      <c r="D12" s="20"/>
      <c r="E12" s="44"/>
      <c r="F12" s="44"/>
      <c r="G12" s="44"/>
      <c r="H12" s="47"/>
    </row>
    <row r="13" spans="1:19" ht="18.75" customHeight="1" x14ac:dyDescent="0.15">
      <c r="A13" s="20"/>
      <c r="B13" s="20"/>
      <c r="C13" s="20"/>
      <c r="D13" s="20"/>
      <c r="E13" s="44"/>
      <c r="F13" s="44"/>
      <c r="G13" s="44"/>
      <c r="H13" s="47"/>
    </row>
    <row r="14" spans="1:19" s="14" customFormat="1" ht="18.75" customHeight="1" x14ac:dyDescent="0.15">
      <c r="A14" s="107" t="s">
        <v>45</v>
      </c>
      <c r="B14" s="107"/>
      <c r="C14" s="107"/>
      <c r="D14" s="49"/>
      <c r="E14" s="49"/>
      <c r="F14" s="49"/>
      <c r="G14" s="49"/>
      <c r="H14" s="50"/>
    </row>
    <row r="15" spans="1:19" ht="18.75" customHeight="1" x14ac:dyDescent="0.15">
      <c r="A15" s="108" t="s">
        <v>46</v>
      </c>
      <c r="B15" s="109"/>
      <c r="C15" s="51"/>
      <c r="D15" s="103" t="s">
        <v>47</v>
      </c>
      <c r="E15" s="103"/>
      <c r="F15" s="103"/>
      <c r="G15" s="51"/>
      <c r="H15" s="52"/>
    </row>
    <row r="16" spans="1:19" ht="18.75" customHeight="1" x14ac:dyDescent="0.15">
      <c r="A16" s="101" t="s">
        <v>48</v>
      </c>
      <c r="B16" s="102"/>
      <c r="C16" s="51"/>
      <c r="D16" s="103" t="s">
        <v>49</v>
      </c>
      <c r="E16" s="103"/>
      <c r="F16" s="103"/>
      <c r="G16" s="51"/>
      <c r="H16" s="53"/>
    </row>
    <row r="17" spans="1:8" ht="18.75" customHeight="1" x14ac:dyDescent="0.15">
      <c r="A17" s="101" t="s">
        <v>50</v>
      </c>
      <c r="B17" s="102"/>
      <c r="C17" s="51"/>
      <c r="D17" s="103" t="s">
        <v>51</v>
      </c>
      <c r="E17" s="103"/>
      <c r="F17" s="103"/>
      <c r="G17" s="51"/>
      <c r="H17" s="44"/>
    </row>
    <row r="18" spans="1:8" ht="18.75" customHeight="1" x14ac:dyDescent="0.15">
      <c r="A18" s="101" t="s">
        <v>52</v>
      </c>
      <c r="B18" s="102"/>
      <c r="C18" s="51"/>
      <c r="D18" s="105" t="s">
        <v>53</v>
      </c>
      <c r="E18" s="105"/>
      <c r="F18" s="105"/>
      <c r="G18" s="51"/>
      <c r="H18" s="44"/>
    </row>
    <row r="19" spans="1:8" ht="18.75" customHeight="1" x14ac:dyDescent="0.15">
      <c r="A19" s="101" t="s">
        <v>54</v>
      </c>
      <c r="B19" s="102"/>
      <c r="C19" s="51"/>
      <c r="D19" s="105" t="s">
        <v>60</v>
      </c>
      <c r="E19" s="105"/>
      <c r="F19" s="105"/>
      <c r="G19" s="51"/>
      <c r="H19" s="44"/>
    </row>
    <row r="20" spans="1:8" ht="18.75" customHeight="1" x14ac:dyDescent="0.15">
      <c r="A20" s="48"/>
      <c r="B20" s="48"/>
      <c r="C20" s="47"/>
      <c r="D20" s="104" t="s">
        <v>57</v>
      </c>
      <c r="E20" s="104"/>
      <c r="F20" s="104"/>
      <c r="G20" s="93" t="s">
        <v>98</v>
      </c>
      <c r="H20" s="44"/>
    </row>
    <row r="22" spans="1:8" ht="18.75" customHeight="1" x14ac:dyDescent="0.15">
      <c r="D22" s="67" t="s">
        <v>55</v>
      </c>
      <c r="E22" s="143" t="s">
        <v>99</v>
      </c>
      <c r="F22" s="68" t="s">
        <v>56</v>
      </c>
    </row>
  </sheetData>
  <mergeCells count="17">
    <mergeCell ref="A16:B16"/>
    <mergeCell ref="D16:F16"/>
    <mergeCell ref="A9:A10"/>
    <mergeCell ref="B9:B10"/>
    <mergeCell ref="D9:D10"/>
    <mergeCell ref="A1:C1"/>
    <mergeCell ref="D1:E1"/>
    <mergeCell ref="A14:C14"/>
    <mergeCell ref="A15:B15"/>
    <mergeCell ref="D15:F15"/>
    <mergeCell ref="A17:B17"/>
    <mergeCell ref="D17:F17"/>
    <mergeCell ref="D20:F20"/>
    <mergeCell ref="A18:B18"/>
    <mergeCell ref="D18:F18"/>
    <mergeCell ref="A19:B19"/>
    <mergeCell ref="D19:F19"/>
  </mergeCells>
  <phoneticPr fontId="2" type="noConversion"/>
  <printOptions horizontalCentered="1"/>
  <pageMargins left="0.59055118110236227" right="0.59055118110236227" top="0.98425196850393704" bottom="0.59055118110236227" header="0.51181102362204722" footer="0.39370078740157483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90" zoomScaleNormal="90" zoomScaleSheetLayoutView="100" workbookViewId="0">
      <selection sqref="A1:B1"/>
    </sheetView>
  </sheetViews>
  <sheetFormatPr defaultRowHeight="18.75" customHeight="1" x14ac:dyDescent="0.15"/>
  <cols>
    <col min="1" max="1" width="5.21875" style="20" customWidth="1"/>
    <col min="2" max="2" width="26.88671875" style="20" customWidth="1"/>
    <col min="3" max="3" width="11.44140625" style="20" customWidth="1"/>
    <col min="4" max="4" width="13.88671875" style="22" customWidth="1"/>
    <col min="5" max="5" width="12.33203125" style="20" customWidth="1"/>
    <col min="6" max="16384" width="8.88671875" style="20"/>
  </cols>
  <sheetData>
    <row r="1" spans="1:5" s="57" customFormat="1" ht="18.75" customHeight="1" x14ac:dyDescent="0.15">
      <c r="A1" s="114" t="s">
        <v>157</v>
      </c>
      <c r="B1" s="114"/>
      <c r="C1" s="25"/>
      <c r="D1" s="65"/>
      <c r="E1" s="59"/>
    </row>
    <row r="2" spans="1:5" s="70" customFormat="1" ht="18.75" customHeight="1" x14ac:dyDescent="0.15">
      <c r="A2" s="60"/>
      <c r="B2" s="60"/>
      <c r="C2" s="60"/>
      <c r="D2" s="66"/>
      <c r="E2" s="60"/>
    </row>
    <row r="3" spans="1:5" ht="22.5" customHeight="1" x14ac:dyDescent="0.15">
      <c r="A3" s="23" t="s">
        <v>61</v>
      </c>
      <c r="B3" s="23" t="s">
        <v>62</v>
      </c>
      <c r="C3" s="23" t="s">
        <v>11</v>
      </c>
      <c r="D3" s="24" t="s">
        <v>12</v>
      </c>
      <c r="E3" s="23" t="s">
        <v>58</v>
      </c>
    </row>
    <row r="4" spans="1:5" ht="18.75" customHeight="1" x14ac:dyDescent="0.15">
      <c r="A4" s="21" t="s">
        <v>113</v>
      </c>
      <c r="B4" s="69" t="s">
        <v>108</v>
      </c>
      <c r="C4" s="56" t="s">
        <v>109</v>
      </c>
      <c r="D4" s="98" t="s">
        <v>110</v>
      </c>
      <c r="E4" s="21" t="s">
        <v>107</v>
      </c>
    </row>
    <row r="5" spans="1:5" ht="18.75" customHeight="1" x14ac:dyDescent="0.15">
      <c r="A5" s="23" t="s">
        <v>39</v>
      </c>
      <c r="B5" s="23"/>
      <c r="C5" s="24" t="s">
        <v>111</v>
      </c>
      <c r="D5" s="99" t="s">
        <v>112</v>
      </c>
      <c r="E5" s="23"/>
    </row>
    <row r="7" spans="1:5" ht="18.75" customHeight="1" x14ac:dyDescent="0.15">
      <c r="A7" s="106" t="s">
        <v>63</v>
      </c>
      <c r="B7" s="106"/>
      <c r="C7" s="58"/>
      <c r="D7" s="61"/>
      <c r="E7" s="57"/>
    </row>
    <row r="8" spans="1:5" ht="18.75" customHeight="1" x14ac:dyDescent="0.15">
      <c r="E8" s="70"/>
    </row>
    <row r="9" spans="1:5" ht="18.75" customHeight="1" x14ac:dyDescent="0.15">
      <c r="A9" s="87" t="s">
        <v>66</v>
      </c>
      <c r="B9" s="10" t="s">
        <v>67</v>
      </c>
      <c r="C9" s="10" t="s">
        <v>68</v>
      </c>
      <c r="D9" s="10" t="s">
        <v>69</v>
      </c>
      <c r="E9" s="88" t="s">
        <v>70</v>
      </c>
    </row>
    <row r="10" spans="1:5" ht="18.75" customHeight="1" x14ac:dyDescent="0.15">
      <c r="A10" s="87" t="s">
        <v>120</v>
      </c>
      <c r="B10" s="97" t="s">
        <v>114</v>
      </c>
      <c r="C10" s="96" t="s">
        <v>115</v>
      </c>
      <c r="D10" s="90" t="s">
        <v>116</v>
      </c>
      <c r="E10" s="89" t="s">
        <v>117</v>
      </c>
    </row>
    <row r="11" spans="1:5" ht="18.75" customHeight="1" x14ac:dyDescent="0.15">
      <c r="A11" s="87"/>
      <c r="B11" s="87"/>
      <c r="C11" s="87" t="s">
        <v>71</v>
      </c>
      <c r="D11" s="90" t="s">
        <v>118</v>
      </c>
      <c r="E11" s="90" t="s">
        <v>119</v>
      </c>
    </row>
    <row r="12" spans="1:5" ht="18.75" customHeight="1" x14ac:dyDescent="0.15">
      <c r="A12" s="81"/>
      <c r="B12" s="82"/>
      <c r="C12" s="83"/>
      <c r="D12" s="84"/>
      <c r="E12" s="85"/>
    </row>
    <row r="13" spans="1:5" ht="18.75" customHeight="1" x14ac:dyDescent="0.15">
      <c r="A13" s="81"/>
      <c r="B13" s="82"/>
      <c r="C13" s="83"/>
      <c r="D13" s="84"/>
      <c r="E13" s="85"/>
    </row>
    <row r="14" spans="1:5" ht="18.75" customHeight="1" x14ac:dyDescent="0.15">
      <c r="A14" s="81"/>
      <c r="B14" s="82"/>
      <c r="C14" s="83"/>
      <c r="D14" s="84"/>
      <c r="E14" s="85"/>
    </row>
    <row r="15" spans="1:5" ht="18.75" customHeight="1" x14ac:dyDescent="0.15">
      <c r="A15" s="81"/>
      <c r="B15" s="82"/>
      <c r="C15" s="83"/>
      <c r="D15" s="84"/>
      <c r="E15" s="85"/>
    </row>
    <row r="16" spans="1:5" s="58" customFormat="1" ht="18.75" customHeight="1" x14ac:dyDescent="0.15">
      <c r="A16" s="81"/>
      <c r="B16" s="82"/>
      <c r="C16" s="83"/>
      <c r="D16" s="84"/>
      <c r="E16" s="85"/>
    </row>
    <row r="17" spans="1:5" ht="18.75" customHeight="1" x14ac:dyDescent="0.15">
      <c r="A17" s="81"/>
      <c r="B17" s="82"/>
      <c r="C17" s="83"/>
      <c r="D17" s="84"/>
      <c r="E17" s="85"/>
    </row>
    <row r="18" spans="1:5" ht="18" customHeight="1" x14ac:dyDescent="0.15">
      <c r="A18" s="81"/>
      <c r="B18" s="82"/>
      <c r="C18" s="83"/>
      <c r="D18" s="84"/>
      <c r="E18" s="85"/>
    </row>
    <row r="19" spans="1:5" ht="18" customHeight="1" x14ac:dyDescent="0.15">
      <c r="A19" s="81"/>
      <c r="B19" s="82"/>
      <c r="C19" s="83"/>
      <c r="D19" s="84"/>
      <c r="E19" s="85"/>
    </row>
    <row r="20" spans="1:5" ht="18" customHeight="1" x14ac:dyDescent="0.15">
      <c r="A20" s="81"/>
      <c r="B20" s="82"/>
      <c r="C20" s="83"/>
      <c r="D20" s="84"/>
      <c r="E20" s="85"/>
    </row>
    <row r="21" spans="1:5" ht="18" customHeight="1" x14ac:dyDescent="0.15">
      <c r="A21" s="81"/>
      <c r="B21" s="82"/>
      <c r="C21" s="83"/>
      <c r="D21" s="84"/>
      <c r="E21" s="85"/>
    </row>
    <row r="22" spans="1:5" ht="18" customHeight="1" x14ac:dyDescent="0.15">
      <c r="A22" s="81"/>
      <c r="B22" s="81"/>
      <c r="C22" s="81"/>
      <c r="D22" s="86"/>
      <c r="E22" s="86"/>
    </row>
    <row r="23" spans="1:5" ht="18" customHeight="1" x14ac:dyDescent="0.15"/>
    <row r="24" spans="1:5" ht="18" customHeight="1" x14ac:dyDescent="0.15"/>
    <row r="25" spans="1:5" ht="18" customHeight="1" x14ac:dyDescent="0.15"/>
  </sheetData>
  <mergeCells count="2">
    <mergeCell ref="A7:B7"/>
    <mergeCell ref="A1:B1"/>
  </mergeCells>
  <phoneticPr fontId="2" type="noConversion"/>
  <printOptions horizontalCentered="1"/>
  <pageMargins left="0.59055118110236227" right="0.59055118110236227" top="0.98425196850393704" bottom="0.59055118110236227" header="0.51181102362204722" footer="0.3937007874015748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Normal="100" workbookViewId="0">
      <selection sqref="A1:D1"/>
    </sheetView>
  </sheetViews>
  <sheetFormatPr defaultRowHeight="15" customHeight="1" x14ac:dyDescent="0.15"/>
  <cols>
    <col min="1" max="1" width="5.6640625" style="26" customWidth="1"/>
    <col min="2" max="3" width="16.77734375" style="26" customWidth="1"/>
    <col min="4" max="4" width="51.109375" style="80" customWidth="1"/>
    <col min="5" max="5" width="1.88671875" style="62" customWidth="1"/>
    <col min="6" max="6" width="12.5546875" style="62" customWidth="1"/>
    <col min="7" max="8" width="13.77734375" style="63" bestFit="1" customWidth="1"/>
    <col min="9" max="16384" width="8.88671875" style="63"/>
  </cols>
  <sheetData>
    <row r="1" spans="1:4" s="64" customFormat="1" ht="15" customHeight="1" x14ac:dyDescent="0.15">
      <c r="A1" s="115" t="s">
        <v>161</v>
      </c>
      <c r="B1" s="115"/>
      <c r="C1" s="115"/>
      <c r="D1" s="115"/>
    </row>
    <row r="2" spans="1:4" s="64" customFormat="1" ht="15" customHeight="1" x14ac:dyDescent="0.15">
      <c r="A2" s="75"/>
      <c r="B2" s="75"/>
      <c r="C2" s="75"/>
      <c r="D2" s="79"/>
    </row>
    <row r="3" spans="1:4" s="26" customFormat="1" ht="15" customHeight="1" x14ac:dyDescent="0.15">
      <c r="A3" s="77" t="s">
        <v>31</v>
      </c>
      <c r="B3" s="77" t="s">
        <v>0</v>
      </c>
      <c r="C3" s="77" t="s">
        <v>100</v>
      </c>
      <c r="D3" s="77" t="s">
        <v>101</v>
      </c>
    </row>
    <row r="4" spans="1:4" ht="15" customHeight="1" x14ac:dyDescent="0.15">
      <c r="A4" s="19" t="s">
        <v>103</v>
      </c>
      <c r="B4" s="8" t="s">
        <v>106</v>
      </c>
      <c r="C4" s="8" t="s">
        <v>104</v>
      </c>
      <c r="D4" s="92" t="s">
        <v>105</v>
      </c>
    </row>
    <row r="85" spans="1:8" s="62" customFormat="1" ht="15" customHeight="1" x14ac:dyDescent="0.15">
      <c r="A85" s="26"/>
      <c r="B85" s="26"/>
      <c r="C85" s="26"/>
      <c r="D85" s="80"/>
      <c r="G85" s="63"/>
      <c r="H85" s="63"/>
    </row>
    <row r="86" spans="1:8" s="62" customFormat="1" ht="15" customHeight="1" x14ac:dyDescent="0.15">
      <c r="A86" s="26"/>
      <c r="B86" s="26"/>
      <c r="C86" s="26"/>
      <c r="D86" s="80"/>
      <c r="G86" s="63"/>
      <c r="H86" s="63"/>
    </row>
    <row r="87" spans="1:8" s="62" customFormat="1" ht="15" customHeight="1" x14ac:dyDescent="0.15">
      <c r="A87" s="26"/>
      <c r="B87" s="26"/>
      <c r="C87" s="26"/>
      <c r="D87" s="80"/>
      <c r="G87" s="63"/>
      <c r="H87" s="63"/>
    </row>
    <row r="88" spans="1:8" s="62" customFormat="1" ht="15" customHeight="1" x14ac:dyDescent="0.15">
      <c r="A88" s="26"/>
      <c r="B88" s="26"/>
      <c r="C88" s="26"/>
      <c r="D88" s="80"/>
      <c r="G88" s="63"/>
      <c r="H88" s="63"/>
    </row>
    <row r="89" spans="1:8" s="62" customFormat="1" ht="15" customHeight="1" x14ac:dyDescent="0.15">
      <c r="A89" s="26"/>
      <c r="B89" s="26"/>
      <c r="C89" s="26"/>
      <c r="D89" s="80"/>
      <c r="G89" s="63"/>
      <c r="H89" s="63"/>
    </row>
    <row r="90" spans="1:8" s="62" customFormat="1" ht="15" customHeight="1" x14ac:dyDescent="0.15">
      <c r="A90" s="26"/>
      <c r="B90" s="26"/>
      <c r="C90" s="26"/>
      <c r="D90" s="80"/>
      <c r="G90" s="63"/>
      <c r="H90" s="63"/>
    </row>
    <row r="91" spans="1:8" s="62" customFormat="1" ht="15" customHeight="1" x14ac:dyDescent="0.15">
      <c r="A91" s="26"/>
      <c r="B91" s="26"/>
      <c r="C91" s="26"/>
      <c r="D91" s="80"/>
      <c r="G91" s="63"/>
      <c r="H91" s="63"/>
    </row>
    <row r="92" spans="1:8" s="62" customFormat="1" ht="15" customHeight="1" x14ac:dyDescent="0.15">
      <c r="A92" s="26"/>
      <c r="B92" s="26"/>
      <c r="C92" s="26"/>
      <c r="D92" s="80"/>
      <c r="G92" s="63"/>
      <c r="H92" s="63"/>
    </row>
    <row r="93" spans="1:8" s="62" customFormat="1" ht="15" customHeight="1" x14ac:dyDescent="0.15">
      <c r="A93" s="26"/>
      <c r="B93" s="26"/>
      <c r="C93" s="26"/>
      <c r="D93" s="80"/>
      <c r="G93" s="63"/>
      <c r="H93" s="63"/>
    </row>
    <row r="94" spans="1:8" s="62" customFormat="1" ht="15" customHeight="1" x14ac:dyDescent="0.15">
      <c r="A94" s="26"/>
      <c r="B94" s="26"/>
      <c r="C94" s="26"/>
      <c r="D94" s="80"/>
      <c r="G94" s="63"/>
      <c r="H94" s="63"/>
    </row>
    <row r="95" spans="1:8" s="62" customFormat="1" ht="15" customHeight="1" x14ac:dyDescent="0.15">
      <c r="A95" s="26"/>
      <c r="B95" s="26"/>
      <c r="C95" s="26"/>
      <c r="D95" s="80"/>
      <c r="G95" s="63"/>
      <c r="H95" s="63"/>
    </row>
    <row r="96" spans="1:8" s="62" customFormat="1" ht="15" customHeight="1" x14ac:dyDescent="0.15">
      <c r="A96" s="26"/>
      <c r="B96" s="26"/>
      <c r="C96" s="26"/>
      <c r="D96" s="80"/>
      <c r="G96" s="63"/>
      <c r="H96" s="63"/>
    </row>
    <row r="97" spans="1:8" s="62" customFormat="1" ht="15" customHeight="1" x14ac:dyDescent="0.15">
      <c r="A97" s="26"/>
      <c r="B97" s="26"/>
      <c r="C97" s="26"/>
      <c r="D97" s="80"/>
      <c r="G97" s="63"/>
      <c r="H97" s="63"/>
    </row>
    <row r="98" spans="1:8" s="62" customFormat="1" ht="15" customHeight="1" x14ac:dyDescent="0.15">
      <c r="A98" s="26"/>
      <c r="B98" s="26"/>
      <c r="C98" s="26"/>
      <c r="D98" s="80"/>
      <c r="G98" s="63"/>
      <c r="H98" s="63"/>
    </row>
    <row r="99" spans="1:8" s="62" customFormat="1" ht="15" customHeight="1" x14ac:dyDescent="0.15">
      <c r="A99" s="26"/>
      <c r="B99" s="26"/>
      <c r="C99" s="26"/>
      <c r="D99" s="80"/>
      <c r="G99" s="63"/>
      <c r="H99" s="63"/>
    </row>
    <row r="100" spans="1:8" s="62" customFormat="1" ht="15" customHeight="1" x14ac:dyDescent="0.15">
      <c r="A100" s="26"/>
      <c r="B100" s="26"/>
      <c r="C100" s="26"/>
      <c r="D100" s="80"/>
      <c r="G100" s="63"/>
      <c r="H100" s="63"/>
    </row>
    <row r="101" spans="1:8" s="62" customFormat="1" ht="15" customHeight="1" x14ac:dyDescent="0.15">
      <c r="A101" s="26"/>
      <c r="B101" s="26"/>
      <c r="C101" s="26"/>
      <c r="D101" s="80"/>
      <c r="G101" s="63"/>
      <c r="H101" s="63"/>
    </row>
    <row r="102" spans="1:8" s="62" customFormat="1" ht="15" customHeight="1" x14ac:dyDescent="0.15">
      <c r="A102" s="26"/>
      <c r="B102" s="26"/>
      <c r="C102" s="26"/>
      <c r="D102" s="80"/>
      <c r="G102" s="63"/>
      <c r="H102" s="63"/>
    </row>
    <row r="103" spans="1:8" s="62" customFormat="1" ht="15" customHeight="1" x14ac:dyDescent="0.15">
      <c r="A103" s="26"/>
      <c r="B103" s="26"/>
      <c r="C103" s="26"/>
      <c r="D103" s="80"/>
      <c r="G103" s="63"/>
      <c r="H103" s="63"/>
    </row>
    <row r="104" spans="1:8" s="62" customFormat="1" ht="15" customHeight="1" x14ac:dyDescent="0.15">
      <c r="A104" s="26"/>
      <c r="B104" s="26"/>
      <c r="C104" s="26"/>
      <c r="D104" s="80"/>
      <c r="G104" s="63"/>
      <c r="H104" s="63"/>
    </row>
    <row r="105" spans="1:8" s="62" customFormat="1" ht="15" customHeight="1" x14ac:dyDescent="0.15">
      <c r="A105" s="26"/>
      <c r="B105" s="26"/>
      <c r="C105" s="26"/>
      <c r="D105" s="80"/>
      <c r="G105" s="63"/>
      <c r="H105" s="63"/>
    </row>
    <row r="106" spans="1:8" s="62" customFormat="1" ht="15" customHeight="1" x14ac:dyDescent="0.15">
      <c r="A106" s="26"/>
      <c r="B106" s="26"/>
      <c r="C106" s="26"/>
      <c r="D106" s="80"/>
      <c r="G106" s="63"/>
      <c r="H106" s="63"/>
    </row>
    <row r="107" spans="1:8" s="62" customFormat="1" ht="15" customHeight="1" x14ac:dyDescent="0.15">
      <c r="A107" s="26"/>
      <c r="B107" s="26"/>
      <c r="C107" s="26"/>
      <c r="D107" s="80"/>
      <c r="G107" s="63"/>
      <c r="H107" s="63"/>
    </row>
    <row r="108" spans="1:8" s="62" customFormat="1" ht="15" customHeight="1" x14ac:dyDescent="0.15">
      <c r="A108" s="26"/>
      <c r="B108" s="26"/>
      <c r="C108" s="26"/>
      <c r="D108" s="80"/>
      <c r="G108" s="63"/>
      <c r="H108" s="63"/>
    </row>
  </sheetData>
  <mergeCells count="1">
    <mergeCell ref="A1:D1"/>
  </mergeCells>
  <phoneticPr fontId="2" type="noConversion"/>
  <printOptions horizontalCentered="1"/>
  <pageMargins left="0.59055118110236227" right="0.59055118110236227" top="0.98425196850393704" bottom="0.59055118110236227" header="0.51181102362204722" footer="0.39370078740157483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Normal="100" workbookViewId="0">
      <selection activeCell="G23" sqref="G23"/>
    </sheetView>
  </sheetViews>
  <sheetFormatPr defaultColWidth="13.88671875" defaultRowHeight="16.5" customHeight="1" x14ac:dyDescent="0.15"/>
  <cols>
    <col min="1" max="5" width="13.88671875" style="4"/>
    <col min="6" max="6" width="13.88671875" style="4" customWidth="1"/>
    <col min="7" max="16384" width="13.88671875" style="4"/>
  </cols>
  <sheetData>
    <row r="1" spans="1:6" ht="16.5" customHeight="1" x14ac:dyDescent="0.15">
      <c r="A1" s="131" t="s">
        <v>155</v>
      </c>
      <c r="B1" s="131"/>
      <c r="C1" s="131"/>
      <c r="D1" s="131"/>
      <c r="E1" s="131"/>
      <c r="F1" s="131"/>
    </row>
    <row r="2" spans="1:6" ht="16.5" customHeight="1" x14ac:dyDescent="0.15">
      <c r="A2" s="132" t="s">
        <v>13</v>
      </c>
      <c r="B2" s="133"/>
      <c r="C2" s="133"/>
      <c r="D2" s="133"/>
      <c r="E2" s="133"/>
      <c r="F2" s="133"/>
    </row>
    <row r="3" spans="1:6" ht="16.5" customHeight="1" x14ac:dyDescent="0.15">
      <c r="D3" s="5"/>
      <c r="F3" s="5"/>
    </row>
    <row r="4" spans="1:6" ht="16.5" customHeight="1" x14ac:dyDescent="0.15">
      <c r="A4" s="134" t="s">
        <v>122</v>
      </c>
      <c r="B4" s="135"/>
      <c r="C4" s="116" t="s">
        <v>14</v>
      </c>
      <c r="D4" s="136" t="s">
        <v>15</v>
      </c>
      <c r="E4" s="116" t="s">
        <v>25</v>
      </c>
      <c r="F4" s="27" t="s">
        <v>160</v>
      </c>
    </row>
    <row r="5" spans="1:6" ht="16.5" customHeight="1" x14ac:dyDescent="0.15">
      <c r="A5" s="125" t="s">
        <v>26</v>
      </c>
      <c r="B5" s="126"/>
      <c r="C5" s="116"/>
      <c r="D5" s="136"/>
      <c r="E5" s="116"/>
      <c r="F5" s="28" t="s">
        <v>27</v>
      </c>
    </row>
    <row r="6" spans="1:6" s="26" customFormat="1" ht="16.5" customHeight="1" x14ac:dyDescent="0.15">
      <c r="A6" s="127" t="s">
        <v>124</v>
      </c>
      <c r="B6" s="129"/>
      <c r="C6" s="54" t="s">
        <v>125</v>
      </c>
      <c r="D6" s="54" t="s">
        <v>126</v>
      </c>
      <c r="E6" s="54" t="s">
        <v>129</v>
      </c>
      <c r="F6" s="54" t="s">
        <v>127</v>
      </c>
    </row>
    <row r="7" spans="1:6" ht="16.5" customHeight="1" x14ac:dyDescent="0.15">
      <c r="A7" s="18"/>
      <c r="B7" s="18"/>
      <c r="C7" s="18"/>
      <c r="D7" s="13"/>
      <c r="E7" s="18"/>
      <c r="F7" s="30"/>
    </row>
    <row r="8" spans="1:6" ht="16.5" customHeight="1" x14ac:dyDescent="0.15">
      <c r="A8" s="132" t="s">
        <v>28</v>
      </c>
      <c r="B8" s="133"/>
      <c r="C8" s="133"/>
      <c r="D8" s="133"/>
      <c r="E8" s="133"/>
      <c r="F8" s="133"/>
    </row>
    <row r="9" spans="1:6" ht="16.5" customHeight="1" x14ac:dyDescent="0.15">
      <c r="A9" s="134" t="s">
        <v>122</v>
      </c>
      <c r="B9" s="135"/>
      <c r="C9" s="116" t="s">
        <v>16</v>
      </c>
      <c r="D9" s="136" t="s">
        <v>17</v>
      </c>
      <c r="E9" s="116" t="s">
        <v>29</v>
      </c>
      <c r="F9" s="27" t="s">
        <v>128</v>
      </c>
    </row>
    <row r="10" spans="1:6" ht="16.5" customHeight="1" x14ac:dyDescent="0.15">
      <c r="A10" s="125" t="s">
        <v>30</v>
      </c>
      <c r="B10" s="126"/>
      <c r="C10" s="116"/>
      <c r="D10" s="136"/>
      <c r="E10" s="116"/>
      <c r="F10" s="28" t="s">
        <v>30</v>
      </c>
    </row>
    <row r="11" spans="1:6" ht="16.5" customHeight="1" x14ac:dyDescent="0.15">
      <c r="A11" s="137" t="s">
        <v>134</v>
      </c>
      <c r="B11" s="138"/>
      <c r="C11" s="10" t="s">
        <v>133</v>
      </c>
      <c r="D11" s="19" t="s">
        <v>132</v>
      </c>
      <c r="E11" s="54" t="s">
        <v>130</v>
      </c>
      <c r="F11" s="11" t="s">
        <v>131</v>
      </c>
    </row>
    <row r="12" spans="1:6" ht="16.5" customHeight="1" x14ac:dyDescent="0.15">
      <c r="A12" s="18"/>
      <c r="B12" s="18"/>
      <c r="C12" s="18"/>
      <c r="D12" s="13"/>
      <c r="E12" s="18"/>
      <c r="F12" s="30"/>
    </row>
    <row r="13" spans="1:6" ht="16.5" customHeight="1" x14ac:dyDescent="0.15">
      <c r="A13" s="132" t="s">
        <v>18</v>
      </c>
      <c r="B13" s="133"/>
      <c r="C13" s="133"/>
      <c r="D13" s="133"/>
      <c r="E13" s="133"/>
      <c r="F13" s="133"/>
    </row>
    <row r="14" spans="1:6" ht="16.5" customHeight="1" x14ac:dyDescent="0.15">
      <c r="A14" s="139" t="s">
        <v>19</v>
      </c>
      <c r="B14" s="27" t="s">
        <v>122</v>
      </c>
      <c r="C14" s="10" t="s">
        <v>14</v>
      </c>
      <c r="D14" s="17" t="s">
        <v>15</v>
      </c>
      <c r="E14" s="139" t="s">
        <v>20</v>
      </c>
      <c r="F14" s="27" t="s">
        <v>123</v>
      </c>
    </row>
    <row r="15" spans="1:6" ht="16.5" customHeight="1" x14ac:dyDescent="0.15">
      <c r="A15" s="140"/>
      <c r="B15" s="32" t="s">
        <v>21</v>
      </c>
      <c r="C15" s="32" t="s">
        <v>16</v>
      </c>
      <c r="D15" s="28" t="s">
        <v>17</v>
      </c>
      <c r="E15" s="140"/>
      <c r="F15" s="28" t="s">
        <v>22</v>
      </c>
    </row>
    <row r="16" spans="1:6" ht="16.5" customHeight="1" x14ac:dyDescent="0.15">
      <c r="A16" s="10" t="s">
        <v>23</v>
      </c>
      <c r="B16" s="10"/>
      <c r="C16" s="8"/>
      <c r="D16" s="29"/>
      <c r="E16" s="31">
        <f>C16-D16</f>
        <v>0</v>
      </c>
      <c r="F16" s="33">
        <f>B16+C16</f>
        <v>0</v>
      </c>
    </row>
    <row r="17" spans="1:6" ht="16.5" customHeight="1" x14ac:dyDescent="0.15">
      <c r="A17" s="10" t="s">
        <v>24</v>
      </c>
      <c r="B17" s="10"/>
      <c r="C17" s="8"/>
      <c r="D17" s="29"/>
      <c r="E17" s="31">
        <f>C17-D17</f>
        <v>0</v>
      </c>
      <c r="F17" s="33">
        <f>B17+C17</f>
        <v>0</v>
      </c>
    </row>
    <row r="18" spans="1:6" ht="16.5" customHeight="1" x14ac:dyDescent="0.15">
      <c r="D18" s="5"/>
      <c r="F18" s="5"/>
    </row>
    <row r="19" spans="1:6" ht="17.100000000000001" customHeight="1" x14ac:dyDescent="0.15">
      <c r="A19" s="8" t="s">
        <v>2</v>
      </c>
      <c r="B19" s="29" t="s">
        <v>140</v>
      </c>
      <c r="C19" s="8" t="s">
        <v>3</v>
      </c>
      <c r="D19" s="29" t="s">
        <v>139</v>
      </c>
      <c r="F19" s="16"/>
    </row>
    <row r="20" spans="1:6" ht="22.5" customHeight="1" x14ac:dyDescent="0.15">
      <c r="A20" s="10" t="s">
        <v>4</v>
      </c>
      <c r="B20" s="100" t="s">
        <v>141</v>
      </c>
      <c r="C20" s="10" t="s">
        <v>3</v>
      </c>
      <c r="D20" s="100" t="s">
        <v>138</v>
      </c>
    </row>
    <row r="21" spans="1:6" ht="17.100000000000001" customHeight="1" x14ac:dyDescent="0.15">
      <c r="A21" s="139" t="s">
        <v>65</v>
      </c>
      <c r="B21" s="141" t="s">
        <v>142</v>
      </c>
      <c r="C21" s="10" t="s">
        <v>136</v>
      </c>
      <c r="D21" s="141" t="s">
        <v>137</v>
      </c>
    </row>
    <row r="22" spans="1:6" ht="17.100000000000001" customHeight="1" x14ac:dyDescent="0.15">
      <c r="A22" s="140"/>
      <c r="B22" s="142"/>
      <c r="C22" s="10" t="s">
        <v>135</v>
      </c>
      <c r="D22" s="142"/>
    </row>
    <row r="23" spans="1:6" ht="16.5" customHeight="1" x14ac:dyDescent="0.15">
      <c r="A23" s="10" t="s">
        <v>5</v>
      </c>
      <c r="B23" s="100" t="s">
        <v>143</v>
      </c>
      <c r="C23" s="10"/>
      <c r="D23" s="100" t="s">
        <v>153</v>
      </c>
    </row>
    <row r="24" spans="1:6" ht="16.5" customHeight="1" x14ac:dyDescent="0.15">
      <c r="D24" s="12" t="s">
        <v>6</v>
      </c>
      <c r="E24" s="12" t="s">
        <v>144</v>
      </c>
      <c r="F24" s="12" t="s">
        <v>7</v>
      </c>
    </row>
    <row r="25" spans="1:6" ht="16.5" customHeight="1" x14ac:dyDescent="0.15">
      <c r="D25" s="13"/>
      <c r="E25" s="13"/>
      <c r="F25" s="13"/>
    </row>
    <row r="26" spans="1:6" ht="16.5" customHeight="1" x14ac:dyDescent="0.15">
      <c r="A26" s="132" t="s">
        <v>33</v>
      </c>
      <c r="B26" s="132"/>
      <c r="C26" s="132"/>
      <c r="D26" s="132"/>
      <c r="E26" s="132"/>
      <c r="F26" s="132"/>
    </row>
    <row r="27" spans="1:6" ht="16.5" customHeight="1" x14ac:dyDescent="0.15">
      <c r="A27" s="116" t="s">
        <v>34</v>
      </c>
      <c r="B27" s="116"/>
      <c r="C27" s="116" t="s">
        <v>158</v>
      </c>
      <c r="D27" s="116"/>
      <c r="E27" s="117" t="s">
        <v>154</v>
      </c>
      <c r="F27" s="117"/>
    </row>
    <row r="28" spans="1:6" ht="16.5" customHeight="1" x14ac:dyDescent="0.15">
      <c r="A28" s="116"/>
      <c r="B28" s="116"/>
      <c r="C28" s="10" t="s">
        <v>35</v>
      </c>
      <c r="D28" s="17" t="s">
        <v>36</v>
      </c>
      <c r="E28" s="71" t="s">
        <v>37</v>
      </c>
      <c r="F28" s="72" t="s">
        <v>38</v>
      </c>
    </row>
    <row r="29" spans="1:6" ht="16.5" customHeight="1" x14ac:dyDescent="0.15">
      <c r="A29" s="130" t="s">
        <v>145</v>
      </c>
      <c r="B29" s="130"/>
      <c r="C29" s="15" t="s">
        <v>146</v>
      </c>
      <c r="D29" s="34" t="s">
        <v>147</v>
      </c>
      <c r="E29" s="73" t="s">
        <v>148</v>
      </c>
      <c r="F29" s="74" t="s">
        <v>149</v>
      </c>
    </row>
    <row r="30" spans="1:6" ht="16.5" customHeight="1" x14ac:dyDescent="0.15">
      <c r="D30" s="5"/>
      <c r="F30" s="5"/>
    </row>
    <row r="31" spans="1:6" ht="16.5" customHeight="1" x14ac:dyDescent="0.15">
      <c r="A31" s="122" t="s">
        <v>40</v>
      </c>
      <c r="B31" s="122"/>
      <c r="C31" s="122"/>
      <c r="D31" s="122"/>
      <c r="E31" s="122"/>
      <c r="F31" s="122"/>
    </row>
    <row r="32" spans="1:6" ht="16.5" customHeight="1" x14ac:dyDescent="0.15">
      <c r="A32" s="123" t="s">
        <v>41</v>
      </c>
      <c r="B32" s="124"/>
      <c r="C32" s="127" t="s">
        <v>159</v>
      </c>
      <c r="D32" s="128"/>
      <c r="E32" s="128"/>
      <c r="F32" s="129"/>
    </row>
    <row r="33" spans="1:6" ht="16.5" customHeight="1" x14ac:dyDescent="0.15">
      <c r="A33" s="125"/>
      <c r="B33" s="126"/>
      <c r="C33" s="10" t="s">
        <v>35</v>
      </c>
      <c r="D33" s="17" t="s">
        <v>42</v>
      </c>
      <c r="E33" s="118" t="s">
        <v>43</v>
      </c>
      <c r="F33" s="119"/>
    </row>
    <row r="34" spans="1:6" ht="16.5" customHeight="1" x14ac:dyDescent="0.15">
      <c r="A34" s="118" t="s">
        <v>40</v>
      </c>
      <c r="B34" s="119"/>
      <c r="C34" s="35" t="s">
        <v>150</v>
      </c>
      <c r="D34" s="55" t="s">
        <v>151</v>
      </c>
      <c r="E34" s="120" t="s">
        <v>152</v>
      </c>
      <c r="F34" s="121"/>
    </row>
    <row r="38" spans="1:6" ht="16.5" customHeight="1" x14ac:dyDescent="0.15">
      <c r="E38" s="18"/>
    </row>
    <row r="39" spans="1:6" ht="16.5" customHeight="1" x14ac:dyDescent="0.15">
      <c r="E39" s="18"/>
    </row>
    <row r="40" spans="1:6" ht="16.5" customHeight="1" x14ac:dyDescent="0.15">
      <c r="E40" s="18"/>
    </row>
    <row r="41" spans="1:6" ht="16.5" customHeight="1" x14ac:dyDescent="0.15">
      <c r="E41" s="18"/>
    </row>
    <row r="42" spans="1:6" ht="16.5" customHeight="1" x14ac:dyDescent="0.15">
      <c r="E42" s="18"/>
    </row>
    <row r="43" spans="1:6" ht="16.5" customHeight="1" x14ac:dyDescent="0.15">
      <c r="E43" s="18"/>
    </row>
    <row r="44" spans="1:6" ht="16.5" customHeight="1" x14ac:dyDescent="0.15">
      <c r="E44" s="18"/>
    </row>
    <row r="45" spans="1:6" ht="16.5" customHeight="1" x14ac:dyDescent="0.15">
      <c r="E45" s="18"/>
    </row>
    <row r="46" spans="1:6" ht="16.5" customHeight="1" x14ac:dyDescent="0.15">
      <c r="E46" s="18"/>
    </row>
    <row r="47" spans="1:6" ht="16.5" customHeight="1" x14ac:dyDescent="0.15">
      <c r="E47" s="18"/>
    </row>
    <row r="48" spans="1:6" ht="16.5" customHeight="1" x14ac:dyDescent="0.15">
      <c r="E48" s="18"/>
    </row>
    <row r="49" spans="5:5" ht="16.5" customHeight="1" x14ac:dyDescent="0.15">
      <c r="E49" s="18"/>
    </row>
    <row r="50" spans="5:5" ht="16.5" customHeight="1" x14ac:dyDescent="0.15">
      <c r="E50" s="18"/>
    </row>
  </sheetData>
  <mergeCells count="32">
    <mergeCell ref="A11:B11"/>
    <mergeCell ref="A13:F13"/>
    <mergeCell ref="A14:A15"/>
    <mergeCell ref="E14:E15"/>
    <mergeCell ref="A26:F26"/>
    <mergeCell ref="A21:A22"/>
    <mergeCell ref="B21:B22"/>
    <mergeCell ref="D21:D22"/>
    <mergeCell ref="A6:B6"/>
    <mergeCell ref="A8:F8"/>
    <mergeCell ref="A9:B9"/>
    <mergeCell ref="C9:C10"/>
    <mergeCell ref="D9:D10"/>
    <mergeCell ref="E9:E10"/>
    <mergeCell ref="A10:B10"/>
    <mergeCell ref="A1:F1"/>
    <mergeCell ref="A2:F2"/>
    <mergeCell ref="A4:B4"/>
    <mergeCell ref="C4:C5"/>
    <mergeCell ref="D4:D5"/>
    <mergeCell ref="E4:E5"/>
    <mergeCell ref="A5:B5"/>
    <mergeCell ref="A27:B28"/>
    <mergeCell ref="C27:D27"/>
    <mergeCell ref="E27:F27"/>
    <mergeCell ref="A34:B34"/>
    <mergeCell ref="E34:F34"/>
    <mergeCell ref="A31:F31"/>
    <mergeCell ref="A32:B33"/>
    <mergeCell ref="C32:F32"/>
    <mergeCell ref="E33:F33"/>
    <mergeCell ref="A29:B29"/>
  </mergeCells>
  <phoneticPr fontId="2" type="noConversion"/>
  <printOptions horizontalCentered="1"/>
  <pageMargins left="0.19685039370078741" right="0.19685039370078741" top="0.47" bottom="0.17" header="0.27" footer="0.140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1</vt:lpstr>
      <vt:lpstr>2</vt:lpstr>
      <vt:lpstr>3</vt:lpstr>
      <vt:lpstr>4</vt:lpstr>
      <vt:lpstr>'1'!Print_Area</vt:lpstr>
      <vt:lpstr>'2'!Print_Area</vt:lpstr>
      <vt:lpstr>'3'!Print_Area</vt:lpstr>
      <vt:lpstr>'4'!Print_Area</vt:lpstr>
      <vt:lpstr>'1'!Print_Titles</vt:lpstr>
      <vt:lpstr>'3'!Print_Titles</vt:lpstr>
    </vt:vector>
  </TitlesOfParts>
  <Company>usr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이호현</cp:lastModifiedBy>
  <cp:lastPrinted>2014-07-31T05:45:20Z</cp:lastPrinted>
  <dcterms:created xsi:type="dcterms:W3CDTF">2007-06-11T01:41:32Z</dcterms:created>
  <dcterms:modified xsi:type="dcterms:W3CDTF">2015-01-12T10:35:52Z</dcterms:modified>
</cp:coreProperties>
</file>