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vss\Edwetl\Edwetl\bin\Release\Result\excel\"/>
    </mc:Choice>
  </mc:AlternateContent>
  <bookViews>
    <workbookView xWindow="0" yWindow="0" windowWidth="20490" windowHeight="8805" firstSheet="19" activeTab="26"/>
  </bookViews>
  <sheets>
    <sheet name="模型配置" sheetId="1" r:id="rId1"/>
    <sheet name="模型模板" sheetId="2" r:id="rId2"/>
    <sheet name="C0_BCS" sheetId="3" r:id="rId3"/>
    <sheet name="C0_CDI" sheetId="4" r:id="rId4"/>
    <sheet name="C0_CMS" sheetId="5" r:id="rId5"/>
    <sheet name="C0_NDB" sheetId="6" r:id="rId6"/>
    <sheet name="C1_BCS" sheetId="7" r:id="rId7"/>
    <sheet name="C1_CDI" sheetId="8" r:id="rId8"/>
    <sheet name="C1_CMS" sheetId="9" r:id="rId9"/>
    <sheet name="C1_NDB" sheetId="10" r:id="rId10"/>
    <sheet name="C2_BCS_P" sheetId="11" r:id="rId11"/>
    <sheet name="C2_CDI_P" sheetId="12" r:id="rId12"/>
    <sheet name="C2_CMS_P" sheetId="13" r:id="rId13"/>
    <sheet name="C2_NDB_P" sheetId="14" r:id="rId14"/>
    <sheet name="C2_BCS_S" sheetId="15" r:id="rId15"/>
    <sheet name="C2_CDI_S" sheetId="16" r:id="rId16"/>
    <sheet name="C2_CMS_S" sheetId="17" r:id="rId17"/>
    <sheet name="C2_NDB_S" sheetId="18" r:id="rId18"/>
    <sheet name="C2_P" sheetId="19" r:id="rId19"/>
    <sheet name="C2_S" sheetId="20" r:id="rId20"/>
    <sheet name="C2_BCS_H" sheetId="21" r:id="rId21"/>
    <sheet name="C2_CDI_H" sheetId="22" r:id="rId22"/>
    <sheet name="C2_CMS_H" sheetId="23" r:id="rId23"/>
    <sheet name="C2_NDB_H" sheetId="24" r:id="rId24"/>
    <sheet name="C2_H" sheetId="25" r:id="rId25"/>
    <sheet name="workflow" sheetId="26" r:id="rId26"/>
    <sheet name="字段需求" sheetId="27" r:id="rId2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25" l="1"/>
  <c r="F6" i="25"/>
  <c r="F5" i="25"/>
  <c r="F4" i="25"/>
  <c r="F3" i="25"/>
  <c r="F2" i="25"/>
  <c r="F7" i="24"/>
  <c r="F6" i="24"/>
  <c r="F5" i="24"/>
  <c r="F4" i="24"/>
  <c r="F3" i="24"/>
  <c r="F2" i="24"/>
  <c r="F7" i="23"/>
  <c r="F6" i="23"/>
  <c r="F5" i="23"/>
  <c r="F4" i="23"/>
  <c r="F3" i="23"/>
  <c r="F2" i="23"/>
  <c r="F7" i="22"/>
  <c r="F6" i="22"/>
  <c r="F5" i="22"/>
  <c r="F4" i="22"/>
  <c r="F3" i="22"/>
  <c r="F2" i="22"/>
  <c r="F7" i="21"/>
  <c r="F6" i="21"/>
  <c r="F5" i="21"/>
  <c r="F4" i="21"/>
  <c r="F3" i="21"/>
  <c r="F2" i="21"/>
  <c r="F7" i="20"/>
  <c r="F6" i="20"/>
  <c r="F5" i="20"/>
  <c r="F4" i="20"/>
  <c r="F3" i="20"/>
  <c r="F2" i="20"/>
  <c r="F7" i="19"/>
  <c r="F6" i="19"/>
  <c r="F5" i="19"/>
  <c r="F4" i="19"/>
  <c r="F3" i="19"/>
  <c r="F2" i="19"/>
  <c r="F7" i="18"/>
  <c r="F6" i="18"/>
  <c r="F5" i="18"/>
  <c r="F4" i="18"/>
  <c r="F3" i="18"/>
  <c r="F2" i="18"/>
  <c r="F7" i="17"/>
  <c r="F6" i="17"/>
  <c r="F5" i="17"/>
  <c r="F4" i="17"/>
  <c r="F3" i="17"/>
  <c r="F2" i="17"/>
  <c r="F7" i="16"/>
  <c r="F6" i="16"/>
  <c r="F5" i="16"/>
  <c r="F4" i="16"/>
  <c r="F3" i="16"/>
  <c r="F2" i="16"/>
  <c r="F7" i="15"/>
  <c r="F6" i="15"/>
  <c r="F5" i="15"/>
  <c r="F4" i="15"/>
  <c r="F3" i="15"/>
  <c r="F2" i="15"/>
  <c r="F7" i="14"/>
  <c r="F6" i="14"/>
  <c r="F5" i="14"/>
  <c r="F4" i="14"/>
  <c r="F3" i="14"/>
  <c r="F2" i="14"/>
  <c r="F7" i="13"/>
  <c r="F6" i="13"/>
  <c r="F5" i="13"/>
  <c r="F4" i="13"/>
  <c r="F3" i="13"/>
  <c r="F2" i="13"/>
  <c r="F7" i="12"/>
  <c r="F6" i="12"/>
  <c r="F5" i="12"/>
  <c r="F4" i="12"/>
  <c r="F3" i="12"/>
  <c r="F2" i="12"/>
  <c r="F7" i="11"/>
  <c r="F6" i="11"/>
  <c r="F5" i="11"/>
  <c r="F4" i="11"/>
  <c r="F3" i="11"/>
  <c r="F2" i="11"/>
  <c r="F7" i="10"/>
  <c r="F6" i="10"/>
  <c r="F5" i="10"/>
  <c r="F4" i="10"/>
  <c r="F3" i="10"/>
  <c r="F2" i="10"/>
  <c r="F7" i="9"/>
  <c r="F6" i="9"/>
  <c r="F5" i="9"/>
  <c r="F4" i="9"/>
  <c r="F3" i="9"/>
  <c r="F2" i="9"/>
  <c r="F7" i="8"/>
  <c r="F6" i="8"/>
  <c r="F5" i="8"/>
  <c r="F4" i="8"/>
  <c r="F3" i="8"/>
  <c r="F2" i="8"/>
  <c r="F7" i="7"/>
  <c r="F6" i="7"/>
  <c r="F5" i="7"/>
  <c r="F4" i="7"/>
  <c r="F3" i="7"/>
  <c r="F2" i="7"/>
  <c r="F7" i="6"/>
  <c r="F6" i="6"/>
  <c r="F5" i="6"/>
  <c r="F4" i="6"/>
  <c r="F3" i="6"/>
  <c r="F2" i="6"/>
  <c r="F7" i="5"/>
  <c r="F6" i="5"/>
  <c r="F5" i="5"/>
  <c r="F4" i="5"/>
  <c r="F3" i="5"/>
  <c r="F2" i="5"/>
  <c r="F7" i="4"/>
  <c r="F6" i="4"/>
  <c r="F5" i="4"/>
  <c r="F4" i="4"/>
  <c r="F3" i="4"/>
  <c r="F2" i="4"/>
  <c r="F7" i="3"/>
  <c r="F6" i="3"/>
  <c r="F5" i="3"/>
  <c r="F4" i="3"/>
  <c r="F3" i="3"/>
  <c r="F2" i="3"/>
  <c r="F2" i="2" l="1"/>
  <c r="F3" i="2"/>
  <c r="F4" i="2"/>
  <c r="F5" i="2"/>
  <c r="F6" i="2"/>
  <c r="F7" i="2"/>
</calcChain>
</file>

<file path=xl/sharedStrings.xml><?xml version="1.0" encoding="utf-8"?>
<sst xmlns="http://schemas.openxmlformats.org/spreadsheetml/2006/main" count="1495" uniqueCount="161">
  <si>
    <t>C2_P</t>
  </si>
  <si>
    <t>模型涉及层次</t>
    <phoneticPr fontId="1" type="noConversion"/>
  </si>
  <si>
    <t>模型涉及源系统</t>
    <phoneticPr fontId="1" type="noConversion"/>
  </si>
  <si>
    <t>C2_XXX_P</t>
    <phoneticPr fontId="1" type="noConversion"/>
  </si>
  <si>
    <t>模型生成后</t>
    <phoneticPr fontId="1" type="noConversion"/>
  </si>
  <si>
    <t>对公个人</t>
    <phoneticPr fontId="1" type="noConversion"/>
  </si>
  <si>
    <t>P</t>
    <phoneticPr fontId="1" type="noConversion"/>
  </si>
  <si>
    <t>C1_XXX</t>
    <phoneticPr fontId="1" type="noConversion"/>
  </si>
  <si>
    <t>C0_XXX</t>
    <phoneticPr fontId="1" type="noConversion"/>
  </si>
  <si>
    <t>C2_XXX_S</t>
    <phoneticPr fontId="1" type="noConversion"/>
  </si>
  <si>
    <t>C2_S</t>
    <phoneticPr fontId="1" type="noConversion"/>
  </si>
  <si>
    <t>C2_XXX_H</t>
    <phoneticPr fontId="1" type="noConversion"/>
  </si>
  <si>
    <t>C2_H</t>
    <phoneticPr fontId="1" type="noConversion"/>
  </si>
  <si>
    <t>表名</t>
    <phoneticPr fontId="1" type="noConversion"/>
  </si>
  <si>
    <t>字段名</t>
    <phoneticPr fontId="1" type="noConversion"/>
  </si>
  <si>
    <t>字段类型</t>
    <phoneticPr fontId="1" type="noConversion"/>
  </si>
  <si>
    <t>现有的流程</t>
    <phoneticPr fontId="1" type="noConversion"/>
  </si>
  <si>
    <t>系统内覆盖后临时表更新到系统内快照表</t>
    <phoneticPr fontId="1" type="noConversion"/>
  </si>
  <si>
    <t>系统内快照到快照历史</t>
    <phoneticPr fontId="1" type="noConversion"/>
  </si>
  <si>
    <t>系统内覆盖后临时表覆盖到系统间覆盖临时表</t>
    <phoneticPr fontId="1" type="noConversion"/>
  </si>
  <si>
    <t>系统间覆盖后临时表更新到系统间快照表</t>
    <phoneticPr fontId="1" type="noConversion"/>
  </si>
  <si>
    <t>系统间快照到快照历史</t>
    <phoneticPr fontId="1" type="noConversion"/>
  </si>
  <si>
    <t>源表</t>
    <phoneticPr fontId="1" type="noConversion"/>
  </si>
  <si>
    <t>目标表</t>
    <phoneticPr fontId="1" type="noConversion"/>
  </si>
  <si>
    <t>流程说明</t>
    <phoneticPr fontId="1" type="noConversion"/>
  </si>
  <si>
    <t>程序</t>
    <phoneticPr fontId="1" type="noConversion"/>
  </si>
  <si>
    <t>Oracle接口增量系统内覆盖到临时表</t>
    <phoneticPr fontId="1" type="noConversion"/>
  </si>
  <si>
    <t>主键</t>
    <phoneticPr fontId="1" type="noConversion"/>
  </si>
  <si>
    <t>Y</t>
    <phoneticPr fontId="1" type="noConversion"/>
  </si>
  <si>
    <t>建表语句</t>
    <phoneticPr fontId="1" type="noConversion"/>
  </si>
  <si>
    <t>PKG_CMM_EXTEND.J_ETL_DATA_MERGE_UPDATE</t>
    <phoneticPr fontId="1" type="noConversion"/>
  </si>
  <si>
    <t>PKG_CMM_EXTEND.J_ETL_DATA_BY_ADD_HIS</t>
    <phoneticPr fontId="1" type="noConversion"/>
  </si>
  <si>
    <t>PKG_CMM_EXTEND.J_ETL_DATA_TABN_COVER</t>
    <phoneticPr fontId="1" type="noConversion"/>
  </si>
  <si>
    <t>PKG_CMM_EXTEND.J_ETL_DATA_TAB_INTER_COVER</t>
    <phoneticPr fontId="1" type="noConversion"/>
  </si>
  <si>
    <t>客户编码</t>
  </si>
  <si>
    <t>更新日期</t>
  </si>
  <si>
    <t>字段中文名</t>
    <phoneticPr fontId="1" type="noConversion"/>
  </si>
  <si>
    <t>P0205_OPEN_INFO</t>
    <phoneticPr fontId="6" type="noConversion"/>
  </si>
  <si>
    <t>CUST_ENO</t>
  </si>
  <si>
    <t>SRC_SYS_ID</t>
  </si>
  <si>
    <t>OPEN_DT</t>
  </si>
  <si>
    <t>OPEN_ORG</t>
  </si>
  <si>
    <t>OPEN_EMP</t>
  </si>
  <si>
    <t>OPEN_PURPOSE</t>
  </si>
  <si>
    <t>MARKETING_CODE</t>
  </si>
  <si>
    <t>UPDATE_DT</t>
  </si>
  <si>
    <t>ETL_DT</t>
  </si>
  <si>
    <t>VARCHAR(22)</t>
  </si>
  <si>
    <t>VARCHAR(10)</t>
  </si>
  <si>
    <t>VARCHAR(200)</t>
  </si>
  <si>
    <t>DATE</t>
    <phoneticPr fontId="1" type="noConversion"/>
  </si>
  <si>
    <t>源系统标识</t>
  </si>
  <si>
    <t>开户日期</t>
  </si>
  <si>
    <t>开户机构</t>
  </si>
  <si>
    <t>开户柜员</t>
  </si>
  <si>
    <t>开户目的</t>
  </si>
  <si>
    <t>吸存码</t>
  </si>
  <si>
    <t>数据日期</t>
    <phoneticPr fontId="6" type="noConversion"/>
  </si>
  <si>
    <t>BCS</t>
  </si>
  <si>
    <t>CDI</t>
  </si>
  <si>
    <t>CMS</t>
  </si>
  <si>
    <t>NDB</t>
  </si>
  <si>
    <t>C0_BCS</t>
  </si>
  <si>
    <t>C0_CDI</t>
  </si>
  <si>
    <t>C0_CMS</t>
  </si>
  <si>
    <t>C0_NDB</t>
  </si>
  <si>
    <t>C1_BCS</t>
  </si>
  <si>
    <t>C1_CDI</t>
  </si>
  <si>
    <t>C1_CMS</t>
  </si>
  <si>
    <t>C1_NDB</t>
  </si>
  <si>
    <t>C2_BCS_P</t>
  </si>
  <si>
    <t>C2_CDI_P</t>
  </si>
  <si>
    <t>C2_CMS_P</t>
  </si>
  <si>
    <t>C2_NDB_P</t>
  </si>
  <si>
    <t>C2_BCS_S</t>
  </si>
  <si>
    <t>C2_CDI_S</t>
  </si>
  <si>
    <t>C2_CMS_S</t>
  </si>
  <si>
    <t>C2_NDB_S</t>
  </si>
  <si>
    <t>C2_S</t>
  </si>
  <si>
    <t>C2_BCS_H</t>
  </si>
  <si>
    <t>C2_CDI_H</t>
  </si>
  <si>
    <t>C2_CMS_H</t>
  </si>
  <si>
    <t>C2_NDB_H</t>
  </si>
  <si>
    <t>C2_H</t>
  </si>
  <si>
    <t>C0_BCS_P0205_OPEN_INFO</t>
  </si>
  <si>
    <t>C0_BCS_P0205_OPEN_INFO</t>
    <phoneticPr fontId="6" type="noConversion"/>
  </si>
  <si>
    <t>C0_CDI_P0205_OPEN_INFO</t>
  </si>
  <si>
    <t>C0_CDI_P0205_OPEN_INFO</t>
    <phoneticPr fontId="6" type="noConversion"/>
  </si>
  <si>
    <t>C0_CMS_P0205_OPEN_INFO</t>
  </si>
  <si>
    <t>C0_CMS_P0205_OPEN_INFO</t>
    <phoneticPr fontId="6" type="noConversion"/>
  </si>
  <si>
    <t>C0_NDB_P0205_OPEN_INFO</t>
  </si>
  <si>
    <t>C0_NDB_P0205_OPEN_INFO</t>
    <phoneticPr fontId="6" type="noConversion"/>
  </si>
  <si>
    <t>C1_BCS_P0205_OPEN_INFO</t>
  </si>
  <si>
    <t>C1_BCS_P0205_OPEN_INFO</t>
    <phoneticPr fontId="6" type="noConversion"/>
  </si>
  <si>
    <t>C1_CDI_P0205_OPEN_INFO</t>
  </si>
  <si>
    <t>C1_CDI_P0205_OPEN_INFO</t>
    <phoneticPr fontId="6" type="noConversion"/>
  </si>
  <si>
    <t>C1_CDI_P0205_OPEN_INFO</t>
    <phoneticPr fontId="6" type="noConversion"/>
  </si>
  <si>
    <t>C1_CMS_P0205_OPEN_INFO</t>
  </si>
  <si>
    <t>C1_CMS_P0205_OPEN_INFO</t>
    <phoneticPr fontId="6" type="noConversion"/>
  </si>
  <si>
    <t>C1_CMS_P0205_OPEN_INFO</t>
    <phoneticPr fontId="6" type="noConversion"/>
  </si>
  <si>
    <t>C1_NDB_P0205_OPEN_INFO</t>
  </si>
  <si>
    <t>C1_NDB_P0205_OPEN_INFO</t>
    <phoneticPr fontId="6" type="noConversion"/>
  </si>
  <si>
    <t>C2_BCS_P_P0205_OPEN_INFO</t>
  </si>
  <si>
    <t>C2_BCS_P_P0205_OPEN_INFO</t>
    <phoneticPr fontId="6" type="noConversion"/>
  </si>
  <si>
    <t>C2_CDI_P_P0205_OPEN_INFO</t>
  </si>
  <si>
    <t>C2_CDI_P_P0205_OPEN_INFO</t>
    <phoneticPr fontId="6" type="noConversion"/>
  </si>
  <si>
    <t>C2_CDI_P_P0205_OPEN_INFO</t>
    <phoneticPr fontId="6" type="noConversion"/>
  </si>
  <si>
    <t>C2_CMS_P_P0205_OPEN_INFO</t>
  </si>
  <si>
    <t>C2_CMS_P_P0205_OPEN_INFO</t>
    <phoneticPr fontId="6" type="noConversion"/>
  </si>
  <si>
    <t>C2_NDB_P_P0205_OPEN_INFO</t>
  </si>
  <si>
    <t>C2_NDB_P_P0205_OPEN_INFO</t>
    <phoneticPr fontId="6" type="noConversion"/>
  </si>
  <si>
    <t>C2_BCS_S_P0205_OPEN_INFO</t>
  </si>
  <si>
    <t>C2_BCS_S_P0205_OPEN_INFO</t>
    <phoneticPr fontId="6" type="noConversion"/>
  </si>
  <si>
    <t>C2_CDI_S_P0205_OPEN_INFO</t>
  </si>
  <si>
    <t>C2_CDI_S_P0205_OPEN_INFO</t>
    <phoneticPr fontId="6" type="noConversion"/>
  </si>
  <si>
    <t>C2_CMS_S_P0205_OPEN_INFO</t>
  </si>
  <si>
    <t>C2_CMS_S_P0205_OPEN_INFO</t>
    <phoneticPr fontId="6" type="noConversion"/>
  </si>
  <si>
    <t>C2_NDB_S_P0205_OPEN_INFO</t>
  </si>
  <si>
    <t>C2_NDB_S_P0205_OPEN_INFO</t>
    <phoneticPr fontId="6" type="noConversion"/>
  </si>
  <si>
    <t>C2_P_P0205_OPEN_INFO</t>
  </si>
  <si>
    <t>C2_P_P0205_OPEN_INFO</t>
    <phoneticPr fontId="6" type="noConversion"/>
  </si>
  <si>
    <t>C2_S_P0205_OPEN_INFO</t>
  </si>
  <si>
    <t>C2_S_P0205_OPEN_INFO</t>
    <phoneticPr fontId="6" type="noConversion"/>
  </si>
  <si>
    <t>C2_BCS_H_P0205_OPEN_INFO</t>
  </si>
  <si>
    <t>C2_BCS_H_P0205_OPEN_INFO</t>
    <phoneticPr fontId="6" type="noConversion"/>
  </si>
  <si>
    <t>C2_BCS_H_P0205_OPEN_INFO</t>
    <phoneticPr fontId="6" type="noConversion"/>
  </si>
  <si>
    <t>C2_CDI_H_P0205_OPEN_INFO</t>
  </si>
  <si>
    <t>C2_CDI_H_P0205_OPEN_INFO</t>
    <phoneticPr fontId="6" type="noConversion"/>
  </si>
  <si>
    <t>C2_CDI_H_P0205_OPEN_INFO</t>
    <phoneticPr fontId="6" type="noConversion"/>
  </si>
  <si>
    <t>C2_CMS_H_P0205_OPEN_INFO</t>
  </si>
  <si>
    <t>C2_CMS_H_P0205_OPEN_INFO</t>
    <phoneticPr fontId="6" type="noConversion"/>
  </si>
  <si>
    <t>C2_CMS_H_P0205_OPEN_INFO</t>
    <phoneticPr fontId="6" type="noConversion"/>
  </si>
  <si>
    <t>C2_NDB_H_P0205_OPEN_INFO</t>
  </si>
  <si>
    <t>C2_NDB_H_P0205_OPEN_INFO</t>
    <phoneticPr fontId="6" type="noConversion"/>
  </si>
  <si>
    <t>C2_NDB_H_P0205_OPEN_INFO</t>
    <phoneticPr fontId="6" type="noConversion"/>
  </si>
  <si>
    <t>C2_H_P0205_OPEN_INFO</t>
  </si>
  <si>
    <t>C2_H_P0205_OPEN_INFO</t>
    <phoneticPr fontId="6" type="noConversion"/>
  </si>
  <si>
    <t>C2_H_P0205_OPEN_INFO</t>
    <phoneticPr fontId="6" type="noConversion"/>
  </si>
  <si>
    <t>源表</t>
  </si>
  <si>
    <t>目标表</t>
  </si>
  <si>
    <t>JOB_NAME</t>
  </si>
  <si>
    <t>PKG_CMM_EXTEND.J_ETL_DATA_TABN_COVER</t>
  </si>
  <si>
    <t>PKG_CMM_EXTEND.J_ETL_DATA_MERGE_UPDATE</t>
  </si>
  <si>
    <t>PKG_CMM_EXTEND.J_ETL_DATA_BY_ADD_HIS</t>
  </si>
  <si>
    <t>PKG_CMM_EXTEND.J_ETL_DATA_TAB_INTER_COVER</t>
  </si>
  <si>
    <t>源系统名称</t>
  </si>
  <si>
    <t>源系统表英文名称</t>
  </si>
  <si>
    <t>源系统表中文名称</t>
  </si>
  <si>
    <t>序号</t>
  </si>
  <si>
    <t>字段英文名</t>
  </si>
  <si>
    <t>字段中文名</t>
  </si>
  <si>
    <t>字段类型</t>
  </si>
  <si>
    <t>是否主键</t>
  </si>
  <si>
    <t>目标表名</t>
  </si>
  <si>
    <t>C0_BCSP0205_OPEN_INFO</t>
  </si>
  <si>
    <t>P0205_OPEN_INFO</t>
  </si>
  <si>
    <t>DATE</t>
  </si>
  <si>
    <t>数据日期</t>
  </si>
  <si>
    <t>C0_CDIP0205_OPEN_INFO</t>
  </si>
  <si>
    <t>C0_CMSP0205_OPEN_INFO</t>
  </si>
  <si>
    <t>C0_NDBP0205_OPEN_INFO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</si>
</sst>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  <family val="2"/>
    </font>
    <font>
      <b/>
      <sz val="10"/>
      <color theme="0"/>
      <name val="微软雅黑"/>
      <family val="2"/>
      <charset val="134"/>
    </font>
    <font>
      <sz val="10"/>
      <color indexed="64"/>
      <name val="Arial"/>
      <family val="2"/>
    </font>
    <font>
      <sz val="10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4" fillId="0" borderId="0"/>
  </cellStyleXfs>
  <cellXfs count="3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/>
    </xf>
    <xf numFmtId="0" fontId="5" fillId="3" borderId="1" xfId="2" applyNumberFormat="1" applyFont="1" applyFill="1" applyBorder="1" applyAlignment="1">
      <alignment horizontal="left"/>
    </xf>
  </cellXfs>
  <cellStyles count="3">
    <cellStyle name="常规" xfId="0" builtinId="0"/>
    <cellStyle name="常规 4" xfId="2"/>
    <cellStyle name="常规 5" xfId="1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C9" sqref="C9"/>
    </sheetView>
  </sheetViews>
  <sheetFormatPr defaultRowHeight="13.5" x14ac:dyDescent="0.15"/>
  <cols>
    <col min="1" max="2" width="14.875" customWidth="1"/>
    <col min="3" max="3" width="18.875" customWidth="1"/>
    <col min="4" max="4" width="12.625" customWidth="1"/>
    <col min="5" max="5" width="15.75" customWidth="1"/>
    <col min="7" max="7" width="10.75" customWidth="1"/>
    <col min="8" max="8" width="50.25" customWidth="1"/>
    <col min="9" max="9" width="14.625" customWidth="1"/>
  </cols>
  <sheetData>
    <row r="1" spans="1:9" x14ac:dyDescent="0.15">
      <c r="A1" t="s">
        <v>5</v>
      </c>
      <c r="B1" t="s">
        <v>2</v>
      </c>
      <c r="C1" t="s">
        <v>1</v>
      </c>
      <c r="D1" t="s">
        <v>4</v>
      </c>
      <c r="E1" t="s">
        <v>16</v>
      </c>
      <c r="F1" t="s">
        <v>22</v>
      </c>
      <c r="G1" t="s">
        <v>23</v>
      </c>
      <c r="H1" t="s">
        <v>25</v>
      </c>
      <c r="I1" t="s">
        <v>24</v>
      </c>
    </row>
    <row r="2" spans="1:9" x14ac:dyDescent="0.15">
      <c r="A2" t="s">
        <v>6</v>
      </c>
      <c r="B2" t="s">
        <v>58</v>
      </c>
      <c r="C2" t="s">
        <v>8</v>
      </c>
      <c r="D2" t="s">
        <v>62</v>
      </c>
      <c r="E2">
        <v>1</v>
      </c>
      <c r="F2" t="s">
        <v>7</v>
      </c>
      <c r="G2" t="s">
        <v>3</v>
      </c>
      <c r="H2" t="s">
        <v>32</v>
      </c>
      <c r="I2" t="s">
        <v>26</v>
      </c>
    </row>
    <row r="3" spans="1:9" x14ac:dyDescent="0.15">
      <c r="B3" t="s">
        <v>59</v>
      </c>
      <c r="C3" t="s">
        <v>7</v>
      </c>
      <c r="D3" t="s">
        <v>63</v>
      </c>
      <c r="E3">
        <v>0</v>
      </c>
      <c r="F3" t="s">
        <v>3</v>
      </c>
      <c r="G3" t="s">
        <v>9</v>
      </c>
      <c r="H3" t="s">
        <v>30</v>
      </c>
      <c r="I3" t="s">
        <v>17</v>
      </c>
    </row>
    <row r="4" spans="1:9" x14ac:dyDescent="0.15">
      <c r="B4" t="s">
        <v>60</v>
      </c>
      <c r="C4" t="s">
        <v>3</v>
      </c>
      <c r="D4" t="s">
        <v>64</v>
      </c>
      <c r="E4">
        <v>0</v>
      </c>
      <c r="F4" t="s">
        <v>3</v>
      </c>
      <c r="G4" t="s">
        <v>11</v>
      </c>
      <c r="H4" t="s">
        <v>31</v>
      </c>
      <c r="I4" t="s">
        <v>18</v>
      </c>
    </row>
    <row r="5" spans="1:9" x14ac:dyDescent="0.15">
      <c r="B5" t="s">
        <v>61</v>
      </c>
      <c r="C5" t="s">
        <v>9</v>
      </c>
      <c r="D5" t="s">
        <v>65</v>
      </c>
      <c r="E5">
        <v>1</v>
      </c>
      <c r="F5" t="s">
        <v>3</v>
      </c>
      <c r="G5" t="s">
        <v>0</v>
      </c>
      <c r="H5" t="s">
        <v>33</v>
      </c>
      <c r="I5" t="s">
        <v>19</v>
      </c>
    </row>
    <row r="6" spans="1:9" x14ac:dyDescent="0.15">
      <c r="C6" t="s">
        <v>0</v>
      </c>
      <c r="D6" t="s">
        <v>66</v>
      </c>
      <c r="E6">
        <v>1</v>
      </c>
      <c r="F6" t="s">
        <v>0</v>
      </c>
      <c r="G6" t="s">
        <v>10</v>
      </c>
      <c r="H6" t="s">
        <v>30</v>
      </c>
      <c r="I6" t="s">
        <v>20</v>
      </c>
    </row>
    <row r="7" spans="1:9" x14ac:dyDescent="0.15">
      <c r="C7" t="s">
        <v>10</v>
      </c>
      <c r="D7" t="s">
        <v>67</v>
      </c>
      <c r="E7">
        <v>1</v>
      </c>
      <c r="F7" t="s">
        <v>0</v>
      </c>
      <c r="G7" t="s">
        <v>12</v>
      </c>
      <c r="H7" t="s">
        <v>31</v>
      </c>
      <c r="I7" t="s">
        <v>21</v>
      </c>
    </row>
    <row r="8" spans="1:9" x14ac:dyDescent="0.15">
      <c r="C8" t="s">
        <v>11</v>
      </c>
      <c r="D8" t="s">
        <v>68</v>
      </c>
    </row>
    <row r="9" spans="1:9" x14ac:dyDescent="0.15">
      <c r="C9" t="s">
        <v>12</v>
      </c>
      <c r="D9" t="s">
        <v>69</v>
      </c>
    </row>
    <row r="10" spans="1:9" x14ac:dyDescent="0.15">
      <c r="D10" t="s">
        <v>70</v>
      </c>
    </row>
    <row r="11" spans="1:9" x14ac:dyDescent="0.15">
      <c r="D11" t="s">
        <v>71</v>
      </c>
    </row>
    <row r="12" spans="1:9" x14ac:dyDescent="0.15">
      <c r="D12" t="s">
        <v>72</v>
      </c>
    </row>
    <row r="13" spans="1:9" x14ac:dyDescent="0.15">
      <c r="D13" t="s">
        <v>73</v>
      </c>
    </row>
    <row r="14" spans="1:9" x14ac:dyDescent="0.15">
      <c r="D14" t="s">
        <v>74</v>
      </c>
    </row>
    <row r="15" spans="1:9" x14ac:dyDescent="0.15">
      <c r="D15" t="s">
        <v>75</v>
      </c>
    </row>
    <row r="16" spans="1:9" x14ac:dyDescent="0.15">
      <c r="D16" t="s">
        <v>76</v>
      </c>
    </row>
    <row r="17" spans="4:4" x14ac:dyDescent="0.15">
      <c r="D17" t="s">
        <v>77</v>
      </c>
    </row>
    <row r="18" spans="4:4" x14ac:dyDescent="0.15">
      <c r="D18" t="s">
        <v>0</v>
      </c>
    </row>
    <row r="19" spans="4:4" x14ac:dyDescent="0.15">
      <c r="D19" t="s">
        <v>78</v>
      </c>
    </row>
    <row r="20" spans="4:4" x14ac:dyDescent="0.15">
      <c r="D20" t="s">
        <v>79</v>
      </c>
    </row>
    <row r="21" spans="4:4" x14ac:dyDescent="0.15">
      <c r="D21" t="s">
        <v>80</v>
      </c>
    </row>
    <row r="22" spans="4:4" x14ac:dyDescent="0.15">
      <c r="D22" t="s">
        <v>81</v>
      </c>
    </row>
    <row r="23" spans="4:4" x14ac:dyDescent="0.15">
      <c r="D23" t="s">
        <v>82</v>
      </c>
    </row>
    <row r="24" spans="4:4" x14ac:dyDescent="0.15">
      <c r="D24" t="s">
        <v>83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A3" sqref="A3"/>
    </sheetView>
  </sheetViews>
  <sheetFormatPr defaultRowHeight="13.5" x14ac:dyDescent="0.15"/>
  <cols>
    <col min="1" max="1" width="21.375" customWidth="1"/>
    <col min="2" max="2" width="10.5" bestFit="1" customWidth="1"/>
    <col min="3" max="3" width="13.875" bestFit="1" customWidth="1"/>
    <col min="4" max="4" width="13.875" customWidth="1"/>
  </cols>
  <sheetData>
    <row r="1" spans="1:10" ht="17.25" thickBot="1" x14ac:dyDescent="0.4">
      <c r="A1" t="s">
        <v>13</v>
      </c>
      <c r="B1" t="s">
        <v>14</v>
      </c>
      <c r="C1" t="s">
        <v>15</v>
      </c>
      <c r="D1" s="1" t="s">
        <v>36</v>
      </c>
      <c r="E1" t="s">
        <v>27</v>
      </c>
      <c r="F1" t="s">
        <v>29</v>
      </c>
    </row>
    <row r="2" spans="1:10" ht="14.25" thickBot="1" x14ac:dyDescent="0.2">
      <c r="A2" s="2" t="s">
        <v>101</v>
      </c>
      <c r="B2" s="2" t="s">
        <v>38</v>
      </c>
      <c r="C2" t="s">
        <v>47</v>
      </c>
      <c r="D2" s="2" t="s">
        <v>34</v>
      </c>
      <c r="E2" t="s">
        <v>28</v>
      </c>
      <c r="F2" t="str">
        <f>"CREATE TABLE "&amp;A2</f>
        <v>CREATE TABLE C1_NDB_P0205_OPEN_INFO</v>
      </c>
      <c r="I2" s="2"/>
      <c r="J2" s="2"/>
    </row>
    <row r="3" spans="1:10" ht="14.25" thickBot="1" x14ac:dyDescent="0.2">
      <c r="A3" s="2" t="s">
        <v>101</v>
      </c>
      <c r="B3" s="2" t="s">
        <v>39</v>
      </c>
      <c r="C3" t="s">
        <v>48</v>
      </c>
      <c r="D3" s="2" t="s">
        <v>51</v>
      </c>
      <c r="F3" t="str">
        <f t="shared" ref="F3:F7" si="0">"CREATE TABLE "&amp;A3</f>
        <v>CREATE TABLE C1_NDB_P0205_OPEN_INFO</v>
      </c>
      <c r="I3" s="2"/>
      <c r="J3" s="2"/>
    </row>
    <row r="4" spans="1:10" ht="14.25" thickBot="1" x14ac:dyDescent="0.2">
      <c r="A4" s="2" t="s">
        <v>101</v>
      </c>
      <c r="B4" s="2" t="s">
        <v>40</v>
      </c>
      <c r="C4" t="s">
        <v>50</v>
      </c>
      <c r="D4" s="2" t="s">
        <v>52</v>
      </c>
      <c r="F4" t="str">
        <f t="shared" si="0"/>
        <v>CREATE TABLE C1_NDB_P0205_OPEN_INFO</v>
      </c>
      <c r="I4" s="2"/>
      <c r="J4" s="2"/>
    </row>
    <row r="5" spans="1:10" ht="14.25" thickBot="1" x14ac:dyDescent="0.2">
      <c r="A5" s="2" t="s">
        <v>101</v>
      </c>
      <c r="B5" s="2" t="s">
        <v>41</v>
      </c>
      <c r="C5" t="s">
        <v>48</v>
      </c>
      <c r="D5" s="2" t="s">
        <v>53</v>
      </c>
      <c r="F5" t="str">
        <f t="shared" si="0"/>
        <v>CREATE TABLE C1_NDB_P0205_OPEN_INFO</v>
      </c>
      <c r="I5" s="2"/>
      <c r="J5" s="2"/>
    </row>
    <row r="6" spans="1:10" ht="14.25" thickBot="1" x14ac:dyDescent="0.2">
      <c r="A6" s="2" t="s">
        <v>101</v>
      </c>
      <c r="B6" s="2" t="s">
        <v>42</v>
      </c>
      <c r="C6" t="s">
        <v>48</v>
      </c>
      <c r="D6" s="2" t="s">
        <v>54</v>
      </c>
      <c r="F6" t="str">
        <f t="shared" si="0"/>
        <v>CREATE TABLE C1_NDB_P0205_OPEN_INFO</v>
      </c>
      <c r="I6" s="2"/>
      <c r="J6" s="2"/>
    </row>
    <row r="7" spans="1:10" ht="14.25" thickBot="1" x14ac:dyDescent="0.2">
      <c r="A7" s="2" t="s">
        <v>101</v>
      </c>
      <c r="B7" s="2" t="s">
        <v>43</v>
      </c>
      <c r="C7" t="s">
        <v>49</v>
      </c>
      <c r="D7" s="2" t="s">
        <v>55</v>
      </c>
      <c r="F7" t="str">
        <f t="shared" si="0"/>
        <v>CREATE TABLE C1_NDB_P0205_OPEN_INFO</v>
      </c>
      <c r="I7" s="2"/>
      <c r="J7" s="2"/>
    </row>
    <row r="8" spans="1:10" ht="14.25" thickBot="1" x14ac:dyDescent="0.2">
      <c r="A8" s="2" t="s">
        <v>101</v>
      </c>
      <c r="B8" s="2" t="s">
        <v>44</v>
      </c>
      <c r="C8" t="s">
        <v>48</v>
      </c>
      <c r="D8" s="2" t="s">
        <v>56</v>
      </c>
      <c r="I8" s="2"/>
      <c r="J8" s="2"/>
    </row>
    <row r="9" spans="1:10" ht="14.25" thickBot="1" x14ac:dyDescent="0.2">
      <c r="A9" s="2" t="s">
        <v>101</v>
      </c>
      <c r="B9" s="2" t="s">
        <v>45</v>
      </c>
      <c r="C9" t="s">
        <v>50</v>
      </c>
      <c r="D9" s="2" t="s">
        <v>35</v>
      </c>
      <c r="I9" s="2"/>
      <c r="J9" s="2"/>
    </row>
    <row r="10" spans="1:10" ht="14.25" thickBot="1" x14ac:dyDescent="0.2">
      <c r="A10" s="2" t="s">
        <v>101</v>
      </c>
      <c r="B10" s="2" t="s">
        <v>46</v>
      </c>
      <c r="C10" t="s">
        <v>50</v>
      </c>
      <c r="D10" s="2" t="s">
        <v>57</v>
      </c>
      <c r="I10" s="2"/>
      <c r="J10" s="2"/>
    </row>
  </sheetData>
  <phoneticPr fontId="1" type="noConversion"/>
  <conditionalFormatting sqref="A2:A10">
    <cfRule type="duplicateValues" dxfId="15" priority="1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A3" sqref="A3"/>
    </sheetView>
  </sheetViews>
  <sheetFormatPr defaultRowHeight="13.5" x14ac:dyDescent="0.15"/>
  <cols>
    <col min="1" max="1" width="21.375" customWidth="1"/>
    <col min="2" max="2" width="10.5" bestFit="1" customWidth="1"/>
    <col min="3" max="3" width="13.875" bestFit="1" customWidth="1"/>
    <col min="4" max="4" width="13.875" customWidth="1"/>
  </cols>
  <sheetData>
    <row r="1" spans="1:10" ht="17.25" thickBot="1" x14ac:dyDescent="0.4">
      <c r="A1" t="s">
        <v>13</v>
      </c>
      <c r="B1" t="s">
        <v>14</v>
      </c>
      <c r="C1" t="s">
        <v>15</v>
      </c>
      <c r="D1" s="1" t="s">
        <v>36</v>
      </c>
      <c r="E1" t="s">
        <v>27</v>
      </c>
      <c r="F1" t="s">
        <v>29</v>
      </c>
    </row>
    <row r="2" spans="1:10" ht="14.25" thickBot="1" x14ac:dyDescent="0.2">
      <c r="A2" s="2" t="s">
        <v>103</v>
      </c>
      <c r="B2" s="2" t="s">
        <v>38</v>
      </c>
      <c r="C2" t="s">
        <v>47</v>
      </c>
      <c r="D2" s="2" t="s">
        <v>34</v>
      </c>
      <c r="E2" t="s">
        <v>28</v>
      </c>
      <c r="F2" t="str">
        <f>"CREATE TABLE "&amp;A2</f>
        <v>CREATE TABLE C2_BCS_P_P0205_OPEN_INFO</v>
      </c>
      <c r="I2" s="2"/>
      <c r="J2" s="2"/>
    </row>
    <row r="3" spans="1:10" ht="14.25" thickBot="1" x14ac:dyDescent="0.2">
      <c r="A3" s="2" t="s">
        <v>103</v>
      </c>
      <c r="B3" s="2" t="s">
        <v>39</v>
      </c>
      <c r="C3" t="s">
        <v>48</v>
      </c>
      <c r="D3" s="2" t="s">
        <v>51</v>
      </c>
      <c r="F3" t="str">
        <f t="shared" ref="F3:F7" si="0">"CREATE TABLE "&amp;A3</f>
        <v>CREATE TABLE C2_BCS_P_P0205_OPEN_INFO</v>
      </c>
      <c r="I3" s="2"/>
      <c r="J3" s="2"/>
    </row>
    <row r="4" spans="1:10" ht="14.25" thickBot="1" x14ac:dyDescent="0.2">
      <c r="A4" s="2" t="s">
        <v>103</v>
      </c>
      <c r="B4" s="2" t="s">
        <v>40</v>
      </c>
      <c r="C4" t="s">
        <v>50</v>
      </c>
      <c r="D4" s="2" t="s">
        <v>52</v>
      </c>
      <c r="F4" t="str">
        <f t="shared" si="0"/>
        <v>CREATE TABLE C2_BCS_P_P0205_OPEN_INFO</v>
      </c>
      <c r="I4" s="2"/>
      <c r="J4" s="2"/>
    </row>
    <row r="5" spans="1:10" ht="14.25" thickBot="1" x14ac:dyDescent="0.2">
      <c r="A5" s="2" t="s">
        <v>103</v>
      </c>
      <c r="B5" s="2" t="s">
        <v>41</v>
      </c>
      <c r="C5" t="s">
        <v>48</v>
      </c>
      <c r="D5" s="2" t="s">
        <v>53</v>
      </c>
      <c r="F5" t="str">
        <f t="shared" si="0"/>
        <v>CREATE TABLE C2_BCS_P_P0205_OPEN_INFO</v>
      </c>
      <c r="I5" s="2"/>
      <c r="J5" s="2"/>
    </row>
    <row r="6" spans="1:10" ht="14.25" thickBot="1" x14ac:dyDescent="0.2">
      <c r="A6" s="2" t="s">
        <v>103</v>
      </c>
      <c r="B6" s="2" t="s">
        <v>42</v>
      </c>
      <c r="C6" t="s">
        <v>48</v>
      </c>
      <c r="D6" s="2" t="s">
        <v>54</v>
      </c>
      <c r="F6" t="str">
        <f t="shared" si="0"/>
        <v>CREATE TABLE C2_BCS_P_P0205_OPEN_INFO</v>
      </c>
      <c r="I6" s="2"/>
      <c r="J6" s="2"/>
    </row>
    <row r="7" spans="1:10" ht="14.25" thickBot="1" x14ac:dyDescent="0.2">
      <c r="A7" s="2" t="s">
        <v>103</v>
      </c>
      <c r="B7" s="2" t="s">
        <v>43</v>
      </c>
      <c r="C7" t="s">
        <v>49</v>
      </c>
      <c r="D7" s="2" t="s">
        <v>55</v>
      </c>
      <c r="F7" t="str">
        <f t="shared" si="0"/>
        <v>CREATE TABLE C2_BCS_P_P0205_OPEN_INFO</v>
      </c>
      <c r="I7" s="2"/>
      <c r="J7" s="2"/>
    </row>
    <row r="8" spans="1:10" ht="14.25" thickBot="1" x14ac:dyDescent="0.2">
      <c r="A8" s="2" t="s">
        <v>103</v>
      </c>
      <c r="B8" s="2" t="s">
        <v>44</v>
      </c>
      <c r="C8" t="s">
        <v>48</v>
      </c>
      <c r="D8" s="2" t="s">
        <v>56</v>
      </c>
      <c r="I8" s="2"/>
      <c r="J8" s="2"/>
    </row>
    <row r="9" spans="1:10" ht="14.25" thickBot="1" x14ac:dyDescent="0.2">
      <c r="A9" s="2" t="s">
        <v>103</v>
      </c>
      <c r="B9" s="2" t="s">
        <v>45</v>
      </c>
      <c r="C9" t="s">
        <v>50</v>
      </c>
      <c r="D9" s="2" t="s">
        <v>35</v>
      </c>
      <c r="I9" s="2"/>
      <c r="J9" s="2"/>
    </row>
    <row r="10" spans="1:10" ht="14.25" thickBot="1" x14ac:dyDescent="0.2">
      <c r="A10" s="2" t="s">
        <v>103</v>
      </c>
      <c r="B10" s="2" t="s">
        <v>46</v>
      </c>
      <c r="C10" t="s">
        <v>50</v>
      </c>
      <c r="D10" s="2" t="s">
        <v>57</v>
      </c>
      <c r="I10" s="2"/>
      <c r="J10" s="2"/>
    </row>
  </sheetData>
  <phoneticPr fontId="1" type="noConversion"/>
  <conditionalFormatting sqref="A2:A10">
    <cfRule type="duplicateValues" dxfId="14" priority="1"/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A3" sqref="A3"/>
    </sheetView>
  </sheetViews>
  <sheetFormatPr defaultRowHeight="13.5" x14ac:dyDescent="0.15"/>
  <cols>
    <col min="1" max="1" width="21.375" customWidth="1"/>
    <col min="2" max="2" width="10.5" bestFit="1" customWidth="1"/>
    <col min="3" max="3" width="13.875" bestFit="1" customWidth="1"/>
    <col min="4" max="4" width="13.875" customWidth="1"/>
  </cols>
  <sheetData>
    <row r="1" spans="1:10" ht="17.25" thickBot="1" x14ac:dyDescent="0.4">
      <c r="A1" t="s">
        <v>13</v>
      </c>
      <c r="B1" t="s">
        <v>14</v>
      </c>
      <c r="C1" t="s">
        <v>15</v>
      </c>
      <c r="D1" s="1" t="s">
        <v>36</v>
      </c>
      <c r="E1" t="s">
        <v>27</v>
      </c>
      <c r="F1" t="s">
        <v>29</v>
      </c>
    </row>
    <row r="2" spans="1:10" ht="14.25" thickBot="1" x14ac:dyDescent="0.2">
      <c r="A2" s="2" t="s">
        <v>105</v>
      </c>
      <c r="B2" s="2" t="s">
        <v>38</v>
      </c>
      <c r="C2" t="s">
        <v>47</v>
      </c>
      <c r="D2" s="2" t="s">
        <v>34</v>
      </c>
      <c r="E2" t="s">
        <v>28</v>
      </c>
      <c r="F2" t="str">
        <f>"CREATE TABLE "&amp;A2</f>
        <v>CREATE TABLE C2_CDI_P_P0205_OPEN_INFO</v>
      </c>
      <c r="I2" s="2"/>
      <c r="J2" s="2"/>
    </row>
    <row r="3" spans="1:10" ht="14.25" thickBot="1" x14ac:dyDescent="0.2">
      <c r="A3" s="2" t="s">
        <v>105</v>
      </c>
      <c r="B3" s="2" t="s">
        <v>39</v>
      </c>
      <c r="C3" t="s">
        <v>48</v>
      </c>
      <c r="D3" s="2" t="s">
        <v>51</v>
      </c>
      <c r="F3" t="str">
        <f t="shared" ref="F3:F7" si="0">"CREATE TABLE "&amp;A3</f>
        <v>CREATE TABLE C2_CDI_P_P0205_OPEN_INFO</v>
      </c>
      <c r="I3" s="2"/>
      <c r="J3" s="2"/>
    </row>
    <row r="4" spans="1:10" ht="14.25" thickBot="1" x14ac:dyDescent="0.2">
      <c r="A4" s="2" t="s">
        <v>105</v>
      </c>
      <c r="B4" s="2" t="s">
        <v>40</v>
      </c>
      <c r="C4" t="s">
        <v>50</v>
      </c>
      <c r="D4" s="2" t="s">
        <v>52</v>
      </c>
      <c r="F4" t="str">
        <f t="shared" si="0"/>
        <v>CREATE TABLE C2_CDI_P_P0205_OPEN_INFO</v>
      </c>
      <c r="I4" s="2"/>
      <c r="J4" s="2"/>
    </row>
    <row r="5" spans="1:10" ht="14.25" thickBot="1" x14ac:dyDescent="0.2">
      <c r="A5" s="2" t="s">
        <v>105</v>
      </c>
      <c r="B5" s="2" t="s">
        <v>41</v>
      </c>
      <c r="C5" t="s">
        <v>48</v>
      </c>
      <c r="D5" s="2" t="s">
        <v>53</v>
      </c>
      <c r="F5" t="str">
        <f t="shared" si="0"/>
        <v>CREATE TABLE C2_CDI_P_P0205_OPEN_INFO</v>
      </c>
      <c r="I5" s="2"/>
      <c r="J5" s="2"/>
    </row>
    <row r="6" spans="1:10" ht="14.25" thickBot="1" x14ac:dyDescent="0.2">
      <c r="A6" s="2" t="s">
        <v>105</v>
      </c>
      <c r="B6" s="2" t="s">
        <v>42</v>
      </c>
      <c r="C6" t="s">
        <v>48</v>
      </c>
      <c r="D6" s="2" t="s">
        <v>54</v>
      </c>
      <c r="F6" t="str">
        <f t="shared" si="0"/>
        <v>CREATE TABLE C2_CDI_P_P0205_OPEN_INFO</v>
      </c>
      <c r="I6" s="2"/>
      <c r="J6" s="2"/>
    </row>
    <row r="7" spans="1:10" ht="14.25" thickBot="1" x14ac:dyDescent="0.2">
      <c r="A7" s="2" t="s">
        <v>105</v>
      </c>
      <c r="B7" s="2" t="s">
        <v>43</v>
      </c>
      <c r="C7" t="s">
        <v>49</v>
      </c>
      <c r="D7" s="2" t="s">
        <v>55</v>
      </c>
      <c r="F7" t="str">
        <f t="shared" si="0"/>
        <v>CREATE TABLE C2_CDI_P_P0205_OPEN_INFO</v>
      </c>
      <c r="I7" s="2"/>
      <c r="J7" s="2"/>
    </row>
    <row r="8" spans="1:10" ht="14.25" thickBot="1" x14ac:dyDescent="0.2">
      <c r="A8" s="2" t="s">
        <v>106</v>
      </c>
      <c r="B8" s="2" t="s">
        <v>44</v>
      </c>
      <c r="C8" t="s">
        <v>48</v>
      </c>
      <c r="D8" s="2" t="s">
        <v>56</v>
      </c>
      <c r="I8" s="2"/>
      <c r="J8" s="2"/>
    </row>
    <row r="9" spans="1:10" ht="14.25" thickBot="1" x14ac:dyDescent="0.2">
      <c r="A9" s="2" t="s">
        <v>105</v>
      </c>
      <c r="B9" s="2" t="s">
        <v>45</v>
      </c>
      <c r="C9" t="s">
        <v>50</v>
      </c>
      <c r="D9" s="2" t="s">
        <v>35</v>
      </c>
      <c r="I9" s="2"/>
      <c r="J9" s="2"/>
    </row>
    <row r="10" spans="1:10" ht="14.25" thickBot="1" x14ac:dyDescent="0.2">
      <c r="A10" s="2" t="s">
        <v>105</v>
      </c>
      <c r="B10" s="2" t="s">
        <v>46</v>
      </c>
      <c r="C10" t="s">
        <v>50</v>
      </c>
      <c r="D10" s="2" t="s">
        <v>57</v>
      </c>
      <c r="I10" s="2"/>
      <c r="J10" s="2"/>
    </row>
  </sheetData>
  <phoneticPr fontId="1" type="noConversion"/>
  <conditionalFormatting sqref="A2:A10">
    <cfRule type="duplicateValues" dxfId="13" priority="1"/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A3" sqref="A3"/>
    </sheetView>
  </sheetViews>
  <sheetFormatPr defaultRowHeight="13.5" x14ac:dyDescent="0.15"/>
  <cols>
    <col min="1" max="1" width="21.375" customWidth="1"/>
    <col min="2" max="2" width="10.5" bestFit="1" customWidth="1"/>
    <col min="3" max="3" width="13.875" bestFit="1" customWidth="1"/>
    <col min="4" max="4" width="13.875" customWidth="1"/>
  </cols>
  <sheetData>
    <row r="1" spans="1:10" ht="17.25" thickBot="1" x14ac:dyDescent="0.4">
      <c r="A1" t="s">
        <v>13</v>
      </c>
      <c r="B1" t="s">
        <v>14</v>
      </c>
      <c r="C1" t="s">
        <v>15</v>
      </c>
      <c r="D1" s="1" t="s">
        <v>36</v>
      </c>
      <c r="E1" t="s">
        <v>27</v>
      </c>
      <c r="F1" t="s">
        <v>29</v>
      </c>
    </row>
    <row r="2" spans="1:10" ht="14.25" thickBot="1" x14ac:dyDescent="0.2">
      <c r="A2" s="2" t="s">
        <v>108</v>
      </c>
      <c r="B2" s="2" t="s">
        <v>38</v>
      </c>
      <c r="C2" t="s">
        <v>47</v>
      </c>
      <c r="D2" s="2" t="s">
        <v>34</v>
      </c>
      <c r="E2" t="s">
        <v>28</v>
      </c>
      <c r="F2" t="str">
        <f>"CREATE TABLE "&amp;A2</f>
        <v>CREATE TABLE C2_CMS_P_P0205_OPEN_INFO</v>
      </c>
      <c r="I2" s="2"/>
      <c r="J2" s="2"/>
    </row>
    <row r="3" spans="1:10" ht="14.25" thickBot="1" x14ac:dyDescent="0.2">
      <c r="A3" s="2" t="s">
        <v>108</v>
      </c>
      <c r="B3" s="2" t="s">
        <v>39</v>
      </c>
      <c r="C3" t="s">
        <v>48</v>
      </c>
      <c r="D3" s="2" t="s">
        <v>51</v>
      </c>
      <c r="F3" t="str">
        <f t="shared" ref="F3:F7" si="0">"CREATE TABLE "&amp;A3</f>
        <v>CREATE TABLE C2_CMS_P_P0205_OPEN_INFO</v>
      </c>
      <c r="I3" s="2"/>
      <c r="J3" s="2"/>
    </row>
    <row r="4" spans="1:10" ht="14.25" thickBot="1" x14ac:dyDescent="0.2">
      <c r="A4" s="2" t="s">
        <v>108</v>
      </c>
      <c r="B4" s="2" t="s">
        <v>40</v>
      </c>
      <c r="C4" t="s">
        <v>50</v>
      </c>
      <c r="D4" s="2" t="s">
        <v>52</v>
      </c>
      <c r="F4" t="str">
        <f t="shared" si="0"/>
        <v>CREATE TABLE C2_CMS_P_P0205_OPEN_INFO</v>
      </c>
      <c r="I4" s="2"/>
      <c r="J4" s="2"/>
    </row>
    <row r="5" spans="1:10" ht="14.25" thickBot="1" x14ac:dyDescent="0.2">
      <c r="A5" s="2" t="s">
        <v>108</v>
      </c>
      <c r="B5" s="2" t="s">
        <v>41</v>
      </c>
      <c r="C5" t="s">
        <v>48</v>
      </c>
      <c r="D5" s="2" t="s">
        <v>53</v>
      </c>
      <c r="F5" t="str">
        <f t="shared" si="0"/>
        <v>CREATE TABLE C2_CMS_P_P0205_OPEN_INFO</v>
      </c>
      <c r="I5" s="2"/>
      <c r="J5" s="2"/>
    </row>
    <row r="6" spans="1:10" ht="14.25" thickBot="1" x14ac:dyDescent="0.2">
      <c r="A6" s="2" t="s">
        <v>108</v>
      </c>
      <c r="B6" s="2" t="s">
        <v>42</v>
      </c>
      <c r="C6" t="s">
        <v>48</v>
      </c>
      <c r="D6" s="2" t="s">
        <v>54</v>
      </c>
      <c r="F6" t="str">
        <f t="shared" si="0"/>
        <v>CREATE TABLE C2_CMS_P_P0205_OPEN_INFO</v>
      </c>
      <c r="I6" s="2"/>
      <c r="J6" s="2"/>
    </row>
    <row r="7" spans="1:10" ht="14.25" thickBot="1" x14ac:dyDescent="0.2">
      <c r="A7" s="2" t="s">
        <v>108</v>
      </c>
      <c r="B7" s="2" t="s">
        <v>43</v>
      </c>
      <c r="C7" t="s">
        <v>49</v>
      </c>
      <c r="D7" s="2" t="s">
        <v>55</v>
      </c>
      <c r="F7" t="str">
        <f t="shared" si="0"/>
        <v>CREATE TABLE C2_CMS_P_P0205_OPEN_INFO</v>
      </c>
      <c r="I7" s="2"/>
      <c r="J7" s="2"/>
    </row>
    <row r="8" spans="1:10" ht="14.25" thickBot="1" x14ac:dyDescent="0.2">
      <c r="A8" s="2" t="s">
        <v>108</v>
      </c>
      <c r="B8" s="2" t="s">
        <v>44</v>
      </c>
      <c r="C8" t="s">
        <v>48</v>
      </c>
      <c r="D8" s="2" t="s">
        <v>56</v>
      </c>
      <c r="I8" s="2"/>
      <c r="J8" s="2"/>
    </row>
    <row r="9" spans="1:10" ht="14.25" thickBot="1" x14ac:dyDescent="0.2">
      <c r="A9" s="2" t="s">
        <v>108</v>
      </c>
      <c r="B9" s="2" t="s">
        <v>45</v>
      </c>
      <c r="C9" t="s">
        <v>50</v>
      </c>
      <c r="D9" s="2" t="s">
        <v>35</v>
      </c>
      <c r="I9" s="2"/>
      <c r="J9" s="2"/>
    </row>
    <row r="10" spans="1:10" ht="14.25" thickBot="1" x14ac:dyDescent="0.2">
      <c r="A10" s="2" t="s">
        <v>108</v>
      </c>
      <c r="B10" s="2" t="s">
        <v>46</v>
      </c>
      <c r="C10" t="s">
        <v>50</v>
      </c>
      <c r="D10" s="2" t="s">
        <v>57</v>
      </c>
      <c r="I10" s="2"/>
      <c r="J10" s="2"/>
    </row>
  </sheetData>
  <phoneticPr fontId="1" type="noConversion"/>
  <conditionalFormatting sqref="A2:A10">
    <cfRule type="duplicateValues" dxfId="12" priority="1"/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A3" sqref="A3"/>
    </sheetView>
  </sheetViews>
  <sheetFormatPr defaultRowHeight="13.5" x14ac:dyDescent="0.15"/>
  <cols>
    <col min="1" max="1" width="21.375" customWidth="1"/>
    <col min="2" max="2" width="10.5" bestFit="1" customWidth="1"/>
    <col min="3" max="3" width="13.875" bestFit="1" customWidth="1"/>
    <col min="4" max="4" width="13.875" customWidth="1"/>
  </cols>
  <sheetData>
    <row r="1" spans="1:10" ht="17.25" thickBot="1" x14ac:dyDescent="0.4">
      <c r="A1" t="s">
        <v>13</v>
      </c>
      <c r="B1" t="s">
        <v>14</v>
      </c>
      <c r="C1" t="s">
        <v>15</v>
      </c>
      <c r="D1" s="1" t="s">
        <v>36</v>
      </c>
      <c r="E1" t="s">
        <v>27</v>
      </c>
      <c r="F1" t="s">
        <v>29</v>
      </c>
    </row>
    <row r="2" spans="1:10" ht="14.25" thickBot="1" x14ac:dyDescent="0.2">
      <c r="A2" s="2" t="s">
        <v>110</v>
      </c>
      <c r="B2" s="2" t="s">
        <v>38</v>
      </c>
      <c r="C2" t="s">
        <v>47</v>
      </c>
      <c r="D2" s="2" t="s">
        <v>34</v>
      </c>
      <c r="E2" t="s">
        <v>28</v>
      </c>
      <c r="F2" t="str">
        <f>"CREATE TABLE "&amp;A2</f>
        <v>CREATE TABLE C2_NDB_P_P0205_OPEN_INFO</v>
      </c>
      <c r="I2" s="2"/>
      <c r="J2" s="2"/>
    </row>
    <row r="3" spans="1:10" ht="14.25" thickBot="1" x14ac:dyDescent="0.2">
      <c r="A3" s="2" t="s">
        <v>110</v>
      </c>
      <c r="B3" s="2" t="s">
        <v>39</v>
      </c>
      <c r="C3" t="s">
        <v>48</v>
      </c>
      <c r="D3" s="2" t="s">
        <v>51</v>
      </c>
      <c r="F3" t="str">
        <f t="shared" ref="F3:F7" si="0">"CREATE TABLE "&amp;A3</f>
        <v>CREATE TABLE C2_NDB_P_P0205_OPEN_INFO</v>
      </c>
      <c r="I3" s="2"/>
      <c r="J3" s="2"/>
    </row>
    <row r="4" spans="1:10" ht="14.25" thickBot="1" x14ac:dyDescent="0.2">
      <c r="A4" s="2" t="s">
        <v>110</v>
      </c>
      <c r="B4" s="2" t="s">
        <v>40</v>
      </c>
      <c r="C4" t="s">
        <v>50</v>
      </c>
      <c r="D4" s="2" t="s">
        <v>52</v>
      </c>
      <c r="F4" t="str">
        <f t="shared" si="0"/>
        <v>CREATE TABLE C2_NDB_P_P0205_OPEN_INFO</v>
      </c>
      <c r="I4" s="2"/>
      <c r="J4" s="2"/>
    </row>
    <row r="5" spans="1:10" ht="14.25" thickBot="1" x14ac:dyDescent="0.2">
      <c r="A5" s="2" t="s">
        <v>110</v>
      </c>
      <c r="B5" s="2" t="s">
        <v>41</v>
      </c>
      <c r="C5" t="s">
        <v>48</v>
      </c>
      <c r="D5" s="2" t="s">
        <v>53</v>
      </c>
      <c r="F5" t="str">
        <f t="shared" si="0"/>
        <v>CREATE TABLE C2_NDB_P_P0205_OPEN_INFO</v>
      </c>
      <c r="I5" s="2"/>
      <c r="J5" s="2"/>
    </row>
    <row r="6" spans="1:10" ht="14.25" thickBot="1" x14ac:dyDescent="0.2">
      <c r="A6" s="2" t="s">
        <v>110</v>
      </c>
      <c r="B6" s="2" t="s">
        <v>42</v>
      </c>
      <c r="C6" t="s">
        <v>48</v>
      </c>
      <c r="D6" s="2" t="s">
        <v>54</v>
      </c>
      <c r="F6" t="str">
        <f t="shared" si="0"/>
        <v>CREATE TABLE C2_NDB_P_P0205_OPEN_INFO</v>
      </c>
      <c r="I6" s="2"/>
      <c r="J6" s="2"/>
    </row>
    <row r="7" spans="1:10" ht="14.25" thickBot="1" x14ac:dyDescent="0.2">
      <c r="A7" s="2" t="s">
        <v>110</v>
      </c>
      <c r="B7" s="2" t="s">
        <v>43</v>
      </c>
      <c r="C7" t="s">
        <v>49</v>
      </c>
      <c r="D7" s="2" t="s">
        <v>55</v>
      </c>
      <c r="F7" t="str">
        <f t="shared" si="0"/>
        <v>CREATE TABLE C2_NDB_P_P0205_OPEN_INFO</v>
      </c>
      <c r="I7" s="2"/>
      <c r="J7" s="2"/>
    </row>
    <row r="8" spans="1:10" ht="14.25" thickBot="1" x14ac:dyDescent="0.2">
      <c r="A8" s="2" t="s">
        <v>110</v>
      </c>
      <c r="B8" s="2" t="s">
        <v>44</v>
      </c>
      <c r="C8" t="s">
        <v>48</v>
      </c>
      <c r="D8" s="2" t="s">
        <v>56</v>
      </c>
      <c r="I8" s="2"/>
      <c r="J8" s="2"/>
    </row>
    <row r="9" spans="1:10" ht="14.25" thickBot="1" x14ac:dyDescent="0.2">
      <c r="A9" s="2" t="s">
        <v>110</v>
      </c>
      <c r="B9" s="2" t="s">
        <v>45</v>
      </c>
      <c r="C9" t="s">
        <v>50</v>
      </c>
      <c r="D9" s="2" t="s">
        <v>35</v>
      </c>
      <c r="I9" s="2"/>
      <c r="J9" s="2"/>
    </row>
    <row r="10" spans="1:10" ht="14.25" thickBot="1" x14ac:dyDescent="0.2">
      <c r="A10" s="2" t="s">
        <v>110</v>
      </c>
      <c r="B10" s="2" t="s">
        <v>46</v>
      </c>
      <c r="C10" t="s">
        <v>50</v>
      </c>
      <c r="D10" s="2" t="s">
        <v>57</v>
      </c>
      <c r="I10" s="2"/>
      <c r="J10" s="2"/>
    </row>
  </sheetData>
  <phoneticPr fontId="1" type="noConversion"/>
  <conditionalFormatting sqref="A2:A10">
    <cfRule type="duplicateValues" dxfId="11" priority="1"/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A3" sqref="A3"/>
    </sheetView>
  </sheetViews>
  <sheetFormatPr defaultRowHeight="13.5" x14ac:dyDescent="0.15"/>
  <cols>
    <col min="1" max="1" width="21.375" customWidth="1"/>
    <col min="2" max="2" width="10.5" bestFit="1" customWidth="1"/>
    <col min="3" max="3" width="13.875" bestFit="1" customWidth="1"/>
    <col min="4" max="4" width="13.875" customWidth="1"/>
  </cols>
  <sheetData>
    <row r="1" spans="1:10" ht="17.25" thickBot="1" x14ac:dyDescent="0.4">
      <c r="A1" t="s">
        <v>13</v>
      </c>
      <c r="B1" t="s">
        <v>14</v>
      </c>
      <c r="C1" t="s">
        <v>15</v>
      </c>
      <c r="D1" s="1" t="s">
        <v>36</v>
      </c>
      <c r="E1" t="s">
        <v>27</v>
      </c>
      <c r="F1" t="s">
        <v>29</v>
      </c>
    </row>
    <row r="2" spans="1:10" ht="14.25" thickBot="1" x14ac:dyDescent="0.2">
      <c r="A2" s="2" t="s">
        <v>112</v>
      </c>
      <c r="B2" s="2" t="s">
        <v>38</v>
      </c>
      <c r="C2" t="s">
        <v>47</v>
      </c>
      <c r="D2" s="2" t="s">
        <v>34</v>
      </c>
      <c r="E2" t="s">
        <v>28</v>
      </c>
      <c r="F2" t="str">
        <f>"CREATE TABLE "&amp;A2</f>
        <v>CREATE TABLE C2_BCS_S_P0205_OPEN_INFO</v>
      </c>
      <c r="I2" s="2"/>
      <c r="J2" s="2"/>
    </row>
    <row r="3" spans="1:10" ht="14.25" thickBot="1" x14ac:dyDescent="0.2">
      <c r="A3" s="2" t="s">
        <v>112</v>
      </c>
      <c r="B3" s="2" t="s">
        <v>39</v>
      </c>
      <c r="C3" t="s">
        <v>48</v>
      </c>
      <c r="D3" s="2" t="s">
        <v>51</v>
      </c>
      <c r="F3" t="str">
        <f t="shared" ref="F3:F7" si="0">"CREATE TABLE "&amp;A3</f>
        <v>CREATE TABLE C2_BCS_S_P0205_OPEN_INFO</v>
      </c>
      <c r="I3" s="2"/>
      <c r="J3" s="2"/>
    </row>
    <row r="4" spans="1:10" ht="14.25" thickBot="1" x14ac:dyDescent="0.2">
      <c r="A4" s="2" t="s">
        <v>112</v>
      </c>
      <c r="B4" s="2" t="s">
        <v>40</v>
      </c>
      <c r="C4" t="s">
        <v>50</v>
      </c>
      <c r="D4" s="2" t="s">
        <v>52</v>
      </c>
      <c r="F4" t="str">
        <f t="shared" si="0"/>
        <v>CREATE TABLE C2_BCS_S_P0205_OPEN_INFO</v>
      </c>
      <c r="I4" s="2"/>
      <c r="J4" s="2"/>
    </row>
    <row r="5" spans="1:10" ht="14.25" thickBot="1" x14ac:dyDescent="0.2">
      <c r="A5" s="2" t="s">
        <v>112</v>
      </c>
      <c r="B5" s="2" t="s">
        <v>41</v>
      </c>
      <c r="C5" t="s">
        <v>48</v>
      </c>
      <c r="D5" s="2" t="s">
        <v>53</v>
      </c>
      <c r="F5" t="str">
        <f t="shared" si="0"/>
        <v>CREATE TABLE C2_BCS_S_P0205_OPEN_INFO</v>
      </c>
      <c r="I5" s="2"/>
      <c r="J5" s="2"/>
    </row>
    <row r="6" spans="1:10" ht="14.25" thickBot="1" x14ac:dyDescent="0.2">
      <c r="A6" s="2" t="s">
        <v>112</v>
      </c>
      <c r="B6" s="2" t="s">
        <v>42</v>
      </c>
      <c r="C6" t="s">
        <v>48</v>
      </c>
      <c r="D6" s="2" t="s">
        <v>54</v>
      </c>
      <c r="F6" t="str">
        <f t="shared" si="0"/>
        <v>CREATE TABLE C2_BCS_S_P0205_OPEN_INFO</v>
      </c>
      <c r="I6" s="2"/>
      <c r="J6" s="2"/>
    </row>
    <row r="7" spans="1:10" ht="14.25" thickBot="1" x14ac:dyDescent="0.2">
      <c r="A7" s="2" t="s">
        <v>112</v>
      </c>
      <c r="B7" s="2" t="s">
        <v>43</v>
      </c>
      <c r="C7" t="s">
        <v>49</v>
      </c>
      <c r="D7" s="2" t="s">
        <v>55</v>
      </c>
      <c r="F7" t="str">
        <f t="shared" si="0"/>
        <v>CREATE TABLE C2_BCS_S_P0205_OPEN_INFO</v>
      </c>
      <c r="I7" s="2"/>
      <c r="J7" s="2"/>
    </row>
    <row r="8" spans="1:10" ht="14.25" thickBot="1" x14ac:dyDescent="0.2">
      <c r="A8" s="2" t="s">
        <v>112</v>
      </c>
      <c r="B8" s="2" t="s">
        <v>44</v>
      </c>
      <c r="C8" t="s">
        <v>48</v>
      </c>
      <c r="D8" s="2" t="s">
        <v>56</v>
      </c>
      <c r="I8" s="2"/>
      <c r="J8" s="2"/>
    </row>
    <row r="9" spans="1:10" ht="14.25" thickBot="1" x14ac:dyDescent="0.2">
      <c r="A9" s="2" t="s">
        <v>112</v>
      </c>
      <c r="B9" s="2" t="s">
        <v>45</v>
      </c>
      <c r="C9" t="s">
        <v>50</v>
      </c>
      <c r="D9" s="2" t="s">
        <v>35</v>
      </c>
      <c r="I9" s="2"/>
      <c r="J9" s="2"/>
    </row>
    <row r="10" spans="1:10" ht="14.25" thickBot="1" x14ac:dyDescent="0.2">
      <c r="A10" s="2" t="s">
        <v>112</v>
      </c>
      <c r="B10" s="2" t="s">
        <v>46</v>
      </c>
      <c r="C10" t="s">
        <v>50</v>
      </c>
      <c r="D10" s="2" t="s">
        <v>57</v>
      </c>
      <c r="I10" s="2"/>
      <c r="J10" s="2"/>
    </row>
  </sheetData>
  <phoneticPr fontId="1" type="noConversion"/>
  <conditionalFormatting sqref="A2:A10">
    <cfRule type="duplicateValues" dxfId="10" priority="1"/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A3" sqref="A3"/>
    </sheetView>
  </sheetViews>
  <sheetFormatPr defaultRowHeight="13.5" x14ac:dyDescent="0.15"/>
  <cols>
    <col min="1" max="1" width="21.375" customWidth="1"/>
    <col min="2" max="2" width="10.5" bestFit="1" customWidth="1"/>
    <col min="3" max="3" width="13.875" bestFit="1" customWidth="1"/>
    <col min="4" max="4" width="13.875" customWidth="1"/>
  </cols>
  <sheetData>
    <row r="1" spans="1:10" ht="17.25" thickBot="1" x14ac:dyDescent="0.4">
      <c r="A1" t="s">
        <v>13</v>
      </c>
      <c r="B1" t="s">
        <v>14</v>
      </c>
      <c r="C1" t="s">
        <v>15</v>
      </c>
      <c r="D1" s="1" t="s">
        <v>36</v>
      </c>
      <c r="E1" t="s">
        <v>27</v>
      </c>
      <c r="F1" t="s">
        <v>29</v>
      </c>
    </row>
    <row r="2" spans="1:10" ht="14.25" thickBot="1" x14ac:dyDescent="0.2">
      <c r="A2" s="2" t="s">
        <v>114</v>
      </c>
      <c r="B2" s="2" t="s">
        <v>38</v>
      </c>
      <c r="C2" t="s">
        <v>47</v>
      </c>
      <c r="D2" s="2" t="s">
        <v>34</v>
      </c>
      <c r="E2" t="s">
        <v>28</v>
      </c>
      <c r="F2" t="str">
        <f>"CREATE TABLE "&amp;A2</f>
        <v>CREATE TABLE C2_CDI_S_P0205_OPEN_INFO</v>
      </c>
      <c r="I2" s="2"/>
      <c r="J2" s="2"/>
    </row>
    <row r="3" spans="1:10" ht="14.25" thickBot="1" x14ac:dyDescent="0.2">
      <c r="A3" s="2" t="s">
        <v>114</v>
      </c>
      <c r="B3" s="2" t="s">
        <v>39</v>
      </c>
      <c r="C3" t="s">
        <v>48</v>
      </c>
      <c r="D3" s="2" t="s">
        <v>51</v>
      </c>
      <c r="F3" t="str">
        <f t="shared" ref="F3:F7" si="0">"CREATE TABLE "&amp;A3</f>
        <v>CREATE TABLE C2_CDI_S_P0205_OPEN_INFO</v>
      </c>
      <c r="I3" s="2"/>
      <c r="J3" s="2"/>
    </row>
    <row r="4" spans="1:10" ht="14.25" thickBot="1" x14ac:dyDescent="0.2">
      <c r="A4" s="2" t="s">
        <v>114</v>
      </c>
      <c r="B4" s="2" t="s">
        <v>40</v>
      </c>
      <c r="C4" t="s">
        <v>50</v>
      </c>
      <c r="D4" s="2" t="s">
        <v>52</v>
      </c>
      <c r="F4" t="str">
        <f t="shared" si="0"/>
        <v>CREATE TABLE C2_CDI_S_P0205_OPEN_INFO</v>
      </c>
      <c r="I4" s="2"/>
      <c r="J4" s="2"/>
    </row>
    <row r="5" spans="1:10" ht="14.25" thickBot="1" x14ac:dyDescent="0.2">
      <c r="A5" s="2" t="s">
        <v>114</v>
      </c>
      <c r="B5" s="2" t="s">
        <v>41</v>
      </c>
      <c r="C5" t="s">
        <v>48</v>
      </c>
      <c r="D5" s="2" t="s">
        <v>53</v>
      </c>
      <c r="F5" t="str">
        <f t="shared" si="0"/>
        <v>CREATE TABLE C2_CDI_S_P0205_OPEN_INFO</v>
      </c>
      <c r="I5" s="2"/>
      <c r="J5" s="2"/>
    </row>
    <row r="6" spans="1:10" ht="14.25" thickBot="1" x14ac:dyDescent="0.2">
      <c r="A6" s="2" t="s">
        <v>114</v>
      </c>
      <c r="B6" s="2" t="s">
        <v>42</v>
      </c>
      <c r="C6" t="s">
        <v>48</v>
      </c>
      <c r="D6" s="2" t="s">
        <v>54</v>
      </c>
      <c r="F6" t="str">
        <f t="shared" si="0"/>
        <v>CREATE TABLE C2_CDI_S_P0205_OPEN_INFO</v>
      </c>
      <c r="I6" s="2"/>
      <c r="J6" s="2"/>
    </row>
    <row r="7" spans="1:10" ht="14.25" thickBot="1" x14ac:dyDescent="0.2">
      <c r="A7" s="2" t="s">
        <v>114</v>
      </c>
      <c r="B7" s="2" t="s">
        <v>43</v>
      </c>
      <c r="C7" t="s">
        <v>49</v>
      </c>
      <c r="D7" s="2" t="s">
        <v>55</v>
      </c>
      <c r="F7" t="str">
        <f t="shared" si="0"/>
        <v>CREATE TABLE C2_CDI_S_P0205_OPEN_INFO</v>
      </c>
      <c r="I7" s="2"/>
      <c r="J7" s="2"/>
    </row>
    <row r="8" spans="1:10" ht="14.25" thickBot="1" x14ac:dyDescent="0.2">
      <c r="A8" s="2" t="s">
        <v>114</v>
      </c>
      <c r="B8" s="2" t="s">
        <v>44</v>
      </c>
      <c r="C8" t="s">
        <v>48</v>
      </c>
      <c r="D8" s="2" t="s">
        <v>56</v>
      </c>
      <c r="I8" s="2"/>
      <c r="J8" s="2"/>
    </row>
    <row r="9" spans="1:10" ht="14.25" thickBot="1" x14ac:dyDescent="0.2">
      <c r="A9" s="2" t="s">
        <v>114</v>
      </c>
      <c r="B9" s="2" t="s">
        <v>45</v>
      </c>
      <c r="C9" t="s">
        <v>50</v>
      </c>
      <c r="D9" s="2" t="s">
        <v>35</v>
      </c>
      <c r="I9" s="2"/>
      <c r="J9" s="2"/>
    </row>
    <row r="10" spans="1:10" ht="14.25" thickBot="1" x14ac:dyDescent="0.2">
      <c r="A10" s="2" t="s">
        <v>114</v>
      </c>
      <c r="B10" s="2" t="s">
        <v>46</v>
      </c>
      <c r="C10" t="s">
        <v>50</v>
      </c>
      <c r="D10" s="2" t="s">
        <v>57</v>
      </c>
      <c r="I10" s="2"/>
      <c r="J10" s="2"/>
    </row>
  </sheetData>
  <phoneticPr fontId="1" type="noConversion"/>
  <conditionalFormatting sqref="A2:A10">
    <cfRule type="duplicateValues" dxfId="9" priority="1"/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A3" sqref="A3"/>
    </sheetView>
  </sheetViews>
  <sheetFormatPr defaultRowHeight="13.5" x14ac:dyDescent="0.15"/>
  <cols>
    <col min="1" max="1" width="21.375" customWidth="1"/>
    <col min="2" max="2" width="10.5" bestFit="1" customWidth="1"/>
    <col min="3" max="3" width="13.875" bestFit="1" customWidth="1"/>
    <col min="4" max="4" width="13.875" customWidth="1"/>
  </cols>
  <sheetData>
    <row r="1" spans="1:10" ht="17.25" thickBot="1" x14ac:dyDescent="0.4">
      <c r="A1" t="s">
        <v>13</v>
      </c>
      <c r="B1" t="s">
        <v>14</v>
      </c>
      <c r="C1" t="s">
        <v>15</v>
      </c>
      <c r="D1" s="1" t="s">
        <v>36</v>
      </c>
      <c r="E1" t="s">
        <v>27</v>
      </c>
      <c r="F1" t="s">
        <v>29</v>
      </c>
    </row>
    <row r="2" spans="1:10" ht="14.25" thickBot="1" x14ac:dyDescent="0.2">
      <c r="A2" s="2" t="s">
        <v>116</v>
      </c>
      <c r="B2" s="2" t="s">
        <v>38</v>
      </c>
      <c r="C2" t="s">
        <v>47</v>
      </c>
      <c r="D2" s="2" t="s">
        <v>34</v>
      </c>
      <c r="E2" t="s">
        <v>28</v>
      </c>
      <c r="F2" t="str">
        <f>"CREATE TABLE "&amp;A2</f>
        <v>CREATE TABLE C2_CMS_S_P0205_OPEN_INFO</v>
      </c>
      <c r="I2" s="2"/>
      <c r="J2" s="2"/>
    </row>
    <row r="3" spans="1:10" ht="14.25" thickBot="1" x14ac:dyDescent="0.2">
      <c r="A3" s="2" t="s">
        <v>116</v>
      </c>
      <c r="B3" s="2" t="s">
        <v>39</v>
      </c>
      <c r="C3" t="s">
        <v>48</v>
      </c>
      <c r="D3" s="2" t="s">
        <v>51</v>
      </c>
      <c r="F3" t="str">
        <f t="shared" ref="F3:F7" si="0">"CREATE TABLE "&amp;A3</f>
        <v>CREATE TABLE C2_CMS_S_P0205_OPEN_INFO</v>
      </c>
      <c r="I3" s="2"/>
      <c r="J3" s="2"/>
    </row>
    <row r="4" spans="1:10" ht="14.25" thickBot="1" x14ac:dyDescent="0.2">
      <c r="A4" s="2" t="s">
        <v>116</v>
      </c>
      <c r="B4" s="2" t="s">
        <v>40</v>
      </c>
      <c r="C4" t="s">
        <v>50</v>
      </c>
      <c r="D4" s="2" t="s">
        <v>52</v>
      </c>
      <c r="F4" t="str">
        <f t="shared" si="0"/>
        <v>CREATE TABLE C2_CMS_S_P0205_OPEN_INFO</v>
      </c>
      <c r="I4" s="2"/>
      <c r="J4" s="2"/>
    </row>
    <row r="5" spans="1:10" ht="14.25" thickBot="1" x14ac:dyDescent="0.2">
      <c r="A5" s="2" t="s">
        <v>116</v>
      </c>
      <c r="B5" s="2" t="s">
        <v>41</v>
      </c>
      <c r="C5" t="s">
        <v>48</v>
      </c>
      <c r="D5" s="2" t="s">
        <v>53</v>
      </c>
      <c r="F5" t="str">
        <f t="shared" si="0"/>
        <v>CREATE TABLE C2_CMS_S_P0205_OPEN_INFO</v>
      </c>
      <c r="I5" s="2"/>
      <c r="J5" s="2"/>
    </row>
    <row r="6" spans="1:10" ht="14.25" thickBot="1" x14ac:dyDescent="0.2">
      <c r="A6" s="2" t="s">
        <v>116</v>
      </c>
      <c r="B6" s="2" t="s">
        <v>42</v>
      </c>
      <c r="C6" t="s">
        <v>48</v>
      </c>
      <c r="D6" s="2" t="s">
        <v>54</v>
      </c>
      <c r="F6" t="str">
        <f t="shared" si="0"/>
        <v>CREATE TABLE C2_CMS_S_P0205_OPEN_INFO</v>
      </c>
      <c r="I6" s="2"/>
      <c r="J6" s="2"/>
    </row>
    <row r="7" spans="1:10" ht="14.25" thickBot="1" x14ac:dyDescent="0.2">
      <c r="A7" s="2" t="s">
        <v>116</v>
      </c>
      <c r="B7" s="2" t="s">
        <v>43</v>
      </c>
      <c r="C7" t="s">
        <v>49</v>
      </c>
      <c r="D7" s="2" t="s">
        <v>55</v>
      </c>
      <c r="F7" t="str">
        <f t="shared" si="0"/>
        <v>CREATE TABLE C2_CMS_S_P0205_OPEN_INFO</v>
      </c>
      <c r="I7" s="2"/>
      <c r="J7" s="2"/>
    </row>
    <row r="8" spans="1:10" ht="14.25" thickBot="1" x14ac:dyDescent="0.2">
      <c r="A8" s="2" t="s">
        <v>116</v>
      </c>
      <c r="B8" s="2" t="s">
        <v>44</v>
      </c>
      <c r="C8" t="s">
        <v>48</v>
      </c>
      <c r="D8" s="2" t="s">
        <v>56</v>
      </c>
      <c r="I8" s="2"/>
      <c r="J8" s="2"/>
    </row>
    <row r="9" spans="1:10" ht="14.25" thickBot="1" x14ac:dyDescent="0.2">
      <c r="A9" s="2" t="s">
        <v>116</v>
      </c>
      <c r="B9" s="2" t="s">
        <v>45</v>
      </c>
      <c r="C9" t="s">
        <v>50</v>
      </c>
      <c r="D9" s="2" t="s">
        <v>35</v>
      </c>
      <c r="I9" s="2"/>
      <c r="J9" s="2"/>
    </row>
    <row r="10" spans="1:10" ht="14.25" thickBot="1" x14ac:dyDescent="0.2">
      <c r="A10" s="2" t="s">
        <v>116</v>
      </c>
      <c r="B10" s="2" t="s">
        <v>46</v>
      </c>
      <c r="C10" t="s">
        <v>50</v>
      </c>
      <c r="D10" s="2" t="s">
        <v>57</v>
      </c>
      <c r="I10" s="2"/>
      <c r="J10" s="2"/>
    </row>
  </sheetData>
  <phoneticPr fontId="1" type="noConversion"/>
  <conditionalFormatting sqref="A2:A10">
    <cfRule type="duplicateValues" dxfId="8" priority="1"/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A3" sqref="A3"/>
    </sheetView>
  </sheetViews>
  <sheetFormatPr defaultRowHeight="13.5" x14ac:dyDescent="0.15"/>
  <cols>
    <col min="1" max="1" width="21.375" customWidth="1"/>
    <col min="2" max="2" width="10.5" bestFit="1" customWidth="1"/>
    <col min="3" max="3" width="13.875" bestFit="1" customWidth="1"/>
    <col min="4" max="4" width="13.875" customWidth="1"/>
  </cols>
  <sheetData>
    <row r="1" spans="1:10" ht="17.25" thickBot="1" x14ac:dyDescent="0.4">
      <c r="A1" t="s">
        <v>13</v>
      </c>
      <c r="B1" t="s">
        <v>14</v>
      </c>
      <c r="C1" t="s">
        <v>15</v>
      </c>
      <c r="D1" s="1" t="s">
        <v>36</v>
      </c>
      <c r="E1" t="s">
        <v>27</v>
      </c>
      <c r="F1" t="s">
        <v>29</v>
      </c>
    </row>
    <row r="2" spans="1:10" ht="14.25" thickBot="1" x14ac:dyDescent="0.2">
      <c r="A2" s="2" t="s">
        <v>118</v>
      </c>
      <c r="B2" s="2" t="s">
        <v>38</v>
      </c>
      <c r="C2" t="s">
        <v>47</v>
      </c>
      <c r="D2" s="2" t="s">
        <v>34</v>
      </c>
      <c r="E2" t="s">
        <v>28</v>
      </c>
      <c r="F2" t="str">
        <f>"CREATE TABLE "&amp;A2</f>
        <v>CREATE TABLE C2_NDB_S_P0205_OPEN_INFO</v>
      </c>
      <c r="I2" s="2"/>
      <c r="J2" s="2"/>
    </row>
    <row r="3" spans="1:10" ht="14.25" thickBot="1" x14ac:dyDescent="0.2">
      <c r="A3" s="2" t="s">
        <v>118</v>
      </c>
      <c r="B3" s="2" t="s">
        <v>39</v>
      </c>
      <c r="C3" t="s">
        <v>48</v>
      </c>
      <c r="D3" s="2" t="s">
        <v>51</v>
      </c>
      <c r="F3" t="str">
        <f t="shared" ref="F3:F7" si="0">"CREATE TABLE "&amp;A3</f>
        <v>CREATE TABLE C2_NDB_S_P0205_OPEN_INFO</v>
      </c>
      <c r="I3" s="2"/>
      <c r="J3" s="2"/>
    </row>
    <row r="4" spans="1:10" ht="14.25" thickBot="1" x14ac:dyDescent="0.2">
      <c r="A4" s="2" t="s">
        <v>118</v>
      </c>
      <c r="B4" s="2" t="s">
        <v>40</v>
      </c>
      <c r="C4" t="s">
        <v>50</v>
      </c>
      <c r="D4" s="2" t="s">
        <v>52</v>
      </c>
      <c r="F4" t="str">
        <f t="shared" si="0"/>
        <v>CREATE TABLE C2_NDB_S_P0205_OPEN_INFO</v>
      </c>
      <c r="I4" s="2"/>
      <c r="J4" s="2"/>
    </row>
    <row r="5" spans="1:10" ht="14.25" thickBot="1" x14ac:dyDescent="0.2">
      <c r="A5" s="2" t="s">
        <v>118</v>
      </c>
      <c r="B5" s="2" t="s">
        <v>41</v>
      </c>
      <c r="C5" t="s">
        <v>48</v>
      </c>
      <c r="D5" s="2" t="s">
        <v>53</v>
      </c>
      <c r="F5" t="str">
        <f t="shared" si="0"/>
        <v>CREATE TABLE C2_NDB_S_P0205_OPEN_INFO</v>
      </c>
      <c r="I5" s="2"/>
      <c r="J5" s="2"/>
    </row>
    <row r="6" spans="1:10" ht="14.25" thickBot="1" x14ac:dyDescent="0.2">
      <c r="A6" s="2" t="s">
        <v>118</v>
      </c>
      <c r="B6" s="2" t="s">
        <v>42</v>
      </c>
      <c r="C6" t="s">
        <v>48</v>
      </c>
      <c r="D6" s="2" t="s">
        <v>54</v>
      </c>
      <c r="F6" t="str">
        <f t="shared" si="0"/>
        <v>CREATE TABLE C2_NDB_S_P0205_OPEN_INFO</v>
      </c>
      <c r="I6" s="2"/>
      <c r="J6" s="2"/>
    </row>
    <row r="7" spans="1:10" ht="14.25" thickBot="1" x14ac:dyDescent="0.2">
      <c r="A7" s="2" t="s">
        <v>118</v>
      </c>
      <c r="B7" s="2" t="s">
        <v>43</v>
      </c>
      <c r="C7" t="s">
        <v>49</v>
      </c>
      <c r="D7" s="2" t="s">
        <v>55</v>
      </c>
      <c r="F7" t="str">
        <f t="shared" si="0"/>
        <v>CREATE TABLE C2_NDB_S_P0205_OPEN_INFO</v>
      </c>
      <c r="I7" s="2"/>
      <c r="J7" s="2"/>
    </row>
    <row r="8" spans="1:10" ht="14.25" thickBot="1" x14ac:dyDescent="0.2">
      <c r="A8" s="2" t="s">
        <v>118</v>
      </c>
      <c r="B8" s="2" t="s">
        <v>44</v>
      </c>
      <c r="C8" t="s">
        <v>48</v>
      </c>
      <c r="D8" s="2" t="s">
        <v>56</v>
      </c>
      <c r="I8" s="2"/>
      <c r="J8" s="2"/>
    </row>
    <row r="9" spans="1:10" ht="14.25" thickBot="1" x14ac:dyDescent="0.2">
      <c r="A9" s="2" t="s">
        <v>118</v>
      </c>
      <c r="B9" s="2" t="s">
        <v>45</v>
      </c>
      <c r="C9" t="s">
        <v>50</v>
      </c>
      <c r="D9" s="2" t="s">
        <v>35</v>
      </c>
      <c r="I9" s="2"/>
      <c r="J9" s="2"/>
    </row>
    <row r="10" spans="1:10" ht="14.25" thickBot="1" x14ac:dyDescent="0.2">
      <c r="A10" s="2" t="s">
        <v>118</v>
      </c>
      <c r="B10" s="2" t="s">
        <v>46</v>
      </c>
      <c r="C10" t="s">
        <v>50</v>
      </c>
      <c r="D10" s="2" t="s">
        <v>57</v>
      </c>
      <c r="I10" s="2"/>
      <c r="J10" s="2"/>
    </row>
  </sheetData>
  <phoneticPr fontId="1" type="noConversion"/>
  <conditionalFormatting sqref="A2:A10">
    <cfRule type="duplicateValues" dxfId="7" priority="1"/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A3" sqref="A3"/>
    </sheetView>
  </sheetViews>
  <sheetFormatPr defaultRowHeight="13.5" x14ac:dyDescent="0.15"/>
  <cols>
    <col min="1" max="1" width="21.375" customWidth="1"/>
    <col min="2" max="2" width="10.5" bestFit="1" customWidth="1"/>
    <col min="3" max="3" width="13.875" bestFit="1" customWidth="1"/>
    <col min="4" max="4" width="13.875" customWidth="1"/>
  </cols>
  <sheetData>
    <row r="1" spans="1:10" ht="17.25" thickBot="1" x14ac:dyDescent="0.4">
      <c r="A1" t="s">
        <v>13</v>
      </c>
      <c r="B1" t="s">
        <v>14</v>
      </c>
      <c r="C1" t="s">
        <v>15</v>
      </c>
      <c r="D1" s="1" t="s">
        <v>36</v>
      </c>
      <c r="E1" t="s">
        <v>27</v>
      </c>
      <c r="F1" t="s">
        <v>29</v>
      </c>
    </row>
    <row r="2" spans="1:10" ht="14.25" thickBot="1" x14ac:dyDescent="0.2">
      <c r="A2" s="2" t="s">
        <v>120</v>
      </c>
      <c r="B2" s="2" t="s">
        <v>38</v>
      </c>
      <c r="C2" t="s">
        <v>47</v>
      </c>
      <c r="D2" s="2" t="s">
        <v>34</v>
      </c>
      <c r="E2" t="s">
        <v>28</v>
      </c>
      <c r="F2" t="str">
        <f>"CREATE TABLE "&amp;A2</f>
        <v>CREATE TABLE C2_P_P0205_OPEN_INFO</v>
      </c>
      <c r="I2" s="2"/>
      <c r="J2" s="2"/>
    </row>
    <row r="3" spans="1:10" ht="14.25" thickBot="1" x14ac:dyDescent="0.2">
      <c r="A3" s="2" t="s">
        <v>120</v>
      </c>
      <c r="B3" s="2" t="s">
        <v>39</v>
      </c>
      <c r="C3" t="s">
        <v>48</v>
      </c>
      <c r="D3" s="2" t="s">
        <v>51</v>
      </c>
      <c r="F3" t="str">
        <f t="shared" ref="F3:F7" si="0">"CREATE TABLE "&amp;A3</f>
        <v>CREATE TABLE C2_P_P0205_OPEN_INFO</v>
      </c>
      <c r="I3" s="2"/>
      <c r="J3" s="2"/>
    </row>
    <row r="4" spans="1:10" ht="14.25" thickBot="1" x14ac:dyDescent="0.2">
      <c r="A4" s="2" t="s">
        <v>120</v>
      </c>
      <c r="B4" s="2" t="s">
        <v>40</v>
      </c>
      <c r="C4" t="s">
        <v>50</v>
      </c>
      <c r="D4" s="2" t="s">
        <v>52</v>
      </c>
      <c r="F4" t="str">
        <f t="shared" si="0"/>
        <v>CREATE TABLE C2_P_P0205_OPEN_INFO</v>
      </c>
      <c r="I4" s="2"/>
      <c r="J4" s="2"/>
    </row>
    <row r="5" spans="1:10" ht="14.25" thickBot="1" x14ac:dyDescent="0.2">
      <c r="A5" s="2" t="s">
        <v>120</v>
      </c>
      <c r="B5" s="2" t="s">
        <v>41</v>
      </c>
      <c r="C5" t="s">
        <v>48</v>
      </c>
      <c r="D5" s="2" t="s">
        <v>53</v>
      </c>
      <c r="F5" t="str">
        <f t="shared" si="0"/>
        <v>CREATE TABLE C2_P_P0205_OPEN_INFO</v>
      </c>
      <c r="I5" s="2"/>
      <c r="J5" s="2"/>
    </row>
    <row r="6" spans="1:10" ht="14.25" thickBot="1" x14ac:dyDescent="0.2">
      <c r="A6" s="2" t="s">
        <v>120</v>
      </c>
      <c r="B6" s="2" t="s">
        <v>42</v>
      </c>
      <c r="C6" t="s">
        <v>48</v>
      </c>
      <c r="D6" s="2" t="s">
        <v>54</v>
      </c>
      <c r="F6" t="str">
        <f t="shared" si="0"/>
        <v>CREATE TABLE C2_P_P0205_OPEN_INFO</v>
      </c>
      <c r="I6" s="2"/>
      <c r="J6" s="2"/>
    </row>
    <row r="7" spans="1:10" ht="14.25" thickBot="1" x14ac:dyDescent="0.2">
      <c r="A7" s="2" t="s">
        <v>120</v>
      </c>
      <c r="B7" s="2" t="s">
        <v>43</v>
      </c>
      <c r="C7" t="s">
        <v>49</v>
      </c>
      <c r="D7" s="2" t="s">
        <v>55</v>
      </c>
      <c r="F7" t="str">
        <f t="shared" si="0"/>
        <v>CREATE TABLE C2_P_P0205_OPEN_INFO</v>
      </c>
      <c r="I7" s="2"/>
      <c r="J7" s="2"/>
    </row>
    <row r="8" spans="1:10" ht="14.25" thickBot="1" x14ac:dyDescent="0.2">
      <c r="A8" s="2" t="s">
        <v>120</v>
      </c>
      <c r="B8" s="2" t="s">
        <v>44</v>
      </c>
      <c r="C8" t="s">
        <v>48</v>
      </c>
      <c r="D8" s="2" t="s">
        <v>56</v>
      </c>
      <c r="I8" s="2"/>
      <c r="J8" s="2"/>
    </row>
    <row r="9" spans="1:10" ht="14.25" thickBot="1" x14ac:dyDescent="0.2">
      <c r="A9" s="2" t="s">
        <v>120</v>
      </c>
      <c r="B9" s="2" t="s">
        <v>45</v>
      </c>
      <c r="C9" t="s">
        <v>50</v>
      </c>
      <c r="D9" s="2" t="s">
        <v>35</v>
      </c>
      <c r="I9" s="2"/>
      <c r="J9" s="2"/>
    </row>
    <row r="10" spans="1:10" ht="14.25" thickBot="1" x14ac:dyDescent="0.2">
      <c r="A10" s="2" t="s">
        <v>120</v>
      </c>
      <c r="B10" s="2" t="s">
        <v>46</v>
      </c>
      <c r="C10" t="s">
        <v>50</v>
      </c>
      <c r="D10" s="2" t="s">
        <v>57</v>
      </c>
      <c r="I10" s="2"/>
      <c r="J10" s="2"/>
    </row>
  </sheetData>
  <phoneticPr fontId="1" type="noConversion"/>
  <conditionalFormatting sqref="A2:A10">
    <cfRule type="duplicateValues" dxfId="6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A3" sqref="A3"/>
    </sheetView>
  </sheetViews>
  <sheetFormatPr defaultRowHeight="13.5" x14ac:dyDescent="0.15"/>
  <cols>
    <col min="1" max="1" width="21.375" customWidth="1"/>
    <col min="2" max="2" width="10.5" bestFit="1" customWidth="1"/>
    <col min="3" max="3" width="13.875" bestFit="1" customWidth="1"/>
    <col min="4" max="4" width="13.875" customWidth="1"/>
  </cols>
  <sheetData>
    <row r="1" spans="1:10" ht="17.25" thickBot="1" x14ac:dyDescent="0.4">
      <c r="A1" t="s">
        <v>13</v>
      </c>
      <c r="B1" t="s">
        <v>14</v>
      </c>
      <c r="C1" t="s">
        <v>15</v>
      </c>
      <c r="D1" s="1" t="s">
        <v>36</v>
      </c>
      <c r="E1" t="s">
        <v>27</v>
      </c>
      <c r="F1" t="s">
        <v>29</v>
      </c>
    </row>
    <row r="2" spans="1:10" ht="14.25" thickBot="1" x14ac:dyDescent="0.2">
      <c r="A2" s="2" t="s">
        <v>37</v>
      </c>
      <c r="B2" s="2" t="s">
        <v>38</v>
      </c>
      <c r="C2" t="s">
        <v>47</v>
      </c>
      <c r="D2" s="2" t="s">
        <v>34</v>
      </c>
      <c r="E2" t="s">
        <v>28</v>
      </c>
      <c r="F2" t="str">
        <f>"CREATE TABLE "&amp;A2</f>
        <v>CREATE TABLE P0205_OPEN_INFO</v>
      </c>
      <c r="I2" s="2"/>
      <c r="J2" s="2"/>
    </row>
    <row r="3" spans="1:10" ht="14.25" thickBot="1" x14ac:dyDescent="0.2">
      <c r="A3" s="2" t="s">
        <v>37</v>
      </c>
      <c r="B3" s="2" t="s">
        <v>39</v>
      </c>
      <c r="C3" t="s">
        <v>48</v>
      </c>
      <c r="D3" s="2" t="s">
        <v>51</v>
      </c>
      <c r="F3" t="str">
        <f t="shared" ref="F3:F7" si="0">"CREATE TABLE "&amp;A3</f>
        <v>CREATE TABLE P0205_OPEN_INFO</v>
      </c>
      <c r="I3" s="2"/>
      <c r="J3" s="2"/>
    </row>
    <row r="4" spans="1:10" ht="14.25" thickBot="1" x14ac:dyDescent="0.2">
      <c r="A4" s="2" t="s">
        <v>37</v>
      </c>
      <c r="B4" s="2" t="s">
        <v>40</v>
      </c>
      <c r="C4" t="s">
        <v>50</v>
      </c>
      <c r="D4" s="2" t="s">
        <v>52</v>
      </c>
      <c r="F4" t="str">
        <f t="shared" si="0"/>
        <v>CREATE TABLE P0205_OPEN_INFO</v>
      </c>
      <c r="I4" s="2"/>
      <c r="J4" s="2"/>
    </row>
    <row r="5" spans="1:10" ht="14.25" thickBot="1" x14ac:dyDescent="0.2">
      <c r="A5" s="2" t="s">
        <v>37</v>
      </c>
      <c r="B5" s="2" t="s">
        <v>41</v>
      </c>
      <c r="C5" t="s">
        <v>48</v>
      </c>
      <c r="D5" s="2" t="s">
        <v>53</v>
      </c>
      <c r="F5" t="str">
        <f t="shared" si="0"/>
        <v>CREATE TABLE P0205_OPEN_INFO</v>
      </c>
      <c r="I5" s="2"/>
      <c r="J5" s="2"/>
    </row>
    <row r="6" spans="1:10" ht="14.25" thickBot="1" x14ac:dyDescent="0.2">
      <c r="A6" s="2" t="s">
        <v>37</v>
      </c>
      <c r="B6" s="2" t="s">
        <v>42</v>
      </c>
      <c r="C6" t="s">
        <v>48</v>
      </c>
      <c r="D6" s="2" t="s">
        <v>54</v>
      </c>
      <c r="F6" t="str">
        <f t="shared" si="0"/>
        <v>CREATE TABLE P0205_OPEN_INFO</v>
      </c>
      <c r="I6" s="2"/>
      <c r="J6" s="2"/>
    </row>
    <row r="7" spans="1:10" ht="14.25" thickBot="1" x14ac:dyDescent="0.2">
      <c r="A7" s="2" t="s">
        <v>37</v>
      </c>
      <c r="B7" s="2" t="s">
        <v>43</v>
      </c>
      <c r="C7" t="s">
        <v>49</v>
      </c>
      <c r="D7" s="2" t="s">
        <v>55</v>
      </c>
      <c r="F7" t="str">
        <f t="shared" si="0"/>
        <v>CREATE TABLE P0205_OPEN_INFO</v>
      </c>
      <c r="I7" s="2"/>
      <c r="J7" s="2"/>
    </row>
    <row r="8" spans="1:10" ht="14.25" thickBot="1" x14ac:dyDescent="0.2">
      <c r="A8" s="2" t="s">
        <v>37</v>
      </c>
      <c r="B8" s="2" t="s">
        <v>44</v>
      </c>
      <c r="C8" t="s">
        <v>48</v>
      </c>
      <c r="D8" s="2" t="s">
        <v>56</v>
      </c>
      <c r="I8" s="2"/>
      <c r="J8" s="2"/>
    </row>
    <row r="9" spans="1:10" ht="14.25" thickBot="1" x14ac:dyDescent="0.2">
      <c r="A9" s="2" t="s">
        <v>37</v>
      </c>
      <c r="B9" s="2" t="s">
        <v>45</v>
      </c>
      <c r="C9" t="s">
        <v>50</v>
      </c>
      <c r="D9" s="2" t="s">
        <v>35</v>
      </c>
      <c r="I9" s="2"/>
      <c r="J9" s="2"/>
    </row>
    <row r="10" spans="1:10" ht="14.25" thickBot="1" x14ac:dyDescent="0.2">
      <c r="A10" s="2" t="s">
        <v>37</v>
      </c>
      <c r="B10" s="2" t="s">
        <v>46</v>
      </c>
      <c r="C10" t="s">
        <v>50</v>
      </c>
      <c r="D10" s="2" t="s">
        <v>57</v>
      </c>
      <c r="I10" s="2"/>
      <c r="J10" s="2"/>
    </row>
  </sheetData>
  <phoneticPr fontId="1" type="noConversion"/>
  <conditionalFormatting sqref="A2:A10">
    <cfRule type="duplicateValues" dxfId="23" priority="2"/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A3" sqref="A3"/>
    </sheetView>
  </sheetViews>
  <sheetFormatPr defaultRowHeight="13.5" x14ac:dyDescent="0.15"/>
  <cols>
    <col min="1" max="1" width="21.375" customWidth="1"/>
    <col min="2" max="2" width="10.5" bestFit="1" customWidth="1"/>
    <col min="3" max="3" width="13.875" bestFit="1" customWidth="1"/>
    <col min="4" max="4" width="13.875" customWidth="1"/>
  </cols>
  <sheetData>
    <row r="1" spans="1:10" ht="17.25" thickBot="1" x14ac:dyDescent="0.4">
      <c r="A1" t="s">
        <v>13</v>
      </c>
      <c r="B1" t="s">
        <v>14</v>
      </c>
      <c r="C1" t="s">
        <v>15</v>
      </c>
      <c r="D1" s="1" t="s">
        <v>36</v>
      </c>
      <c r="E1" t="s">
        <v>27</v>
      </c>
      <c r="F1" t="s">
        <v>29</v>
      </c>
    </row>
    <row r="2" spans="1:10" ht="14.25" thickBot="1" x14ac:dyDescent="0.2">
      <c r="A2" s="2" t="s">
        <v>122</v>
      </c>
      <c r="B2" s="2" t="s">
        <v>38</v>
      </c>
      <c r="C2" t="s">
        <v>47</v>
      </c>
      <c r="D2" s="2" t="s">
        <v>34</v>
      </c>
      <c r="E2" t="s">
        <v>28</v>
      </c>
      <c r="F2" t="str">
        <f>"CREATE TABLE "&amp;A2</f>
        <v>CREATE TABLE C2_S_P0205_OPEN_INFO</v>
      </c>
      <c r="I2" s="2"/>
      <c r="J2" s="2"/>
    </row>
    <row r="3" spans="1:10" ht="14.25" thickBot="1" x14ac:dyDescent="0.2">
      <c r="A3" s="2" t="s">
        <v>122</v>
      </c>
      <c r="B3" s="2" t="s">
        <v>39</v>
      </c>
      <c r="C3" t="s">
        <v>48</v>
      </c>
      <c r="D3" s="2" t="s">
        <v>51</v>
      </c>
      <c r="F3" t="str">
        <f t="shared" ref="F3:F7" si="0">"CREATE TABLE "&amp;A3</f>
        <v>CREATE TABLE C2_S_P0205_OPEN_INFO</v>
      </c>
      <c r="I3" s="2"/>
      <c r="J3" s="2"/>
    </row>
    <row r="4" spans="1:10" ht="14.25" thickBot="1" x14ac:dyDescent="0.2">
      <c r="A4" s="2" t="s">
        <v>122</v>
      </c>
      <c r="B4" s="2" t="s">
        <v>40</v>
      </c>
      <c r="C4" t="s">
        <v>50</v>
      </c>
      <c r="D4" s="2" t="s">
        <v>52</v>
      </c>
      <c r="F4" t="str">
        <f t="shared" si="0"/>
        <v>CREATE TABLE C2_S_P0205_OPEN_INFO</v>
      </c>
      <c r="I4" s="2"/>
      <c r="J4" s="2"/>
    </row>
    <row r="5" spans="1:10" ht="14.25" thickBot="1" x14ac:dyDescent="0.2">
      <c r="A5" s="2" t="s">
        <v>122</v>
      </c>
      <c r="B5" s="2" t="s">
        <v>41</v>
      </c>
      <c r="C5" t="s">
        <v>48</v>
      </c>
      <c r="D5" s="2" t="s">
        <v>53</v>
      </c>
      <c r="F5" t="str">
        <f t="shared" si="0"/>
        <v>CREATE TABLE C2_S_P0205_OPEN_INFO</v>
      </c>
      <c r="I5" s="2"/>
      <c r="J5" s="2"/>
    </row>
    <row r="6" spans="1:10" ht="14.25" thickBot="1" x14ac:dyDescent="0.2">
      <c r="A6" s="2" t="s">
        <v>122</v>
      </c>
      <c r="B6" s="2" t="s">
        <v>42</v>
      </c>
      <c r="C6" t="s">
        <v>48</v>
      </c>
      <c r="D6" s="2" t="s">
        <v>54</v>
      </c>
      <c r="F6" t="str">
        <f t="shared" si="0"/>
        <v>CREATE TABLE C2_S_P0205_OPEN_INFO</v>
      </c>
      <c r="I6" s="2"/>
      <c r="J6" s="2"/>
    </row>
    <row r="7" spans="1:10" ht="14.25" thickBot="1" x14ac:dyDescent="0.2">
      <c r="A7" s="2" t="s">
        <v>122</v>
      </c>
      <c r="B7" s="2" t="s">
        <v>43</v>
      </c>
      <c r="C7" t="s">
        <v>49</v>
      </c>
      <c r="D7" s="2" t="s">
        <v>55</v>
      </c>
      <c r="F7" t="str">
        <f t="shared" si="0"/>
        <v>CREATE TABLE C2_S_P0205_OPEN_INFO</v>
      </c>
      <c r="I7" s="2"/>
      <c r="J7" s="2"/>
    </row>
    <row r="8" spans="1:10" ht="14.25" thickBot="1" x14ac:dyDescent="0.2">
      <c r="A8" s="2" t="s">
        <v>122</v>
      </c>
      <c r="B8" s="2" t="s">
        <v>44</v>
      </c>
      <c r="C8" t="s">
        <v>48</v>
      </c>
      <c r="D8" s="2" t="s">
        <v>56</v>
      </c>
      <c r="I8" s="2"/>
      <c r="J8" s="2"/>
    </row>
    <row r="9" spans="1:10" ht="14.25" thickBot="1" x14ac:dyDescent="0.2">
      <c r="A9" s="2" t="s">
        <v>122</v>
      </c>
      <c r="B9" s="2" t="s">
        <v>45</v>
      </c>
      <c r="C9" t="s">
        <v>50</v>
      </c>
      <c r="D9" s="2" t="s">
        <v>35</v>
      </c>
      <c r="I9" s="2"/>
      <c r="J9" s="2"/>
    </row>
    <row r="10" spans="1:10" ht="14.25" thickBot="1" x14ac:dyDescent="0.2">
      <c r="A10" s="2" t="s">
        <v>122</v>
      </c>
      <c r="B10" s="2" t="s">
        <v>46</v>
      </c>
      <c r="C10" t="s">
        <v>50</v>
      </c>
      <c r="D10" s="2" t="s">
        <v>57</v>
      </c>
      <c r="I10" s="2"/>
      <c r="J10" s="2"/>
    </row>
  </sheetData>
  <phoneticPr fontId="1" type="noConversion"/>
  <conditionalFormatting sqref="A2:A10">
    <cfRule type="duplicateValues" dxfId="5" priority="1"/>
  </conditionalFormatting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A3" sqref="A3"/>
    </sheetView>
  </sheetViews>
  <sheetFormatPr defaultRowHeight="13.5" x14ac:dyDescent="0.15"/>
  <cols>
    <col min="1" max="1" width="21.375" customWidth="1"/>
    <col min="2" max="2" width="10.5" bestFit="1" customWidth="1"/>
    <col min="3" max="3" width="13.875" bestFit="1" customWidth="1"/>
    <col min="4" max="4" width="13.875" customWidth="1"/>
  </cols>
  <sheetData>
    <row r="1" spans="1:10" ht="17.25" thickBot="1" x14ac:dyDescent="0.4">
      <c r="A1" t="s">
        <v>13</v>
      </c>
      <c r="B1" t="s">
        <v>14</v>
      </c>
      <c r="C1" t="s">
        <v>15</v>
      </c>
      <c r="D1" s="1" t="s">
        <v>36</v>
      </c>
      <c r="E1" t="s">
        <v>27</v>
      </c>
      <c r="F1" t="s">
        <v>29</v>
      </c>
    </row>
    <row r="2" spans="1:10" ht="14.25" thickBot="1" x14ac:dyDescent="0.2">
      <c r="A2" s="2" t="s">
        <v>124</v>
      </c>
      <c r="B2" s="2" t="s">
        <v>38</v>
      </c>
      <c r="C2" t="s">
        <v>47</v>
      </c>
      <c r="D2" s="2" t="s">
        <v>34</v>
      </c>
      <c r="E2" t="s">
        <v>28</v>
      </c>
      <c r="F2" t="str">
        <f>"CREATE TABLE "&amp;A2</f>
        <v>CREATE TABLE C2_BCS_H_P0205_OPEN_INFO</v>
      </c>
      <c r="I2" s="2"/>
      <c r="J2" s="2"/>
    </row>
    <row r="3" spans="1:10" ht="14.25" thickBot="1" x14ac:dyDescent="0.2">
      <c r="A3" s="2" t="s">
        <v>124</v>
      </c>
      <c r="B3" s="2" t="s">
        <v>39</v>
      </c>
      <c r="C3" t="s">
        <v>48</v>
      </c>
      <c r="D3" s="2" t="s">
        <v>51</v>
      </c>
      <c r="F3" t="str">
        <f t="shared" ref="F3:F7" si="0">"CREATE TABLE "&amp;A3</f>
        <v>CREATE TABLE C2_BCS_H_P0205_OPEN_INFO</v>
      </c>
      <c r="I3" s="2"/>
      <c r="J3" s="2"/>
    </row>
    <row r="4" spans="1:10" ht="14.25" thickBot="1" x14ac:dyDescent="0.2">
      <c r="A4" s="2" t="s">
        <v>124</v>
      </c>
      <c r="B4" s="2" t="s">
        <v>40</v>
      </c>
      <c r="C4" t="s">
        <v>50</v>
      </c>
      <c r="D4" s="2" t="s">
        <v>52</v>
      </c>
      <c r="F4" t="str">
        <f t="shared" si="0"/>
        <v>CREATE TABLE C2_BCS_H_P0205_OPEN_INFO</v>
      </c>
      <c r="I4" s="2"/>
      <c r="J4" s="2"/>
    </row>
    <row r="5" spans="1:10" ht="14.25" thickBot="1" x14ac:dyDescent="0.2">
      <c r="A5" s="2" t="s">
        <v>124</v>
      </c>
      <c r="B5" s="2" t="s">
        <v>41</v>
      </c>
      <c r="C5" t="s">
        <v>48</v>
      </c>
      <c r="D5" s="2" t="s">
        <v>53</v>
      </c>
      <c r="F5" t="str">
        <f t="shared" si="0"/>
        <v>CREATE TABLE C2_BCS_H_P0205_OPEN_INFO</v>
      </c>
      <c r="I5" s="2"/>
      <c r="J5" s="2"/>
    </row>
    <row r="6" spans="1:10" ht="14.25" thickBot="1" x14ac:dyDescent="0.2">
      <c r="A6" s="2" t="s">
        <v>125</v>
      </c>
      <c r="B6" s="2" t="s">
        <v>42</v>
      </c>
      <c r="C6" t="s">
        <v>48</v>
      </c>
      <c r="D6" s="2" t="s">
        <v>54</v>
      </c>
      <c r="F6" t="str">
        <f t="shared" si="0"/>
        <v>CREATE TABLE C2_BCS_H_P0205_OPEN_INFO</v>
      </c>
      <c r="I6" s="2"/>
      <c r="J6" s="2"/>
    </row>
    <row r="7" spans="1:10" ht="14.25" thickBot="1" x14ac:dyDescent="0.2">
      <c r="A7" s="2" t="s">
        <v>124</v>
      </c>
      <c r="B7" s="2" t="s">
        <v>43</v>
      </c>
      <c r="C7" t="s">
        <v>49</v>
      </c>
      <c r="D7" s="2" t="s">
        <v>55</v>
      </c>
      <c r="F7" t="str">
        <f t="shared" si="0"/>
        <v>CREATE TABLE C2_BCS_H_P0205_OPEN_INFO</v>
      </c>
      <c r="I7" s="2"/>
      <c r="J7" s="2"/>
    </row>
    <row r="8" spans="1:10" ht="14.25" thickBot="1" x14ac:dyDescent="0.2">
      <c r="A8" s="2" t="s">
        <v>124</v>
      </c>
      <c r="B8" s="2" t="s">
        <v>44</v>
      </c>
      <c r="C8" t="s">
        <v>48</v>
      </c>
      <c r="D8" s="2" t="s">
        <v>56</v>
      </c>
      <c r="I8" s="2"/>
      <c r="J8" s="2"/>
    </row>
    <row r="9" spans="1:10" ht="14.25" thickBot="1" x14ac:dyDescent="0.2">
      <c r="A9" s="2" t="s">
        <v>124</v>
      </c>
      <c r="B9" s="2" t="s">
        <v>45</v>
      </c>
      <c r="C9" t="s">
        <v>50</v>
      </c>
      <c r="D9" s="2" t="s">
        <v>35</v>
      </c>
      <c r="I9" s="2"/>
      <c r="J9" s="2"/>
    </row>
    <row r="10" spans="1:10" ht="14.25" thickBot="1" x14ac:dyDescent="0.2">
      <c r="A10" s="2" t="s">
        <v>124</v>
      </c>
      <c r="B10" s="2" t="s">
        <v>46</v>
      </c>
      <c r="C10" t="s">
        <v>50</v>
      </c>
      <c r="D10" s="2" t="s">
        <v>57</v>
      </c>
      <c r="I10" s="2"/>
      <c r="J10" s="2"/>
    </row>
  </sheetData>
  <phoneticPr fontId="1" type="noConversion"/>
  <conditionalFormatting sqref="A2:A10">
    <cfRule type="duplicateValues" dxfId="4" priority="1"/>
  </conditionalFormatting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A3" sqref="A3"/>
    </sheetView>
  </sheetViews>
  <sheetFormatPr defaultRowHeight="13.5" x14ac:dyDescent="0.15"/>
  <cols>
    <col min="1" max="1" width="21.375" customWidth="1"/>
    <col min="2" max="2" width="10.5" bestFit="1" customWidth="1"/>
    <col min="3" max="3" width="13.875" bestFit="1" customWidth="1"/>
    <col min="4" max="4" width="13.875" customWidth="1"/>
  </cols>
  <sheetData>
    <row r="1" spans="1:10" ht="17.25" thickBot="1" x14ac:dyDescent="0.4">
      <c r="A1" t="s">
        <v>13</v>
      </c>
      <c r="B1" t="s">
        <v>14</v>
      </c>
      <c r="C1" t="s">
        <v>15</v>
      </c>
      <c r="D1" s="1" t="s">
        <v>36</v>
      </c>
      <c r="E1" t="s">
        <v>27</v>
      </c>
      <c r="F1" t="s">
        <v>29</v>
      </c>
    </row>
    <row r="2" spans="1:10" ht="14.25" thickBot="1" x14ac:dyDescent="0.2">
      <c r="A2" s="2" t="s">
        <v>127</v>
      </c>
      <c r="B2" s="2" t="s">
        <v>38</v>
      </c>
      <c r="C2" t="s">
        <v>47</v>
      </c>
      <c r="D2" s="2" t="s">
        <v>34</v>
      </c>
      <c r="E2" t="s">
        <v>28</v>
      </c>
      <c r="F2" t="str">
        <f>"CREATE TABLE "&amp;A2</f>
        <v>CREATE TABLE C2_CDI_H_P0205_OPEN_INFO</v>
      </c>
      <c r="I2" s="2"/>
      <c r="J2" s="2"/>
    </row>
    <row r="3" spans="1:10" ht="14.25" thickBot="1" x14ac:dyDescent="0.2">
      <c r="A3" s="2" t="s">
        <v>128</v>
      </c>
      <c r="B3" s="2" t="s">
        <v>39</v>
      </c>
      <c r="C3" t="s">
        <v>48</v>
      </c>
      <c r="D3" s="2" t="s">
        <v>51</v>
      </c>
      <c r="F3" t="str">
        <f t="shared" ref="F3:F7" si="0">"CREATE TABLE "&amp;A3</f>
        <v>CREATE TABLE C2_CDI_H_P0205_OPEN_INFO</v>
      </c>
      <c r="I3" s="2"/>
      <c r="J3" s="2"/>
    </row>
    <row r="4" spans="1:10" ht="14.25" thickBot="1" x14ac:dyDescent="0.2">
      <c r="A4" s="2" t="s">
        <v>127</v>
      </c>
      <c r="B4" s="2" t="s">
        <v>40</v>
      </c>
      <c r="C4" t="s">
        <v>50</v>
      </c>
      <c r="D4" s="2" t="s">
        <v>52</v>
      </c>
      <c r="F4" t="str">
        <f t="shared" si="0"/>
        <v>CREATE TABLE C2_CDI_H_P0205_OPEN_INFO</v>
      </c>
      <c r="I4" s="2"/>
      <c r="J4" s="2"/>
    </row>
    <row r="5" spans="1:10" ht="14.25" thickBot="1" x14ac:dyDescent="0.2">
      <c r="A5" s="2" t="s">
        <v>127</v>
      </c>
      <c r="B5" s="2" t="s">
        <v>41</v>
      </c>
      <c r="C5" t="s">
        <v>48</v>
      </c>
      <c r="D5" s="2" t="s">
        <v>53</v>
      </c>
      <c r="F5" t="str">
        <f t="shared" si="0"/>
        <v>CREATE TABLE C2_CDI_H_P0205_OPEN_INFO</v>
      </c>
      <c r="I5" s="2"/>
      <c r="J5" s="2"/>
    </row>
    <row r="6" spans="1:10" ht="14.25" thickBot="1" x14ac:dyDescent="0.2">
      <c r="A6" s="2" t="s">
        <v>127</v>
      </c>
      <c r="B6" s="2" t="s">
        <v>42</v>
      </c>
      <c r="C6" t="s">
        <v>48</v>
      </c>
      <c r="D6" s="2" t="s">
        <v>54</v>
      </c>
      <c r="F6" t="str">
        <f t="shared" si="0"/>
        <v>CREATE TABLE C2_CDI_H_P0205_OPEN_INFO</v>
      </c>
      <c r="I6" s="2"/>
      <c r="J6" s="2"/>
    </row>
    <row r="7" spans="1:10" ht="14.25" thickBot="1" x14ac:dyDescent="0.2">
      <c r="A7" s="2" t="s">
        <v>127</v>
      </c>
      <c r="B7" s="2" t="s">
        <v>43</v>
      </c>
      <c r="C7" t="s">
        <v>49</v>
      </c>
      <c r="D7" s="2" t="s">
        <v>55</v>
      </c>
      <c r="F7" t="str">
        <f t="shared" si="0"/>
        <v>CREATE TABLE C2_CDI_H_P0205_OPEN_INFO</v>
      </c>
      <c r="I7" s="2"/>
      <c r="J7" s="2"/>
    </row>
    <row r="8" spans="1:10" ht="14.25" thickBot="1" x14ac:dyDescent="0.2">
      <c r="A8" s="2" t="s">
        <v>127</v>
      </c>
      <c r="B8" s="2" t="s">
        <v>44</v>
      </c>
      <c r="C8" t="s">
        <v>48</v>
      </c>
      <c r="D8" s="2" t="s">
        <v>56</v>
      </c>
      <c r="I8" s="2"/>
      <c r="J8" s="2"/>
    </row>
    <row r="9" spans="1:10" ht="14.25" thickBot="1" x14ac:dyDescent="0.2">
      <c r="A9" s="2" t="s">
        <v>127</v>
      </c>
      <c r="B9" s="2" t="s">
        <v>45</v>
      </c>
      <c r="C9" t="s">
        <v>50</v>
      </c>
      <c r="D9" s="2" t="s">
        <v>35</v>
      </c>
      <c r="I9" s="2"/>
      <c r="J9" s="2"/>
    </row>
    <row r="10" spans="1:10" ht="14.25" thickBot="1" x14ac:dyDescent="0.2">
      <c r="A10" s="2" t="s">
        <v>127</v>
      </c>
      <c r="B10" s="2" t="s">
        <v>46</v>
      </c>
      <c r="C10" t="s">
        <v>50</v>
      </c>
      <c r="D10" s="2" t="s">
        <v>57</v>
      </c>
      <c r="I10" s="2"/>
      <c r="J10" s="2"/>
    </row>
  </sheetData>
  <phoneticPr fontId="1" type="noConversion"/>
  <conditionalFormatting sqref="A2:A10">
    <cfRule type="duplicateValues" dxfId="3" priority="1"/>
  </conditionalFormatting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A3" sqref="A3"/>
    </sheetView>
  </sheetViews>
  <sheetFormatPr defaultRowHeight="13.5" x14ac:dyDescent="0.15"/>
  <cols>
    <col min="1" max="1" width="21.375" customWidth="1"/>
    <col min="2" max="2" width="10.5" bestFit="1" customWidth="1"/>
    <col min="3" max="3" width="13.875" bestFit="1" customWidth="1"/>
    <col min="4" max="4" width="13.875" customWidth="1"/>
  </cols>
  <sheetData>
    <row r="1" spans="1:10" ht="17.25" thickBot="1" x14ac:dyDescent="0.4">
      <c r="A1" t="s">
        <v>13</v>
      </c>
      <c r="B1" t="s">
        <v>14</v>
      </c>
      <c r="C1" t="s">
        <v>15</v>
      </c>
      <c r="D1" s="1" t="s">
        <v>36</v>
      </c>
      <c r="E1" t="s">
        <v>27</v>
      </c>
      <c r="F1" t="s">
        <v>29</v>
      </c>
    </row>
    <row r="2" spans="1:10" ht="14.25" thickBot="1" x14ac:dyDescent="0.2">
      <c r="A2" s="2" t="s">
        <v>130</v>
      </c>
      <c r="B2" s="2" t="s">
        <v>38</v>
      </c>
      <c r="C2" t="s">
        <v>47</v>
      </c>
      <c r="D2" s="2" t="s">
        <v>34</v>
      </c>
      <c r="E2" t="s">
        <v>28</v>
      </c>
      <c r="F2" t="str">
        <f>"CREATE TABLE "&amp;A2</f>
        <v>CREATE TABLE C2_CMS_H_P0205_OPEN_INFO</v>
      </c>
      <c r="I2" s="2"/>
      <c r="J2" s="2"/>
    </row>
    <row r="3" spans="1:10" ht="14.25" thickBot="1" x14ac:dyDescent="0.2">
      <c r="A3" s="2" t="s">
        <v>130</v>
      </c>
      <c r="B3" s="2" t="s">
        <v>39</v>
      </c>
      <c r="C3" t="s">
        <v>48</v>
      </c>
      <c r="D3" s="2" t="s">
        <v>51</v>
      </c>
      <c r="F3" t="str">
        <f t="shared" ref="F3:F7" si="0">"CREATE TABLE "&amp;A3</f>
        <v>CREATE TABLE C2_CMS_H_P0205_OPEN_INFO</v>
      </c>
      <c r="I3" s="2"/>
      <c r="J3" s="2"/>
    </row>
    <row r="4" spans="1:10" ht="14.25" thickBot="1" x14ac:dyDescent="0.2">
      <c r="A4" s="2" t="s">
        <v>130</v>
      </c>
      <c r="B4" s="2" t="s">
        <v>40</v>
      </c>
      <c r="C4" t="s">
        <v>50</v>
      </c>
      <c r="D4" s="2" t="s">
        <v>52</v>
      </c>
      <c r="F4" t="str">
        <f t="shared" si="0"/>
        <v>CREATE TABLE C2_CMS_H_P0205_OPEN_INFO</v>
      </c>
      <c r="I4" s="2"/>
      <c r="J4" s="2"/>
    </row>
    <row r="5" spans="1:10" ht="14.25" thickBot="1" x14ac:dyDescent="0.2">
      <c r="A5" s="2" t="s">
        <v>130</v>
      </c>
      <c r="B5" s="2" t="s">
        <v>41</v>
      </c>
      <c r="C5" t="s">
        <v>48</v>
      </c>
      <c r="D5" s="2" t="s">
        <v>53</v>
      </c>
      <c r="F5" t="str">
        <f t="shared" si="0"/>
        <v>CREATE TABLE C2_CMS_H_P0205_OPEN_INFO</v>
      </c>
      <c r="I5" s="2"/>
      <c r="J5" s="2"/>
    </row>
    <row r="6" spans="1:10" ht="14.25" thickBot="1" x14ac:dyDescent="0.2">
      <c r="A6" s="2" t="s">
        <v>130</v>
      </c>
      <c r="B6" s="2" t="s">
        <v>42</v>
      </c>
      <c r="C6" t="s">
        <v>48</v>
      </c>
      <c r="D6" s="2" t="s">
        <v>54</v>
      </c>
      <c r="F6" t="str">
        <f t="shared" si="0"/>
        <v>CREATE TABLE C2_CMS_H_P0205_OPEN_INFO</v>
      </c>
      <c r="I6" s="2"/>
      <c r="J6" s="2"/>
    </row>
    <row r="7" spans="1:10" ht="14.25" thickBot="1" x14ac:dyDescent="0.2">
      <c r="A7" s="2" t="s">
        <v>130</v>
      </c>
      <c r="B7" s="2" t="s">
        <v>43</v>
      </c>
      <c r="C7" t="s">
        <v>49</v>
      </c>
      <c r="D7" s="2" t="s">
        <v>55</v>
      </c>
      <c r="F7" t="str">
        <f t="shared" si="0"/>
        <v>CREATE TABLE C2_CMS_H_P0205_OPEN_INFO</v>
      </c>
      <c r="I7" s="2"/>
      <c r="J7" s="2"/>
    </row>
    <row r="8" spans="1:10" ht="14.25" thickBot="1" x14ac:dyDescent="0.2">
      <c r="A8" s="2" t="s">
        <v>131</v>
      </c>
      <c r="B8" s="2" t="s">
        <v>44</v>
      </c>
      <c r="C8" t="s">
        <v>48</v>
      </c>
      <c r="D8" s="2" t="s">
        <v>56</v>
      </c>
      <c r="I8" s="2"/>
      <c r="J8" s="2"/>
    </row>
    <row r="9" spans="1:10" ht="14.25" thickBot="1" x14ac:dyDescent="0.2">
      <c r="A9" s="2" t="s">
        <v>130</v>
      </c>
      <c r="B9" s="2" t="s">
        <v>45</v>
      </c>
      <c r="C9" t="s">
        <v>50</v>
      </c>
      <c r="D9" s="2" t="s">
        <v>35</v>
      </c>
      <c r="I9" s="2"/>
      <c r="J9" s="2"/>
    </row>
    <row r="10" spans="1:10" ht="14.25" thickBot="1" x14ac:dyDescent="0.2">
      <c r="A10" s="2" t="s">
        <v>130</v>
      </c>
      <c r="B10" s="2" t="s">
        <v>46</v>
      </c>
      <c r="C10" t="s">
        <v>50</v>
      </c>
      <c r="D10" s="2" t="s">
        <v>57</v>
      </c>
      <c r="I10" s="2"/>
      <c r="J10" s="2"/>
    </row>
  </sheetData>
  <phoneticPr fontId="1" type="noConversion"/>
  <conditionalFormatting sqref="A2:A10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A3" sqref="A3"/>
    </sheetView>
  </sheetViews>
  <sheetFormatPr defaultRowHeight="13.5" x14ac:dyDescent="0.15"/>
  <cols>
    <col min="1" max="1" width="21.375" customWidth="1"/>
    <col min="2" max="2" width="10.5" bestFit="1" customWidth="1"/>
    <col min="3" max="3" width="13.875" bestFit="1" customWidth="1"/>
    <col min="4" max="4" width="13.875" customWidth="1"/>
  </cols>
  <sheetData>
    <row r="1" spans="1:10" ht="17.25" thickBot="1" x14ac:dyDescent="0.4">
      <c r="A1" t="s">
        <v>13</v>
      </c>
      <c r="B1" t="s">
        <v>14</v>
      </c>
      <c r="C1" t="s">
        <v>15</v>
      </c>
      <c r="D1" s="1" t="s">
        <v>36</v>
      </c>
      <c r="E1" t="s">
        <v>27</v>
      </c>
      <c r="F1" t="s">
        <v>29</v>
      </c>
    </row>
    <row r="2" spans="1:10" ht="14.25" thickBot="1" x14ac:dyDescent="0.2">
      <c r="A2" s="2" t="s">
        <v>133</v>
      </c>
      <c r="B2" s="2" t="s">
        <v>38</v>
      </c>
      <c r="C2" t="s">
        <v>47</v>
      </c>
      <c r="D2" s="2" t="s">
        <v>34</v>
      </c>
      <c r="E2" t="s">
        <v>28</v>
      </c>
      <c r="F2" t="str">
        <f>"CREATE TABLE "&amp;A2</f>
        <v>CREATE TABLE C2_NDB_H_P0205_OPEN_INFO</v>
      </c>
      <c r="I2" s="2"/>
      <c r="J2" s="2"/>
    </row>
    <row r="3" spans="1:10" ht="14.25" thickBot="1" x14ac:dyDescent="0.2">
      <c r="A3" s="2" t="s">
        <v>133</v>
      </c>
      <c r="B3" s="2" t="s">
        <v>39</v>
      </c>
      <c r="C3" t="s">
        <v>48</v>
      </c>
      <c r="D3" s="2" t="s">
        <v>51</v>
      </c>
      <c r="F3" t="str">
        <f t="shared" ref="F3:F7" si="0">"CREATE TABLE "&amp;A3</f>
        <v>CREATE TABLE C2_NDB_H_P0205_OPEN_INFO</v>
      </c>
      <c r="I3" s="2"/>
      <c r="J3" s="2"/>
    </row>
    <row r="4" spans="1:10" ht="14.25" thickBot="1" x14ac:dyDescent="0.2">
      <c r="A4" s="2" t="s">
        <v>133</v>
      </c>
      <c r="B4" s="2" t="s">
        <v>40</v>
      </c>
      <c r="C4" t="s">
        <v>50</v>
      </c>
      <c r="D4" s="2" t="s">
        <v>52</v>
      </c>
      <c r="F4" t="str">
        <f t="shared" si="0"/>
        <v>CREATE TABLE C2_NDB_H_P0205_OPEN_INFO</v>
      </c>
      <c r="I4" s="2"/>
      <c r="J4" s="2"/>
    </row>
    <row r="5" spans="1:10" ht="14.25" thickBot="1" x14ac:dyDescent="0.2">
      <c r="A5" s="2" t="s">
        <v>133</v>
      </c>
      <c r="B5" s="2" t="s">
        <v>41</v>
      </c>
      <c r="C5" t="s">
        <v>48</v>
      </c>
      <c r="D5" s="2" t="s">
        <v>53</v>
      </c>
      <c r="F5" t="str">
        <f t="shared" si="0"/>
        <v>CREATE TABLE C2_NDB_H_P0205_OPEN_INFO</v>
      </c>
      <c r="I5" s="2"/>
      <c r="J5" s="2"/>
    </row>
    <row r="6" spans="1:10" ht="14.25" thickBot="1" x14ac:dyDescent="0.2">
      <c r="A6" s="2" t="s">
        <v>133</v>
      </c>
      <c r="B6" s="2" t="s">
        <v>42</v>
      </c>
      <c r="C6" t="s">
        <v>48</v>
      </c>
      <c r="D6" s="2" t="s">
        <v>54</v>
      </c>
      <c r="F6" t="str">
        <f t="shared" si="0"/>
        <v>CREATE TABLE C2_NDB_H_P0205_OPEN_INFO</v>
      </c>
      <c r="I6" s="2"/>
      <c r="J6" s="2"/>
    </row>
    <row r="7" spans="1:10" ht="14.25" thickBot="1" x14ac:dyDescent="0.2">
      <c r="A7" s="2" t="s">
        <v>133</v>
      </c>
      <c r="B7" s="2" t="s">
        <v>43</v>
      </c>
      <c r="C7" t="s">
        <v>49</v>
      </c>
      <c r="D7" s="2" t="s">
        <v>55</v>
      </c>
      <c r="F7" t="str">
        <f t="shared" si="0"/>
        <v>CREATE TABLE C2_NDB_H_P0205_OPEN_INFO</v>
      </c>
      <c r="I7" s="2"/>
      <c r="J7" s="2"/>
    </row>
    <row r="8" spans="1:10" ht="14.25" thickBot="1" x14ac:dyDescent="0.2">
      <c r="A8" s="2" t="s">
        <v>134</v>
      </c>
      <c r="B8" s="2" t="s">
        <v>44</v>
      </c>
      <c r="C8" t="s">
        <v>48</v>
      </c>
      <c r="D8" s="2" t="s">
        <v>56</v>
      </c>
      <c r="I8" s="2"/>
      <c r="J8" s="2"/>
    </row>
    <row r="9" spans="1:10" ht="14.25" thickBot="1" x14ac:dyDescent="0.2">
      <c r="A9" s="2" t="s">
        <v>133</v>
      </c>
      <c r="B9" s="2" t="s">
        <v>45</v>
      </c>
      <c r="C9" t="s">
        <v>50</v>
      </c>
      <c r="D9" s="2" t="s">
        <v>35</v>
      </c>
      <c r="I9" s="2"/>
      <c r="J9" s="2"/>
    </row>
    <row r="10" spans="1:10" ht="14.25" thickBot="1" x14ac:dyDescent="0.2">
      <c r="A10" s="2" t="s">
        <v>133</v>
      </c>
      <c r="B10" s="2" t="s">
        <v>46</v>
      </c>
      <c r="C10" t="s">
        <v>50</v>
      </c>
      <c r="D10" s="2" t="s">
        <v>57</v>
      </c>
      <c r="I10" s="2"/>
      <c r="J10" s="2"/>
    </row>
  </sheetData>
  <phoneticPr fontId="1" type="noConversion"/>
  <conditionalFormatting sqref="A2:A10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A3" sqref="A3"/>
    </sheetView>
  </sheetViews>
  <sheetFormatPr defaultRowHeight="13.5" x14ac:dyDescent="0.15"/>
  <cols>
    <col min="1" max="1" width="21.375" customWidth="1"/>
    <col min="2" max="2" width="10.5" bestFit="1" customWidth="1"/>
    <col min="3" max="3" width="13.875" bestFit="1" customWidth="1"/>
    <col min="4" max="4" width="13.875" customWidth="1"/>
  </cols>
  <sheetData>
    <row r="1" spans="1:10" ht="17.25" thickBot="1" x14ac:dyDescent="0.4">
      <c r="A1" t="s">
        <v>13</v>
      </c>
      <c r="B1" t="s">
        <v>14</v>
      </c>
      <c r="C1" t="s">
        <v>15</v>
      </c>
      <c r="D1" s="1" t="s">
        <v>36</v>
      </c>
      <c r="E1" t="s">
        <v>27</v>
      </c>
      <c r="F1" t="s">
        <v>29</v>
      </c>
    </row>
    <row r="2" spans="1:10" ht="14.25" thickBot="1" x14ac:dyDescent="0.2">
      <c r="A2" s="2" t="s">
        <v>136</v>
      </c>
      <c r="B2" s="2" t="s">
        <v>38</v>
      </c>
      <c r="C2" t="s">
        <v>47</v>
      </c>
      <c r="D2" s="2" t="s">
        <v>34</v>
      </c>
      <c r="E2" t="s">
        <v>28</v>
      </c>
      <c r="F2" t="str">
        <f>"CREATE TABLE "&amp;A2</f>
        <v>CREATE TABLE C2_H_P0205_OPEN_INFO</v>
      </c>
      <c r="I2" s="2"/>
      <c r="J2" s="2"/>
    </row>
    <row r="3" spans="1:10" ht="14.25" thickBot="1" x14ac:dyDescent="0.2">
      <c r="A3" s="2" t="s">
        <v>136</v>
      </c>
      <c r="B3" s="2" t="s">
        <v>39</v>
      </c>
      <c r="C3" t="s">
        <v>48</v>
      </c>
      <c r="D3" s="2" t="s">
        <v>51</v>
      </c>
      <c r="F3" t="str">
        <f t="shared" ref="F3:F7" si="0">"CREATE TABLE "&amp;A3</f>
        <v>CREATE TABLE C2_H_P0205_OPEN_INFO</v>
      </c>
      <c r="I3" s="2"/>
      <c r="J3" s="2"/>
    </row>
    <row r="4" spans="1:10" ht="14.25" thickBot="1" x14ac:dyDescent="0.2">
      <c r="A4" s="2" t="s">
        <v>136</v>
      </c>
      <c r="B4" s="2" t="s">
        <v>40</v>
      </c>
      <c r="C4" t="s">
        <v>50</v>
      </c>
      <c r="D4" s="2" t="s">
        <v>52</v>
      </c>
      <c r="F4" t="str">
        <f t="shared" si="0"/>
        <v>CREATE TABLE C2_H_P0205_OPEN_INFO</v>
      </c>
      <c r="I4" s="2"/>
      <c r="J4" s="2"/>
    </row>
    <row r="5" spans="1:10" ht="14.25" thickBot="1" x14ac:dyDescent="0.2">
      <c r="A5" s="2" t="s">
        <v>136</v>
      </c>
      <c r="B5" s="2" t="s">
        <v>41</v>
      </c>
      <c r="C5" t="s">
        <v>48</v>
      </c>
      <c r="D5" s="2" t="s">
        <v>53</v>
      </c>
      <c r="F5" t="str">
        <f t="shared" si="0"/>
        <v>CREATE TABLE C2_H_P0205_OPEN_INFO</v>
      </c>
      <c r="I5" s="2"/>
      <c r="J5" s="2"/>
    </row>
    <row r="6" spans="1:10" ht="14.25" thickBot="1" x14ac:dyDescent="0.2">
      <c r="A6" s="2" t="s">
        <v>137</v>
      </c>
      <c r="B6" s="2" t="s">
        <v>42</v>
      </c>
      <c r="C6" t="s">
        <v>48</v>
      </c>
      <c r="D6" s="2" t="s">
        <v>54</v>
      </c>
      <c r="F6" t="str">
        <f t="shared" si="0"/>
        <v>CREATE TABLE C2_H_P0205_OPEN_INFO</v>
      </c>
      <c r="I6" s="2"/>
      <c r="J6" s="2"/>
    </row>
    <row r="7" spans="1:10" ht="14.25" thickBot="1" x14ac:dyDescent="0.2">
      <c r="A7" s="2" t="s">
        <v>136</v>
      </c>
      <c r="B7" s="2" t="s">
        <v>43</v>
      </c>
      <c r="C7" t="s">
        <v>49</v>
      </c>
      <c r="D7" s="2" t="s">
        <v>55</v>
      </c>
      <c r="F7" t="str">
        <f t="shared" si="0"/>
        <v>CREATE TABLE C2_H_P0205_OPEN_INFO</v>
      </c>
      <c r="I7" s="2"/>
      <c r="J7" s="2"/>
    </row>
    <row r="8" spans="1:10" ht="14.25" thickBot="1" x14ac:dyDescent="0.2">
      <c r="A8" s="2" t="s">
        <v>136</v>
      </c>
      <c r="B8" s="2" t="s">
        <v>44</v>
      </c>
      <c r="C8" t="s">
        <v>48</v>
      </c>
      <c r="D8" s="2" t="s">
        <v>56</v>
      </c>
      <c r="I8" s="2"/>
      <c r="J8" s="2"/>
    </row>
    <row r="9" spans="1:10" ht="14.25" thickBot="1" x14ac:dyDescent="0.2">
      <c r="A9" s="2" t="s">
        <v>136</v>
      </c>
      <c r="B9" s="2" t="s">
        <v>45</v>
      </c>
      <c r="C9" t="s">
        <v>50</v>
      </c>
      <c r="D9" s="2" t="s">
        <v>35</v>
      </c>
      <c r="I9" s="2"/>
      <c r="J9" s="2"/>
    </row>
    <row r="10" spans="1:10" ht="14.25" thickBot="1" x14ac:dyDescent="0.2">
      <c r="A10" s="2" t="s">
        <v>136</v>
      </c>
      <c r="B10" s="2" t="s">
        <v>46</v>
      </c>
      <c r="C10" t="s">
        <v>50</v>
      </c>
      <c r="D10" s="2" t="s">
        <v>57</v>
      </c>
      <c r="I10" s="2"/>
      <c r="J10" s="2"/>
    </row>
  </sheetData>
  <phoneticPr fontId="1" type="noConversion"/>
  <conditionalFormatting sqref="A2:A10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/>
  </sheetViews>
  <sheetFormatPr defaultRowHeight="13.5" x14ac:dyDescent="0.15"/>
  <sheetData>
    <row r="1" spans="1:3" x14ac:dyDescent="0.15">
      <c r="A1" t="s">
        <v>138</v>
      </c>
      <c r="B1" t="s">
        <v>139</v>
      </c>
      <c r="C1" t="s">
        <v>140</v>
      </c>
    </row>
    <row r="2" spans="1:3" x14ac:dyDescent="0.15">
      <c r="A2" t="s">
        <v>92</v>
      </c>
      <c r="B2" t="s">
        <v>102</v>
      </c>
      <c r="C2" t="s">
        <v>141</v>
      </c>
    </row>
    <row r="3" spans="1:3" x14ac:dyDescent="0.15">
      <c r="A3" t="s">
        <v>94</v>
      </c>
      <c r="B3" t="s">
        <v>104</v>
      </c>
      <c r="C3" t="s">
        <v>141</v>
      </c>
    </row>
    <row r="4" spans="1:3" x14ac:dyDescent="0.15">
      <c r="A4" t="s">
        <v>97</v>
      </c>
      <c r="B4" t="s">
        <v>107</v>
      </c>
      <c r="C4" t="s">
        <v>141</v>
      </c>
    </row>
    <row r="5" spans="1:3" x14ac:dyDescent="0.15">
      <c r="A5" t="s">
        <v>100</v>
      </c>
      <c r="B5" t="s">
        <v>109</v>
      </c>
      <c r="C5" t="s">
        <v>141</v>
      </c>
    </row>
    <row r="6" spans="1:3" x14ac:dyDescent="0.15">
      <c r="A6" t="s">
        <v>102</v>
      </c>
      <c r="B6" t="s">
        <v>111</v>
      </c>
      <c r="C6" t="s">
        <v>142</v>
      </c>
    </row>
    <row r="7" spans="1:3" x14ac:dyDescent="0.15">
      <c r="A7" t="s">
        <v>104</v>
      </c>
      <c r="B7" t="s">
        <v>113</v>
      </c>
      <c r="C7" t="s">
        <v>142</v>
      </c>
    </row>
    <row r="8" spans="1:3" x14ac:dyDescent="0.15">
      <c r="A8" t="s">
        <v>107</v>
      </c>
      <c r="B8" t="s">
        <v>115</v>
      </c>
      <c r="C8" t="s">
        <v>142</v>
      </c>
    </row>
    <row r="9" spans="1:3" x14ac:dyDescent="0.15">
      <c r="A9" t="s">
        <v>109</v>
      </c>
      <c r="B9" t="s">
        <v>117</v>
      </c>
      <c r="C9" t="s">
        <v>142</v>
      </c>
    </row>
    <row r="10" spans="1:3" x14ac:dyDescent="0.15">
      <c r="A10" t="s">
        <v>102</v>
      </c>
      <c r="B10" t="s">
        <v>123</v>
      </c>
      <c r="C10" t="s">
        <v>143</v>
      </c>
    </row>
    <row r="11" spans="1:3" x14ac:dyDescent="0.15">
      <c r="A11" t="s">
        <v>104</v>
      </c>
      <c r="B11" t="s">
        <v>126</v>
      </c>
      <c r="C11" t="s">
        <v>143</v>
      </c>
    </row>
    <row r="12" spans="1:3" x14ac:dyDescent="0.15">
      <c r="A12" t="s">
        <v>107</v>
      </c>
      <c r="B12" t="s">
        <v>129</v>
      </c>
      <c r="C12" t="s">
        <v>143</v>
      </c>
    </row>
    <row r="13" spans="1:3" x14ac:dyDescent="0.15">
      <c r="A13" t="s">
        <v>109</v>
      </c>
      <c r="B13" t="s">
        <v>132</v>
      </c>
      <c r="C13" t="s">
        <v>143</v>
      </c>
    </row>
    <row r="14" spans="1:3" x14ac:dyDescent="0.15">
      <c r="A14" t="s">
        <v>102</v>
      </c>
      <c r="B14" t="s">
        <v>119</v>
      </c>
      <c r="C14" t="s">
        <v>144</v>
      </c>
    </row>
    <row r="15" spans="1:3" x14ac:dyDescent="0.15">
      <c r="A15" t="s">
        <v>104</v>
      </c>
      <c r="B15" t="s">
        <v>119</v>
      </c>
      <c r="C15" t="s">
        <v>144</v>
      </c>
    </row>
    <row r="16" spans="1:3" x14ac:dyDescent="0.15">
      <c r="A16" t="s">
        <v>107</v>
      </c>
      <c r="B16" t="s">
        <v>119</v>
      </c>
      <c r="C16" t="s">
        <v>144</v>
      </c>
    </row>
    <row r="17" spans="1:3" x14ac:dyDescent="0.15">
      <c r="A17" t="s">
        <v>109</v>
      </c>
      <c r="B17" t="s">
        <v>119</v>
      </c>
      <c r="C17" t="s">
        <v>144</v>
      </c>
    </row>
    <row r="18" spans="1:3" x14ac:dyDescent="0.15">
      <c r="A18" t="s">
        <v>119</v>
      </c>
      <c r="B18" t="s">
        <v>121</v>
      </c>
      <c r="C18" t="s">
        <v>142</v>
      </c>
    </row>
    <row r="19" spans="1:3" x14ac:dyDescent="0.15">
      <c r="A19" t="s">
        <v>119</v>
      </c>
      <c r="B19" t="s">
        <v>135</v>
      </c>
      <c r="C19" t="s">
        <v>143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abSelected="1" workbookViewId="0"/>
  </sheetViews>
  <sheetFormatPr defaultRowHeight="13.5" x14ac:dyDescent="0.15"/>
  <sheetData>
    <row r="1" spans="1:13" x14ac:dyDescent="0.15">
      <c r="A1" t="s">
        <v>51</v>
      </c>
      <c r="B1" t="s">
        <v>145</v>
      </c>
      <c r="C1" t="s">
        <v>146</v>
      </c>
      <c r="D1" t="s">
        <v>147</v>
      </c>
      <c r="E1" t="s">
        <v>148</v>
      </c>
      <c r="F1" t="s">
        <v>149</v>
      </c>
      <c r="G1" t="s">
        <v>150</v>
      </c>
      <c r="H1" t="s">
        <v>151</v>
      </c>
      <c r="I1" t="s">
        <v>152</v>
      </c>
      <c r="J1" t="s">
        <v>148</v>
      </c>
      <c r="K1" t="s">
        <v>153</v>
      </c>
      <c r="L1" t="s">
        <v>149</v>
      </c>
      <c r="M1" t="s">
        <v>151</v>
      </c>
    </row>
    <row r="2" spans="1:13" x14ac:dyDescent="0.15">
      <c r="A2" t="s">
        <v>51</v>
      </c>
      <c r="B2" t="s">
        <v>145</v>
      </c>
      <c r="C2" t="s">
        <v>84</v>
      </c>
      <c r="E2">
        <v>1</v>
      </c>
      <c r="F2" t="s">
        <v>38</v>
      </c>
      <c r="G2" t="s">
        <v>34</v>
      </c>
      <c r="H2" t="s">
        <v>47</v>
      </c>
      <c r="J2">
        <v>1</v>
      </c>
      <c r="K2" t="s">
        <v>92</v>
      </c>
      <c r="L2" t="s">
        <v>38</v>
      </c>
      <c r="M2" t="s">
        <v>47</v>
      </c>
    </row>
    <row r="3" spans="1:13" x14ac:dyDescent="0.15">
      <c r="A3" t="s">
        <v>51</v>
      </c>
      <c r="B3" t="s">
        <v>145</v>
      </c>
      <c r="C3" t="s">
        <v>154</v>
      </c>
      <c r="E3">
        <v>2</v>
      </c>
      <c r="F3" t="s">
        <v>39</v>
      </c>
      <c r="G3" t="s">
        <v>51</v>
      </c>
      <c r="H3" t="s">
        <v>48</v>
      </c>
      <c r="J3">
        <v>2</v>
      </c>
      <c r="K3" t="s">
        <v>155</v>
      </c>
      <c r="L3" t="s">
        <v>39</v>
      </c>
      <c r="M3" t="s">
        <v>48</v>
      </c>
    </row>
    <row r="4" spans="1:13" x14ac:dyDescent="0.15">
      <c r="A4" t="s">
        <v>51</v>
      </c>
      <c r="B4" t="s">
        <v>145</v>
      </c>
      <c r="C4" t="s">
        <v>154</v>
      </c>
      <c r="E4">
        <v>3</v>
      </c>
      <c r="F4" t="s">
        <v>40</v>
      </c>
      <c r="G4" t="s">
        <v>52</v>
      </c>
      <c r="H4" t="s">
        <v>156</v>
      </c>
      <c r="J4">
        <v>3</v>
      </c>
      <c r="K4" t="s">
        <v>155</v>
      </c>
      <c r="L4" t="s">
        <v>40</v>
      </c>
      <c r="M4" t="s">
        <v>156</v>
      </c>
    </row>
    <row r="5" spans="1:13" x14ac:dyDescent="0.15">
      <c r="A5" t="s">
        <v>51</v>
      </c>
      <c r="B5" t="s">
        <v>145</v>
      </c>
      <c r="C5" t="s">
        <v>154</v>
      </c>
      <c r="E5">
        <v>4</v>
      </c>
      <c r="F5" t="s">
        <v>41</v>
      </c>
      <c r="G5" t="s">
        <v>53</v>
      </c>
      <c r="H5" t="s">
        <v>48</v>
      </c>
      <c r="J5">
        <v>4</v>
      </c>
      <c r="K5" t="s">
        <v>155</v>
      </c>
      <c r="L5" t="s">
        <v>41</v>
      </c>
      <c r="M5" t="s">
        <v>48</v>
      </c>
    </row>
    <row r="6" spans="1:13" x14ac:dyDescent="0.15">
      <c r="A6" t="s">
        <v>51</v>
      </c>
      <c r="B6" t="s">
        <v>145</v>
      </c>
      <c r="C6" t="s">
        <v>154</v>
      </c>
      <c r="E6">
        <v>5</v>
      </c>
      <c r="F6" t="s">
        <v>42</v>
      </c>
      <c r="G6" t="s">
        <v>54</v>
      </c>
      <c r="H6" t="s">
        <v>48</v>
      </c>
      <c r="J6">
        <v>5</v>
      </c>
      <c r="K6" t="s">
        <v>155</v>
      </c>
      <c r="L6" t="s">
        <v>42</v>
      </c>
      <c r="M6" t="s">
        <v>48</v>
      </c>
    </row>
    <row r="7" spans="1:13" x14ac:dyDescent="0.15">
      <c r="A7" t="s">
        <v>51</v>
      </c>
      <c r="B7" t="s">
        <v>145</v>
      </c>
      <c r="C7" t="s">
        <v>154</v>
      </c>
      <c r="E7">
        <v>6</v>
      </c>
      <c r="F7" t="s">
        <v>43</v>
      </c>
      <c r="G7" t="s">
        <v>55</v>
      </c>
      <c r="H7" t="s">
        <v>49</v>
      </c>
      <c r="J7">
        <v>6</v>
      </c>
      <c r="K7" t="s">
        <v>155</v>
      </c>
      <c r="L7" t="s">
        <v>43</v>
      </c>
      <c r="M7" t="s">
        <v>49</v>
      </c>
    </row>
    <row r="8" spans="1:13" x14ac:dyDescent="0.15">
      <c r="A8" t="s">
        <v>51</v>
      </c>
      <c r="B8" t="s">
        <v>145</v>
      </c>
      <c r="C8" t="s">
        <v>154</v>
      </c>
      <c r="E8">
        <v>7</v>
      </c>
      <c r="F8" t="s">
        <v>44</v>
      </c>
      <c r="G8" t="s">
        <v>56</v>
      </c>
      <c r="H8" t="s">
        <v>48</v>
      </c>
      <c r="J8">
        <v>7</v>
      </c>
      <c r="K8" t="s">
        <v>155</v>
      </c>
      <c r="L8" t="s">
        <v>44</v>
      </c>
      <c r="M8" t="s">
        <v>48</v>
      </c>
    </row>
    <row r="9" spans="1:13" x14ac:dyDescent="0.15">
      <c r="A9" t="s">
        <v>51</v>
      </c>
      <c r="B9" t="s">
        <v>145</v>
      </c>
      <c r="C9" t="s">
        <v>154</v>
      </c>
      <c r="E9">
        <v>8</v>
      </c>
      <c r="F9" t="s">
        <v>45</v>
      </c>
      <c r="G9" t="s">
        <v>35</v>
      </c>
      <c r="H9" t="s">
        <v>156</v>
      </c>
      <c r="J9">
        <v>8</v>
      </c>
      <c r="K9" t="s">
        <v>155</v>
      </c>
      <c r="L9" t="s">
        <v>45</v>
      </c>
      <c r="M9" t="s">
        <v>156</v>
      </c>
    </row>
    <row r="10" spans="1:13" x14ac:dyDescent="0.15">
      <c r="A10" t="s">
        <v>51</v>
      </c>
      <c r="B10" t="s">
        <v>145</v>
      </c>
      <c r="C10" t="s">
        <v>154</v>
      </c>
      <c r="E10">
        <v>9</v>
      </c>
      <c r="F10" t="s">
        <v>46</v>
      </c>
      <c r="G10" t="s">
        <v>157</v>
      </c>
      <c r="H10" t="s">
        <v>156</v>
      </c>
      <c r="J10">
        <v>9</v>
      </c>
      <c r="K10" t="s">
        <v>155</v>
      </c>
      <c r="L10" t="s">
        <v>46</v>
      </c>
      <c r="M10" t="s">
        <v>156</v>
      </c>
    </row>
    <row r="11" spans="1:13" x14ac:dyDescent="0.15">
      <c r="A11" t="s">
        <v>51</v>
      </c>
      <c r="B11" t="s">
        <v>145</v>
      </c>
      <c r="C11" t="s">
        <v>86</v>
      </c>
      <c r="E11">
        <v>1</v>
      </c>
      <c r="F11" t="s">
        <v>38</v>
      </c>
      <c r="G11" t="s">
        <v>34</v>
      </c>
      <c r="H11" t="s">
        <v>47</v>
      </c>
      <c r="J11">
        <v>1</v>
      </c>
      <c r="K11" t="s">
        <v>94</v>
      </c>
      <c r="L11" t="s">
        <v>38</v>
      </c>
      <c r="M11" t="s">
        <v>47</v>
      </c>
    </row>
    <row r="12" spans="1:13" x14ac:dyDescent="0.15">
      <c r="A12" t="s">
        <v>51</v>
      </c>
      <c r="B12" t="s">
        <v>145</v>
      </c>
      <c r="C12" t="s">
        <v>158</v>
      </c>
      <c r="E12">
        <v>2</v>
      </c>
      <c r="F12" t="s">
        <v>39</v>
      </c>
      <c r="G12" t="s">
        <v>51</v>
      </c>
      <c r="H12" t="s">
        <v>48</v>
      </c>
      <c r="J12">
        <v>2</v>
      </c>
      <c r="K12" t="s">
        <v>155</v>
      </c>
      <c r="L12" t="s">
        <v>39</v>
      </c>
      <c r="M12" t="s">
        <v>48</v>
      </c>
    </row>
    <row r="13" spans="1:13" x14ac:dyDescent="0.15">
      <c r="A13" t="s">
        <v>51</v>
      </c>
      <c r="B13" t="s">
        <v>145</v>
      </c>
      <c r="C13" t="s">
        <v>158</v>
      </c>
      <c r="E13">
        <v>3</v>
      </c>
      <c r="F13" t="s">
        <v>40</v>
      </c>
      <c r="G13" t="s">
        <v>52</v>
      </c>
      <c r="H13" t="s">
        <v>156</v>
      </c>
      <c r="J13">
        <v>3</v>
      </c>
      <c r="K13" t="s">
        <v>155</v>
      </c>
      <c r="L13" t="s">
        <v>40</v>
      </c>
      <c r="M13" t="s">
        <v>156</v>
      </c>
    </row>
    <row r="14" spans="1:13" x14ac:dyDescent="0.15">
      <c r="A14" t="s">
        <v>51</v>
      </c>
      <c r="B14" t="s">
        <v>145</v>
      </c>
      <c r="C14" t="s">
        <v>158</v>
      </c>
      <c r="E14">
        <v>4</v>
      </c>
      <c r="F14" t="s">
        <v>41</v>
      </c>
      <c r="G14" t="s">
        <v>53</v>
      </c>
      <c r="H14" t="s">
        <v>48</v>
      </c>
      <c r="J14">
        <v>4</v>
      </c>
      <c r="K14" t="s">
        <v>155</v>
      </c>
      <c r="L14" t="s">
        <v>41</v>
      </c>
      <c r="M14" t="s">
        <v>48</v>
      </c>
    </row>
    <row r="15" spans="1:13" x14ac:dyDescent="0.15">
      <c r="A15" t="s">
        <v>51</v>
      </c>
      <c r="B15" t="s">
        <v>145</v>
      </c>
      <c r="C15" t="s">
        <v>158</v>
      </c>
      <c r="E15">
        <v>5</v>
      </c>
      <c r="F15" t="s">
        <v>42</v>
      </c>
      <c r="G15" t="s">
        <v>54</v>
      </c>
      <c r="H15" t="s">
        <v>48</v>
      </c>
      <c r="J15">
        <v>5</v>
      </c>
      <c r="K15" t="s">
        <v>155</v>
      </c>
      <c r="L15" t="s">
        <v>42</v>
      </c>
      <c r="M15" t="s">
        <v>48</v>
      </c>
    </row>
    <row r="16" spans="1:13" x14ac:dyDescent="0.15">
      <c r="A16" t="s">
        <v>51</v>
      </c>
      <c r="B16" t="s">
        <v>145</v>
      </c>
      <c r="C16" t="s">
        <v>158</v>
      </c>
      <c r="E16">
        <v>6</v>
      </c>
      <c r="F16" t="s">
        <v>43</v>
      </c>
      <c r="G16" t="s">
        <v>55</v>
      </c>
      <c r="H16" t="s">
        <v>49</v>
      </c>
      <c r="J16">
        <v>6</v>
      </c>
      <c r="K16" t="s">
        <v>155</v>
      </c>
      <c r="L16" t="s">
        <v>43</v>
      </c>
      <c r="M16" t="s">
        <v>49</v>
      </c>
    </row>
    <row r="17" spans="1:13" x14ac:dyDescent="0.15">
      <c r="A17" t="s">
        <v>51</v>
      </c>
      <c r="B17" t="s">
        <v>145</v>
      </c>
      <c r="C17" t="s">
        <v>158</v>
      </c>
      <c r="E17">
        <v>7</v>
      </c>
      <c r="F17" t="s">
        <v>44</v>
      </c>
      <c r="G17" t="s">
        <v>56</v>
      </c>
      <c r="H17" t="s">
        <v>48</v>
      </c>
      <c r="J17">
        <v>7</v>
      </c>
      <c r="K17" t="s">
        <v>155</v>
      </c>
      <c r="L17" t="s">
        <v>44</v>
      </c>
      <c r="M17" t="s">
        <v>48</v>
      </c>
    </row>
    <row r="18" spans="1:13" x14ac:dyDescent="0.15">
      <c r="A18" t="s">
        <v>51</v>
      </c>
      <c r="B18" t="s">
        <v>145</v>
      </c>
      <c r="C18" t="s">
        <v>158</v>
      </c>
      <c r="E18">
        <v>8</v>
      </c>
      <c r="F18" t="s">
        <v>45</v>
      </c>
      <c r="G18" t="s">
        <v>35</v>
      </c>
      <c r="H18" t="s">
        <v>156</v>
      </c>
      <c r="J18">
        <v>8</v>
      </c>
      <c r="K18" t="s">
        <v>155</v>
      </c>
      <c r="L18" t="s">
        <v>45</v>
      </c>
      <c r="M18" t="s">
        <v>156</v>
      </c>
    </row>
    <row r="19" spans="1:13" x14ac:dyDescent="0.15">
      <c r="A19" t="s">
        <v>51</v>
      </c>
      <c r="B19" t="s">
        <v>145</v>
      </c>
      <c r="C19" t="s">
        <v>158</v>
      </c>
      <c r="E19">
        <v>9</v>
      </c>
      <c r="F19" t="s">
        <v>46</v>
      </c>
      <c r="G19" t="s">
        <v>157</v>
      </c>
      <c r="H19" t="s">
        <v>156</v>
      </c>
      <c r="J19">
        <v>9</v>
      </c>
      <c r="K19" t="s">
        <v>155</v>
      </c>
      <c r="L19" t="s">
        <v>46</v>
      </c>
      <c r="M19" t="s">
        <v>156</v>
      </c>
    </row>
    <row r="20" spans="1:13" x14ac:dyDescent="0.15">
      <c r="A20" t="s">
        <v>51</v>
      </c>
      <c r="B20" t="s">
        <v>145</v>
      </c>
      <c r="C20" t="s">
        <v>88</v>
      </c>
      <c r="E20">
        <v>1</v>
      </c>
      <c r="F20" t="s">
        <v>38</v>
      </c>
      <c r="G20" t="s">
        <v>34</v>
      </c>
      <c r="H20" t="s">
        <v>47</v>
      </c>
      <c r="J20">
        <v>1</v>
      </c>
      <c r="K20" t="s">
        <v>97</v>
      </c>
      <c r="L20" t="s">
        <v>38</v>
      </c>
      <c r="M20" t="s">
        <v>47</v>
      </c>
    </row>
    <row r="21" spans="1:13" x14ac:dyDescent="0.15">
      <c r="A21" t="s">
        <v>51</v>
      </c>
      <c r="B21" t="s">
        <v>145</v>
      </c>
      <c r="C21" t="s">
        <v>159</v>
      </c>
      <c r="E21">
        <v>2</v>
      </c>
      <c r="F21" t="s">
        <v>39</v>
      </c>
      <c r="G21" t="s">
        <v>51</v>
      </c>
      <c r="H21" t="s">
        <v>48</v>
      </c>
      <c r="J21">
        <v>2</v>
      </c>
      <c r="K21" t="s">
        <v>155</v>
      </c>
      <c r="L21" t="s">
        <v>39</v>
      </c>
      <c r="M21" t="s">
        <v>48</v>
      </c>
    </row>
    <row r="22" spans="1:13" x14ac:dyDescent="0.15">
      <c r="A22" t="s">
        <v>51</v>
      </c>
      <c r="B22" t="s">
        <v>145</v>
      </c>
      <c r="C22" t="s">
        <v>159</v>
      </c>
      <c r="E22">
        <v>3</v>
      </c>
      <c r="F22" t="s">
        <v>40</v>
      </c>
      <c r="G22" t="s">
        <v>52</v>
      </c>
      <c r="H22" t="s">
        <v>156</v>
      </c>
      <c r="J22">
        <v>3</v>
      </c>
      <c r="K22" t="s">
        <v>155</v>
      </c>
      <c r="L22" t="s">
        <v>40</v>
      </c>
      <c r="M22" t="s">
        <v>156</v>
      </c>
    </row>
    <row r="23" spans="1:13" x14ac:dyDescent="0.15">
      <c r="A23" t="s">
        <v>51</v>
      </c>
      <c r="B23" t="s">
        <v>145</v>
      </c>
      <c r="C23" t="s">
        <v>159</v>
      </c>
      <c r="E23">
        <v>4</v>
      </c>
      <c r="F23" t="s">
        <v>41</v>
      </c>
      <c r="G23" t="s">
        <v>53</v>
      </c>
      <c r="H23" t="s">
        <v>48</v>
      </c>
      <c r="J23">
        <v>4</v>
      </c>
      <c r="K23" t="s">
        <v>155</v>
      </c>
      <c r="L23" t="s">
        <v>41</v>
      </c>
      <c r="M23" t="s">
        <v>48</v>
      </c>
    </row>
    <row r="24" spans="1:13" x14ac:dyDescent="0.15">
      <c r="A24" t="s">
        <v>51</v>
      </c>
      <c r="B24" t="s">
        <v>145</v>
      </c>
      <c r="C24" t="s">
        <v>159</v>
      </c>
      <c r="E24">
        <v>5</v>
      </c>
      <c r="F24" t="s">
        <v>42</v>
      </c>
      <c r="G24" t="s">
        <v>54</v>
      </c>
      <c r="H24" t="s">
        <v>48</v>
      </c>
      <c r="J24">
        <v>5</v>
      </c>
      <c r="K24" t="s">
        <v>155</v>
      </c>
      <c r="L24" t="s">
        <v>42</v>
      </c>
      <c r="M24" t="s">
        <v>48</v>
      </c>
    </row>
    <row r="25" spans="1:13" x14ac:dyDescent="0.15">
      <c r="A25" t="s">
        <v>51</v>
      </c>
      <c r="B25" t="s">
        <v>145</v>
      </c>
      <c r="C25" t="s">
        <v>159</v>
      </c>
      <c r="E25">
        <v>6</v>
      </c>
      <c r="F25" t="s">
        <v>43</v>
      </c>
      <c r="G25" t="s">
        <v>55</v>
      </c>
      <c r="H25" t="s">
        <v>49</v>
      </c>
      <c r="J25">
        <v>6</v>
      </c>
      <c r="K25" t="s">
        <v>155</v>
      </c>
      <c r="L25" t="s">
        <v>43</v>
      </c>
      <c r="M25" t="s">
        <v>49</v>
      </c>
    </row>
    <row r="26" spans="1:13" x14ac:dyDescent="0.15">
      <c r="A26" t="s">
        <v>51</v>
      </c>
      <c r="B26" t="s">
        <v>145</v>
      </c>
      <c r="C26" t="s">
        <v>159</v>
      </c>
      <c r="E26">
        <v>7</v>
      </c>
      <c r="F26" t="s">
        <v>44</v>
      </c>
      <c r="G26" t="s">
        <v>56</v>
      </c>
      <c r="H26" t="s">
        <v>48</v>
      </c>
      <c r="J26">
        <v>7</v>
      </c>
      <c r="K26" t="s">
        <v>155</v>
      </c>
      <c r="L26" t="s">
        <v>44</v>
      </c>
      <c r="M26" t="s">
        <v>48</v>
      </c>
    </row>
    <row r="27" spans="1:13" x14ac:dyDescent="0.15">
      <c r="A27" t="s">
        <v>51</v>
      </c>
      <c r="B27" t="s">
        <v>145</v>
      </c>
      <c r="C27" t="s">
        <v>159</v>
      </c>
      <c r="E27">
        <v>8</v>
      </c>
      <c r="F27" t="s">
        <v>45</v>
      </c>
      <c r="G27" t="s">
        <v>35</v>
      </c>
      <c r="H27" t="s">
        <v>156</v>
      </c>
      <c r="J27">
        <v>8</v>
      </c>
      <c r="K27" t="s">
        <v>155</v>
      </c>
      <c r="L27" t="s">
        <v>45</v>
      </c>
      <c r="M27" t="s">
        <v>156</v>
      </c>
    </row>
    <row r="28" spans="1:13" x14ac:dyDescent="0.15">
      <c r="A28" t="s">
        <v>51</v>
      </c>
      <c r="B28" t="s">
        <v>145</v>
      </c>
      <c r="C28" t="s">
        <v>159</v>
      </c>
      <c r="E28">
        <v>9</v>
      </c>
      <c r="F28" t="s">
        <v>46</v>
      </c>
      <c r="G28" t="s">
        <v>157</v>
      </c>
      <c r="H28" t="s">
        <v>156</v>
      </c>
      <c r="J28">
        <v>9</v>
      </c>
      <c r="K28" t="s">
        <v>155</v>
      </c>
      <c r="L28" t="s">
        <v>46</v>
      </c>
      <c r="M28" t="s">
        <v>156</v>
      </c>
    </row>
    <row r="29" spans="1:13" x14ac:dyDescent="0.15">
      <c r="A29" t="s">
        <v>51</v>
      </c>
      <c r="B29" t="s">
        <v>145</v>
      </c>
      <c r="C29" t="s">
        <v>90</v>
      </c>
      <c r="E29">
        <v>1</v>
      </c>
      <c r="F29" t="s">
        <v>38</v>
      </c>
      <c r="G29" t="s">
        <v>34</v>
      </c>
      <c r="H29" t="s">
        <v>47</v>
      </c>
      <c r="J29">
        <v>1</v>
      </c>
      <c r="K29" t="s">
        <v>100</v>
      </c>
      <c r="L29" t="s">
        <v>38</v>
      </c>
      <c r="M29" t="s">
        <v>47</v>
      </c>
    </row>
    <row r="30" spans="1:13" x14ac:dyDescent="0.15">
      <c r="A30" t="s">
        <v>51</v>
      </c>
      <c r="B30" t="s">
        <v>145</v>
      </c>
      <c r="C30" t="s">
        <v>160</v>
      </c>
      <c r="E30">
        <v>2</v>
      </c>
      <c r="F30" t="s">
        <v>39</v>
      </c>
      <c r="G30" t="s">
        <v>51</v>
      </c>
      <c r="H30" t="s">
        <v>48</v>
      </c>
      <c r="J30">
        <v>2</v>
      </c>
      <c r="K30" t="s">
        <v>155</v>
      </c>
      <c r="L30" t="s">
        <v>39</v>
      </c>
      <c r="M30" t="s">
        <v>48</v>
      </c>
    </row>
    <row r="31" spans="1:13" x14ac:dyDescent="0.15">
      <c r="A31" t="s">
        <v>51</v>
      </c>
      <c r="B31" t="s">
        <v>145</v>
      </c>
      <c r="C31" t="s">
        <v>160</v>
      </c>
      <c r="E31">
        <v>3</v>
      </c>
      <c r="F31" t="s">
        <v>40</v>
      </c>
      <c r="G31" t="s">
        <v>52</v>
      </c>
      <c r="H31" t="s">
        <v>156</v>
      </c>
      <c r="J31">
        <v>3</v>
      </c>
      <c r="K31" t="s">
        <v>155</v>
      </c>
      <c r="L31" t="s">
        <v>40</v>
      </c>
      <c r="M31" t="s">
        <v>156</v>
      </c>
    </row>
    <row r="32" spans="1:13" x14ac:dyDescent="0.15">
      <c r="A32" t="s">
        <v>51</v>
      </c>
      <c r="B32" t="s">
        <v>145</v>
      </c>
      <c r="C32" t="s">
        <v>160</v>
      </c>
      <c r="E32">
        <v>4</v>
      </c>
      <c r="F32" t="s">
        <v>41</v>
      </c>
      <c r="G32" t="s">
        <v>53</v>
      </c>
      <c r="H32" t="s">
        <v>48</v>
      </c>
      <c r="J32">
        <v>4</v>
      </c>
      <c r="K32" t="s">
        <v>155</v>
      </c>
      <c r="L32" t="s">
        <v>41</v>
      </c>
      <c r="M32" t="s">
        <v>48</v>
      </c>
    </row>
    <row r="33" spans="1:13" x14ac:dyDescent="0.15">
      <c r="A33" t="s">
        <v>51</v>
      </c>
      <c r="B33" t="s">
        <v>145</v>
      </c>
      <c r="C33" t="s">
        <v>160</v>
      </c>
      <c r="E33">
        <v>5</v>
      </c>
      <c r="F33" t="s">
        <v>42</v>
      </c>
      <c r="G33" t="s">
        <v>54</v>
      </c>
      <c r="H33" t="s">
        <v>48</v>
      </c>
      <c r="J33">
        <v>5</v>
      </c>
      <c r="K33" t="s">
        <v>155</v>
      </c>
      <c r="L33" t="s">
        <v>42</v>
      </c>
      <c r="M33" t="s">
        <v>48</v>
      </c>
    </row>
    <row r="34" spans="1:13" x14ac:dyDescent="0.15">
      <c r="A34" t="s">
        <v>51</v>
      </c>
      <c r="B34" t="s">
        <v>145</v>
      </c>
      <c r="C34" t="s">
        <v>160</v>
      </c>
      <c r="E34">
        <v>6</v>
      </c>
      <c r="F34" t="s">
        <v>43</v>
      </c>
      <c r="G34" t="s">
        <v>55</v>
      </c>
      <c r="H34" t="s">
        <v>49</v>
      </c>
      <c r="J34">
        <v>6</v>
      </c>
      <c r="K34" t="s">
        <v>155</v>
      </c>
      <c r="L34" t="s">
        <v>43</v>
      </c>
      <c r="M34" t="s">
        <v>49</v>
      </c>
    </row>
    <row r="35" spans="1:13" x14ac:dyDescent="0.15">
      <c r="A35" t="s">
        <v>51</v>
      </c>
      <c r="B35" t="s">
        <v>145</v>
      </c>
      <c r="C35" t="s">
        <v>160</v>
      </c>
      <c r="E35">
        <v>7</v>
      </c>
      <c r="F35" t="s">
        <v>44</v>
      </c>
      <c r="G35" t="s">
        <v>56</v>
      </c>
      <c r="H35" t="s">
        <v>48</v>
      </c>
      <c r="J35">
        <v>7</v>
      </c>
      <c r="K35" t="s">
        <v>155</v>
      </c>
      <c r="L35" t="s">
        <v>44</v>
      </c>
      <c r="M35" t="s">
        <v>48</v>
      </c>
    </row>
    <row r="36" spans="1:13" x14ac:dyDescent="0.15">
      <c r="A36" t="s">
        <v>51</v>
      </c>
      <c r="B36" t="s">
        <v>145</v>
      </c>
      <c r="C36" t="s">
        <v>160</v>
      </c>
      <c r="E36">
        <v>8</v>
      </c>
      <c r="F36" t="s">
        <v>45</v>
      </c>
      <c r="G36" t="s">
        <v>35</v>
      </c>
      <c r="H36" t="s">
        <v>156</v>
      </c>
      <c r="J36">
        <v>8</v>
      </c>
      <c r="K36" t="s">
        <v>155</v>
      </c>
      <c r="L36" t="s">
        <v>45</v>
      </c>
      <c r="M36" t="s">
        <v>156</v>
      </c>
    </row>
    <row r="37" spans="1:13" x14ac:dyDescent="0.15">
      <c r="A37" t="s">
        <v>51</v>
      </c>
      <c r="B37" t="s">
        <v>145</v>
      </c>
      <c r="C37" t="s">
        <v>160</v>
      </c>
      <c r="E37">
        <v>9</v>
      </c>
      <c r="F37" t="s">
        <v>46</v>
      </c>
      <c r="G37" t="s">
        <v>157</v>
      </c>
      <c r="H37" t="s">
        <v>156</v>
      </c>
      <c r="J37">
        <v>9</v>
      </c>
      <c r="K37" t="s">
        <v>155</v>
      </c>
      <c r="L37" t="s">
        <v>46</v>
      </c>
      <c r="M37" t="s">
        <v>156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A3" sqref="A3"/>
    </sheetView>
  </sheetViews>
  <sheetFormatPr defaultRowHeight="13.5" x14ac:dyDescent="0.15"/>
  <cols>
    <col min="1" max="1" width="21.375" customWidth="1"/>
    <col min="2" max="2" width="10.5" bestFit="1" customWidth="1"/>
    <col min="3" max="3" width="13.875" bestFit="1" customWidth="1"/>
    <col min="4" max="4" width="13.875" customWidth="1"/>
  </cols>
  <sheetData>
    <row r="1" spans="1:10" ht="17.25" thickBot="1" x14ac:dyDescent="0.4">
      <c r="A1" t="s">
        <v>13</v>
      </c>
      <c r="B1" t="s">
        <v>14</v>
      </c>
      <c r="C1" t="s">
        <v>15</v>
      </c>
      <c r="D1" s="1" t="s">
        <v>36</v>
      </c>
      <c r="E1" t="s">
        <v>27</v>
      </c>
      <c r="F1" t="s">
        <v>29</v>
      </c>
    </row>
    <row r="2" spans="1:10" ht="14.25" thickBot="1" x14ac:dyDescent="0.2">
      <c r="A2" s="2" t="s">
        <v>85</v>
      </c>
      <c r="B2" s="2" t="s">
        <v>38</v>
      </c>
      <c r="C2" t="s">
        <v>47</v>
      </c>
      <c r="D2" s="2" t="s">
        <v>34</v>
      </c>
      <c r="E2" t="s">
        <v>28</v>
      </c>
      <c r="F2" t="str">
        <f>"CREATE TABLE "&amp;A2</f>
        <v>CREATE TABLE C0_BCS_P0205_OPEN_INFO</v>
      </c>
      <c r="I2" s="2"/>
      <c r="J2" s="2"/>
    </row>
    <row r="3" spans="1:10" ht="14.25" thickBot="1" x14ac:dyDescent="0.2">
      <c r="A3" s="2" t="s">
        <v>85</v>
      </c>
      <c r="B3" s="2" t="s">
        <v>39</v>
      </c>
      <c r="C3" t="s">
        <v>48</v>
      </c>
      <c r="D3" s="2" t="s">
        <v>51</v>
      </c>
      <c r="F3" t="str">
        <f t="shared" ref="F3:F7" si="0">"CREATE TABLE "&amp;A3</f>
        <v>CREATE TABLE C0_BCS_P0205_OPEN_INFO</v>
      </c>
      <c r="I3" s="2"/>
      <c r="J3" s="2"/>
    </row>
    <row r="4" spans="1:10" ht="14.25" thickBot="1" x14ac:dyDescent="0.2">
      <c r="A4" s="2" t="s">
        <v>85</v>
      </c>
      <c r="B4" s="2" t="s">
        <v>40</v>
      </c>
      <c r="C4" t="s">
        <v>50</v>
      </c>
      <c r="D4" s="2" t="s">
        <v>52</v>
      </c>
      <c r="F4" t="str">
        <f t="shared" si="0"/>
        <v>CREATE TABLE C0_BCS_P0205_OPEN_INFO</v>
      </c>
      <c r="I4" s="2"/>
      <c r="J4" s="2"/>
    </row>
    <row r="5" spans="1:10" ht="14.25" thickBot="1" x14ac:dyDescent="0.2">
      <c r="A5" s="2" t="s">
        <v>85</v>
      </c>
      <c r="B5" s="2" t="s">
        <v>41</v>
      </c>
      <c r="C5" t="s">
        <v>48</v>
      </c>
      <c r="D5" s="2" t="s">
        <v>53</v>
      </c>
      <c r="F5" t="str">
        <f t="shared" si="0"/>
        <v>CREATE TABLE C0_BCS_P0205_OPEN_INFO</v>
      </c>
      <c r="I5" s="2"/>
      <c r="J5" s="2"/>
    </row>
    <row r="6" spans="1:10" ht="14.25" thickBot="1" x14ac:dyDescent="0.2">
      <c r="A6" s="2" t="s">
        <v>85</v>
      </c>
      <c r="B6" s="2" t="s">
        <v>42</v>
      </c>
      <c r="C6" t="s">
        <v>48</v>
      </c>
      <c r="D6" s="2" t="s">
        <v>54</v>
      </c>
      <c r="F6" t="str">
        <f t="shared" si="0"/>
        <v>CREATE TABLE C0_BCS_P0205_OPEN_INFO</v>
      </c>
      <c r="I6" s="2"/>
      <c r="J6" s="2"/>
    </row>
    <row r="7" spans="1:10" ht="14.25" thickBot="1" x14ac:dyDescent="0.2">
      <c r="A7" s="2" t="s">
        <v>85</v>
      </c>
      <c r="B7" s="2" t="s">
        <v>43</v>
      </c>
      <c r="C7" t="s">
        <v>49</v>
      </c>
      <c r="D7" s="2" t="s">
        <v>55</v>
      </c>
      <c r="F7" t="str">
        <f t="shared" si="0"/>
        <v>CREATE TABLE C0_BCS_P0205_OPEN_INFO</v>
      </c>
      <c r="I7" s="2"/>
      <c r="J7" s="2"/>
    </row>
    <row r="8" spans="1:10" ht="14.25" thickBot="1" x14ac:dyDescent="0.2">
      <c r="A8" s="2" t="s">
        <v>85</v>
      </c>
      <c r="B8" s="2" t="s">
        <v>44</v>
      </c>
      <c r="C8" t="s">
        <v>48</v>
      </c>
      <c r="D8" s="2" t="s">
        <v>56</v>
      </c>
      <c r="I8" s="2"/>
      <c r="J8" s="2"/>
    </row>
    <row r="9" spans="1:10" ht="14.25" thickBot="1" x14ac:dyDescent="0.2">
      <c r="A9" s="2" t="s">
        <v>85</v>
      </c>
      <c r="B9" s="2" t="s">
        <v>45</v>
      </c>
      <c r="C9" t="s">
        <v>50</v>
      </c>
      <c r="D9" s="2" t="s">
        <v>35</v>
      </c>
      <c r="I9" s="2"/>
      <c r="J9" s="2"/>
    </row>
    <row r="10" spans="1:10" ht="14.25" thickBot="1" x14ac:dyDescent="0.2">
      <c r="A10" s="2" t="s">
        <v>85</v>
      </c>
      <c r="B10" s="2" t="s">
        <v>46</v>
      </c>
      <c r="C10" t="s">
        <v>50</v>
      </c>
      <c r="D10" s="2" t="s">
        <v>57</v>
      </c>
      <c r="I10" s="2"/>
      <c r="J10" s="2"/>
    </row>
  </sheetData>
  <phoneticPr fontId="1" type="noConversion"/>
  <conditionalFormatting sqref="A2:A10">
    <cfRule type="duplicateValues" dxfId="22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A3" sqref="A3"/>
    </sheetView>
  </sheetViews>
  <sheetFormatPr defaultRowHeight="13.5" x14ac:dyDescent="0.15"/>
  <cols>
    <col min="1" max="1" width="21.375" customWidth="1"/>
    <col min="2" max="2" width="10.5" bestFit="1" customWidth="1"/>
    <col min="3" max="3" width="13.875" bestFit="1" customWidth="1"/>
    <col min="4" max="4" width="13.875" customWidth="1"/>
  </cols>
  <sheetData>
    <row r="1" spans="1:10" ht="17.25" thickBot="1" x14ac:dyDescent="0.4">
      <c r="A1" t="s">
        <v>13</v>
      </c>
      <c r="B1" t="s">
        <v>14</v>
      </c>
      <c r="C1" t="s">
        <v>15</v>
      </c>
      <c r="D1" s="1" t="s">
        <v>36</v>
      </c>
      <c r="E1" t="s">
        <v>27</v>
      </c>
      <c r="F1" t="s">
        <v>29</v>
      </c>
    </row>
    <row r="2" spans="1:10" ht="14.25" thickBot="1" x14ac:dyDescent="0.2">
      <c r="A2" s="2" t="s">
        <v>87</v>
      </c>
      <c r="B2" s="2" t="s">
        <v>38</v>
      </c>
      <c r="C2" t="s">
        <v>47</v>
      </c>
      <c r="D2" s="2" t="s">
        <v>34</v>
      </c>
      <c r="E2" t="s">
        <v>28</v>
      </c>
      <c r="F2" t="str">
        <f>"CREATE TABLE "&amp;A2</f>
        <v>CREATE TABLE C0_CDI_P0205_OPEN_INFO</v>
      </c>
      <c r="I2" s="2"/>
      <c r="J2" s="2"/>
    </row>
    <row r="3" spans="1:10" ht="14.25" thickBot="1" x14ac:dyDescent="0.2">
      <c r="A3" s="2" t="s">
        <v>87</v>
      </c>
      <c r="B3" s="2" t="s">
        <v>39</v>
      </c>
      <c r="C3" t="s">
        <v>48</v>
      </c>
      <c r="D3" s="2" t="s">
        <v>51</v>
      </c>
      <c r="F3" t="str">
        <f t="shared" ref="F3:F7" si="0">"CREATE TABLE "&amp;A3</f>
        <v>CREATE TABLE C0_CDI_P0205_OPEN_INFO</v>
      </c>
      <c r="I3" s="2"/>
      <c r="J3" s="2"/>
    </row>
    <row r="4" spans="1:10" ht="14.25" thickBot="1" x14ac:dyDescent="0.2">
      <c r="A4" s="2" t="s">
        <v>87</v>
      </c>
      <c r="B4" s="2" t="s">
        <v>40</v>
      </c>
      <c r="C4" t="s">
        <v>50</v>
      </c>
      <c r="D4" s="2" t="s">
        <v>52</v>
      </c>
      <c r="F4" t="str">
        <f t="shared" si="0"/>
        <v>CREATE TABLE C0_CDI_P0205_OPEN_INFO</v>
      </c>
      <c r="I4" s="2"/>
      <c r="J4" s="2"/>
    </row>
    <row r="5" spans="1:10" ht="14.25" thickBot="1" x14ac:dyDescent="0.2">
      <c r="A5" s="2" t="s">
        <v>87</v>
      </c>
      <c r="B5" s="2" t="s">
        <v>41</v>
      </c>
      <c r="C5" t="s">
        <v>48</v>
      </c>
      <c r="D5" s="2" t="s">
        <v>53</v>
      </c>
      <c r="F5" t="str">
        <f t="shared" si="0"/>
        <v>CREATE TABLE C0_CDI_P0205_OPEN_INFO</v>
      </c>
      <c r="I5" s="2"/>
      <c r="J5" s="2"/>
    </row>
    <row r="6" spans="1:10" ht="14.25" thickBot="1" x14ac:dyDescent="0.2">
      <c r="A6" s="2" t="s">
        <v>87</v>
      </c>
      <c r="B6" s="2" t="s">
        <v>42</v>
      </c>
      <c r="C6" t="s">
        <v>48</v>
      </c>
      <c r="D6" s="2" t="s">
        <v>54</v>
      </c>
      <c r="F6" t="str">
        <f t="shared" si="0"/>
        <v>CREATE TABLE C0_CDI_P0205_OPEN_INFO</v>
      </c>
      <c r="I6" s="2"/>
      <c r="J6" s="2"/>
    </row>
    <row r="7" spans="1:10" ht="14.25" thickBot="1" x14ac:dyDescent="0.2">
      <c r="A7" s="2" t="s">
        <v>87</v>
      </c>
      <c r="B7" s="2" t="s">
        <v>43</v>
      </c>
      <c r="C7" t="s">
        <v>49</v>
      </c>
      <c r="D7" s="2" t="s">
        <v>55</v>
      </c>
      <c r="F7" t="str">
        <f t="shared" si="0"/>
        <v>CREATE TABLE C0_CDI_P0205_OPEN_INFO</v>
      </c>
      <c r="I7" s="2"/>
      <c r="J7" s="2"/>
    </row>
    <row r="8" spans="1:10" ht="14.25" thickBot="1" x14ac:dyDescent="0.2">
      <c r="A8" s="2" t="s">
        <v>87</v>
      </c>
      <c r="B8" s="2" t="s">
        <v>44</v>
      </c>
      <c r="C8" t="s">
        <v>48</v>
      </c>
      <c r="D8" s="2" t="s">
        <v>56</v>
      </c>
      <c r="I8" s="2"/>
      <c r="J8" s="2"/>
    </row>
    <row r="9" spans="1:10" ht="14.25" thickBot="1" x14ac:dyDescent="0.2">
      <c r="A9" s="2" t="s">
        <v>87</v>
      </c>
      <c r="B9" s="2" t="s">
        <v>45</v>
      </c>
      <c r="C9" t="s">
        <v>50</v>
      </c>
      <c r="D9" s="2" t="s">
        <v>35</v>
      </c>
      <c r="I9" s="2"/>
      <c r="J9" s="2"/>
    </row>
    <row r="10" spans="1:10" ht="14.25" thickBot="1" x14ac:dyDescent="0.2">
      <c r="A10" s="2" t="s">
        <v>87</v>
      </c>
      <c r="B10" s="2" t="s">
        <v>46</v>
      </c>
      <c r="C10" t="s">
        <v>50</v>
      </c>
      <c r="D10" s="2" t="s">
        <v>57</v>
      </c>
      <c r="I10" s="2"/>
      <c r="J10" s="2"/>
    </row>
  </sheetData>
  <phoneticPr fontId="1" type="noConversion"/>
  <conditionalFormatting sqref="A2:A10">
    <cfRule type="duplicateValues" dxfId="21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A3" sqref="A3"/>
    </sheetView>
  </sheetViews>
  <sheetFormatPr defaultRowHeight="13.5" x14ac:dyDescent="0.15"/>
  <cols>
    <col min="1" max="1" width="21.375" customWidth="1"/>
    <col min="2" max="2" width="10.5" bestFit="1" customWidth="1"/>
    <col min="3" max="3" width="13.875" bestFit="1" customWidth="1"/>
    <col min="4" max="4" width="13.875" customWidth="1"/>
  </cols>
  <sheetData>
    <row r="1" spans="1:10" ht="17.25" thickBot="1" x14ac:dyDescent="0.4">
      <c r="A1" t="s">
        <v>13</v>
      </c>
      <c r="B1" t="s">
        <v>14</v>
      </c>
      <c r="C1" t="s">
        <v>15</v>
      </c>
      <c r="D1" s="1" t="s">
        <v>36</v>
      </c>
      <c r="E1" t="s">
        <v>27</v>
      </c>
      <c r="F1" t="s">
        <v>29</v>
      </c>
    </row>
    <row r="2" spans="1:10" ht="14.25" thickBot="1" x14ac:dyDescent="0.2">
      <c r="A2" s="2" t="s">
        <v>89</v>
      </c>
      <c r="B2" s="2" t="s">
        <v>38</v>
      </c>
      <c r="C2" t="s">
        <v>47</v>
      </c>
      <c r="D2" s="2" t="s">
        <v>34</v>
      </c>
      <c r="E2" t="s">
        <v>28</v>
      </c>
      <c r="F2" t="str">
        <f>"CREATE TABLE "&amp;A2</f>
        <v>CREATE TABLE C0_CMS_P0205_OPEN_INFO</v>
      </c>
      <c r="I2" s="2"/>
      <c r="J2" s="2"/>
    </row>
    <row r="3" spans="1:10" ht="14.25" thickBot="1" x14ac:dyDescent="0.2">
      <c r="A3" s="2" t="s">
        <v>89</v>
      </c>
      <c r="B3" s="2" t="s">
        <v>39</v>
      </c>
      <c r="C3" t="s">
        <v>48</v>
      </c>
      <c r="D3" s="2" t="s">
        <v>51</v>
      </c>
      <c r="F3" t="str">
        <f t="shared" ref="F3:F7" si="0">"CREATE TABLE "&amp;A3</f>
        <v>CREATE TABLE C0_CMS_P0205_OPEN_INFO</v>
      </c>
      <c r="I3" s="2"/>
      <c r="J3" s="2"/>
    </row>
    <row r="4" spans="1:10" ht="14.25" thickBot="1" x14ac:dyDescent="0.2">
      <c r="A4" s="2" t="s">
        <v>89</v>
      </c>
      <c r="B4" s="2" t="s">
        <v>40</v>
      </c>
      <c r="C4" t="s">
        <v>50</v>
      </c>
      <c r="D4" s="2" t="s">
        <v>52</v>
      </c>
      <c r="F4" t="str">
        <f t="shared" si="0"/>
        <v>CREATE TABLE C0_CMS_P0205_OPEN_INFO</v>
      </c>
      <c r="I4" s="2"/>
      <c r="J4" s="2"/>
    </row>
    <row r="5" spans="1:10" ht="14.25" thickBot="1" x14ac:dyDescent="0.2">
      <c r="A5" s="2" t="s">
        <v>89</v>
      </c>
      <c r="B5" s="2" t="s">
        <v>41</v>
      </c>
      <c r="C5" t="s">
        <v>48</v>
      </c>
      <c r="D5" s="2" t="s">
        <v>53</v>
      </c>
      <c r="F5" t="str">
        <f t="shared" si="0"/>
        <v>CREATE TABLE C0_CMS_P0205_OPEN_INFO</v>
      </c>
      <c r="I5" s="2"/>
      <c r="J5" s="2"/>
    </row>
    <row r="6" spans="1:10" ht="14.25" thickBot="1" x14ac:dyDescent="0.2">
      <c r="A6" s="2" t="s">
        <v>89</v>
      </c>
      <c r="B6" s="2" t="s">
        <v>42</v>
      </c>
      <c r="C6" t="s">
        <v>48</v>
      </c>
      <c r="D6" s="2" t="s">
        <v>54</v>
      </c>
      <c r="F6" t="str">
        <f t="shared" si="0"/>
        <v>CREATE TABLE C0_CMS_P0205_OPEN_INFO</v>
      </c>
      <c r="I6" s="2"/>
      <c r="J6" s="2"/>
    </row>
    <row r="7" spans="1:10" ht="14.25" thickBot="1" x14ac:dyDescent="0.2">
      <c r="A7" s="2" t="s">
        <v>89</v>
      </c>
      <c r="B7" s="2" t="s">
        <v>43</v>
      </c>
      <c r="C7" t="s">
        <v>49</v>
      </c>
      <c r="D7" s="2" t="s">
        <v>55</v>
      </c>
      <c r="F7" t="str">
        <f t="shared" si="0"/>
        <v>CREATE TABLE C0_CMS_P0205_OPEN_INFO</v>
      </c>
      <c r="I7" s="2"/>
      <c r="J7" s="2"/>
    </row>
    <row r="8" spans="1:10" ht="14.25" thickBot="1" x14ac:dyDescent="0.2">
      <c r="A8" s="2" t="s">
        <v>89</v>
      </c>
      <c r="B8" s="2" t="s">
        <v>44</v>
      </c>
      <c r="C8" t="s">
        <v>48</v>
      </c>
      <c r="D8" s="2" t="s">
        <v>56</v>
      </c>
      <c r="I8" s="2"/>
      <c r="J8" s="2"/>
    </row>
    <row r="9" spans="1:10" ht="14.25" thickBot="1" x14ac:dyDescent="0.2">
      <c r="A9" s="2" t="s">
        <v>89</v>
      </c>
      <c r="B9" s="2" t="s">
        <v>45</v>
      </c>
      <c r="C9" t="s">
        <v>50</v>
      </c>
      <c r="D9" s="2" t="s">
        <v>35</v>
      </c>
      <c r="I9" s="2"/>
      <c r="J9" s="2"/>
    </row>
    <row r="10" spans="1:10" ht="14.25" thickBot="1" x14ac:dyDescent="0.2">
      <c r="A10" s="2" t="s">
        <v>89</v>
      </c>
      <c r="B10" s="2" t="s">
        <v>46</v>
      </c>
      <c r="C10" t="s">
        <v>50</v>
      </c>
      <c r="D10" s="2" t="s">
        <v>57</v>
      </c>
      <c r="I10" s="2"/>
      <c r="J10" s="2"/>
    </row>
  </sheetData>
  <phoneticPr fontId="1" type="noConversion"/>
  <conditionalFormatting sqref="A2:A10">
    <cfRule type="duplicateValues" dxfId="20" priority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A3" sqref="A3"/>
    </sheetView>
  </sheetViews>
  <sheetFormatPr defaultRowHeight="13.5" x14ac:dyDescent="0.15"/>
  <cols>
    <col min="1" max="1" width="21.375" customWidth="1"/>
    <col min="2" max="2" width="10.5" bestFit="1" customWidth="1"/>
    <col min="3" max="3" width="13.875" bestFit="1" customWidth="1"/>
    <col min="4" max="4" width="13.875" customWidth="1"/>
  </cols>
  <sheetData>
    <row r="1" spans="1:10" ht="17.25" thickBot="1" x14ac:dyDescent="0.4">
      <c r="A1" t="s">
        <v>13</v>
      </c>
      <c r="B1" t="s">
        <v>14</v>
      </c>
      <c r="C1" t="s">
        <v>15</v>
      </c>
      <c r="D1" s="1" t="s">
        <v>36</v>
      </c>
      <c r="E1" t="s">
        <v>27</v>
      </c>
      <c r="F1" t="s">
        <v>29</v>
      </c>
    </row>
    <row r="2" spans="1:10" ht="14.25" thickBot="1" x14ac:dyDescent="0.2">
      <c r="A2" s="2" t="s">
        <v>91</v>
      </c>
      <c r="B2" s="2" t="s">
        <v>38</v>
      </c>
      <c r="C2" t="s">
        <v>47</v>
      </c>
      <c r="D2" s="2" t="s">
        <v>34</v>
      </c>
      <c r="E2" t="s">
        <v>28</v>
      </c>
      <c r="F2" t="str">
        <f>"CREATE TABLE "&amp;A2</f>
        <v>CREATE TABLE C0_NDB_P0205_OPEN_INFO</v>
      </c>
      <c r="I2" s="2"/>
      <c r="J2" s="2"/>
    </row>
    <row r="3" spans="1:10" ht="14.25" thickBot="1" x14ac:dyDescent="0.2">
      <c r="A3" s="2" t="s">
        <v>91</v>
      </c>
      <c r="B3" s="2" t="s">
        <v>39</v>
      </c>
      <c r="C3" t="s">
        <v>48</v>
      </c>
      <c r="D3" s="2" t="s">
        <v>51</v>
      </c>
      <c r="F3" t="str">
        <f t="shared" ref="F3:F7" si="0">"CREATE TABLE "&amp;A3</f>
        <v>CREATE TABLE C0_NDB_P0205_OPEN_INFO</v>
      </c>
      <c r="I3" s="2"/>
      <c r="J3" s="2"/>
    </row>
    <row r="4" spans="1:10" ht="14.25" thickBot="1" x14ac:dyDescent="0.2">
      <c r="A4" s="2" t="s">
        <v>91</v>
      </c>
      <c r="B4" s="2" t="s">
        <v>40</v>
      </c>
      <c r="C4" t="s">
        <v>50</v>
      </c>
      <c r="D4" s="2" t="s">
        <v>52</v>
      </c>
      <c r="F4" t="str">
        <f t="shared" si="0"/>
        <v>CREATE TABLE C0_NDB_P0205_OPEN_INFO</v>
      </c>
      <c r="I4" s="2"/>
      <c r="J4" s="2"/>
    </row>
    <row r="5" spans="1:10" ht="14.25" thickBot="1" x14ac:dyDescent="0.2">
      <c r="A5" s="2" t="s">
        <v>91</v>
      </c>
      <c r="B5" s="2" t="s">
        <v>41</v>
      </c>
      <c r="C5" t="s">
        <v>48</v>
      </c>
      <c r="D5" s="2" t="s">
        <v>53</v>
      </c>
      <c r="F5" t="str">
        <f t="shared" si="0"/>
        <v>CREATE TABLE C0_NDB_P0205_OPEN_INFO</v>
      </c>
      <c r="I5" s="2"/>
      <c r="J5" s="2"/>
    </row>
    <row r="6" spans="1:10" ht="14.25" thickBot="1" x14ac:dyDescent="0.2">
      <c r="A6" s="2" t="s">
        <v>91</v>
      </c>
      <c r="B6" s="2" t="s">
        <v>42</v>
      </c>
      <c r="C6" t="s">
        <v>48</v>
      </c>
      <c r="D6" s="2" t="s">
        <v>54</v>
      </c>
      <c r="F6" t="str">
        <f t="shared" si="0"/>
        <v>CREATE TABLE C0_NDB_P0205_OPEN_INFO</v>
      </c>
      <c r="I6" s="2"/>
      <c r="J6" s="2"/>
    </row>
    <row r="7" spans="1:10" ht="14.25" thickBot="1" x14ac:dyDescent="0.2">
      <c r="A7" s="2" t="s">
        <v>91</v>
      </c>
      <c r="B7" s="2" t="s">
        <v>43</v>
      </c>
      <c r="C7" t="s">
        <v>49</v>
      </c>
      <c r="D7" s="2" t="s">
        <v>55</v>
      </c>
      <c r="F7" t="str">
        <f t="shared" si="0"/>
        <v>CREATE TABLE C0_NDB_P0205_OPEN_INFO</v>
      </c>
      <c r="I7" s="2"/>
      <c r="J7" s="2"/>
    </row>
    <row r="8" spans="1:10" ht="14.25" thickBot="1" x14ac:dyDescent="0.2">
      <c r="A8" s="2" t="s">
        <v>91</v>
      </c>
      <c r="B8" s="2" t="s">
        <v>44</v>
      </c>
      <c r="C8" t="s">
        <v>48</v>
      </c>
      <c r="D8" s="2" t="s">
        <v>56</v>
      </c>
      <c r="I8" s="2"/>
      <c r="J8" s="2"/>
    </row>
    <row r="9" spans="1:10" ht="14.25" thickBot="1" x14ac:dyDescent="0.2">
      <c r="A9" s="2" t="s">
        <v>91</v>
      </c>
      <c r="B9" s="2" t="s">
        <v>45</v>
      </c>
      <c r="C9" t="s">
        <v>50</v>
      </c>
      <c r="D9" s="2" t="s">
        <v>35</v>
      </c>
      <c r="I9" s="2"/>
      <c r="J9" s="2"/>
    </row>
    <row r="10" spans="1:10" ht="14.25" thickBot="1" x14ac:dyDescent="0.2">
      <c r="A10" s="2" t="s">
        <v>91</v>
      </c>
      <c r="B10" s="2" t="s">
        <v>46</v>
      </c>
      <c r="C10" t="s">
        <v>50</v>
      </c>
      <c r="D10" s="2" t="s">
        <v>57</v>
      </c>
      <c r="I10" s="2"/>
      <c r="J10" s="2"/>
    </row>
  </sheetData>
  <phoneticPr fontId="1" type="noConversion"/>
  <conditionalFormatting sqref="A2:A10">
    <cfRule type="duplicateValues" dxfId="19" priority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A3" sqref="A3"/>
    </sheetView>
  </sheetViews>
  <sheetFormatPr defaultRowHeight="13.5" x14ac:dyDescent="0.15"/>
  <cols>
    <col min="1" max="1" width="21.375" customWidth="1"/>
    <col min="2" max="2" width="10.5" bestFit="1" customWidth="1"/>
    <col min="3" max="3" width="13.875" bestFit="1" customWidth="1"/>
    <col min="4" max="4" width="13.875" customWidth="1"/>
  </cols>
  <sheetData>
    <row r="1" spans="1:10" ht="17.25" thickBot="1" x14ac:dyDescent="0.4">
      <c r="A1" t="s">
        <v>13</v>
      </c>
      <c r="B1" t="s">
        <v>14</v>
      </c>
      <c r="C1" t="s">
        <v>15</v>
      </c>
      <c r="D1" s="1" t="s">
        <v>36</v>
      </c>
      <c r="E1" t="s">
        <v>27</v>
      </c>
      <c r="F1" t="s">
        <v>29</v>
      </c>
    </row>
    <row r="2" spans="1:10" ht="14.25" thickBot="1" x14ac:dyDescent="0.2">
      <c r="A2" s="2" t="s">
        <v>93</v>
      </c>
      <c r="B2" s="2" t="s">
        <v>38</v>
      </c>
      <c r="C2" t="s">
        <v>47</v>
      </c>
      <c r="D2" s="2" t="s">
        <v>34</v>
      </c>
      <c r="E2" t="s">
        <v>28</v>
      </c>
      <c r="F2" t="str">
        <f>"CREATE TABLE "&amp;A2</f>
        <v>CREATE TABLE C1_BCS_P0205_OPEN_INFO</v>
      </c>
      <c r="I2" s="2"/>
      <c r="J2" s="2"/>
    </row>
    <row r="3" spans="1:10" ht="14.25" thickBot="1" x14ac:dyDescent="0.2">
      <c r="A3" s="2" t="s">
        <v>93</v>
      </c>
      <c r="B3" s="2" t="s">
        <v>39</v>
      </c>
      <c r="C3" t="s">
        <v>48</v>
      </c>
      <c r="D3" s="2" t="s">
        <v>51</v>
      </c>
      <c r="F3" t="str">
        <f t="shared" ref="F3:F7" si="0">"CREATE TABLE "&amp;A3</f>
        <v>CREATE TABLE C1_BCS_P0205_OPEN_INFO</v>
      </c>
      <c r="I3" s="2"/>
      <c r="J3" s="2"/>
    </row>
    <row r="4" spans="1:10" ht="14.25" thickBot="1" x14ac:dyDescent="0.2">
      <c r="A4" s="2" t="s">
        <v>93</v>
      </c>
      <c r="B4" s="2" t="s">
        <v>40</v>
      </c>
      <c r="C4" t="s">
        <v>50</v>
      </c>
      <c r="D4" s="2" t="s">
        <v>52</v>
      </c>
      <c r="F4" t="str">
        <f t="shared" si="0"/>
        <v>CREATE TABLE C1_BCS_P0205_OPEN_INFO</v>
      </c>
      <c r="I4" s="2"/>
      <c r="J4" s="2"/>
    </row>
    <row r="5" spans="1:10" ht="14.25" thickBot="1" x14ac:dyDescent="0.2">
      <c r="A5" s="2" t="s">
        <v>93</v>
      </c>
      <c r="B5" s="2" t="s">
        <v>41</v>
      </c>
      <c r="C5" t="s">
        <v>48</v>
      </c>
      <c r="D5" s="2" t="s">
        <v>53</v>
      </c>
      <c r="F5" t="str">
        <f t="shared" si="0"/>
        <v>CREATE TABLE C1_BCS_P0205_OPEN_INFO</v>
      </c>
      <c r="I5" s="2"/>
      <c r="J5" s="2"/>
    </row>
    <row r="6" spans="1:10" ht="14.25" thickBot="1" x14ac:dyDescent="0.2">
      <c r="A6" s="2" t="s">
        <v>93</v>
      </c>
      <c r="B6" s="2" t="s">
        <v>42</v>
      </c>
      <c r="C6" t="s">
        <v>48</v>
      </c>
      <c r="D6" s="2" t="s">
        <v>54</v>
      </c>
      <c r="F6" t="str">
        <f t="shared" si="0"/>
        <v>CREATE TABLE C1_BCS_P0205_OPEN_INFO</v>
      </c>
      <c r="I6" s="2"/>
      <c r="J6" s="2"/>
    </row>
    <row r="7" spans="1:10" ht="14.25" thickBot="1" x14ac:dyDescent="0.2">
      <c r="A7" s="2" t="s">
        <v>93</v>
      </c>
      <c r="B7" s="2" t="s">
        <v>43</v>
      </c>
      <c r="C7" t="s">
        <v>49</v>
      </c>
      <c r="D7" s="2" t="s">
        <v>55</v>
      </c>
      <c r="F7" t="str">
        <f t="shared" si="0"/>
        <v>CREATE TABLE C1_BCS_P0205_OPEN_INFO</v>
      </c>
      <c r="I7" s="2"/>
      <c r="J7" s="2"/>
    </row>
    <row r="8" spans="1:10" ht="14.25" thickBot="1" x14ac:dyDescent="0.2">
      <c r="A8" s="2" t="s">
        <v>93</v>
      </c>
      <c r="B8" s="2" t="s">
        <v>44</v>
      </c>
      <c r="C8" t="s">
        <v>48</v>
      </c>
      <c r="D8" s="2" t="s">
        <v>56</v>
      </c>
      <c r="I8" s="2"/>
      <c r="J8" s="2"/>
    </row>
    <row r="9" spans="1:10" ht="14.25" thickBot="1" x14ac:dyDescent="0.2">
      <c r="A9" s="2" t="s">
        <v>93</v>
      </c>
      <c r="B9" s="2" t="s">
        <v>45</v>
      </c>
      <c r="C9" t="s">
        <v>50</v>
      </c>
      <c r="D9" s="2" t="s">
        <v>35</v>
      </c>
      <c r="I9" s="2"/>
      <c r="J9" s="2"/>
    </row>
    <row r="10" spans="1:10" ht="14.25" thickBot="1" x14ac:dyDescent="0.2">
      <c r="A10" s="2" t="s">
        <v>93</v>
      </c>
      <c r="B10" s="2" t="s">
        <v>46</v>
      </c>
      <c r="C10" t="s">
        <v>50</v>
      </c>
      <c r="D10" s="2" t="s">
        <v>57</v>
      </c>
      <c r="I10" s="2"/>
      <c r="J10" s="2"/>
    </row>
  </sheetData>
  <phoneticPr fontId="1" type="noConversion"/>
  <conditionalFormatting sqref="A2:A10">
    <cfRule type="duplicateValues" dxfId="18" priority="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A3" sqref="A3"/>
    </sheetView>
  </sheetViews>
  <sheetFormatPr defaultRowHeight="13.5" x14ac:dyDescent="0.15"/>
  <cols>
    <col min="1" max="1" width="21.375" customWidth="1"/>
    <col min="2" max="2" width="10.5" bestFit="1" customWidth="1"/>
    <col min="3" max="3" width="13.875" bestFit="1" customWidth="1"/>
    <col min="4" max="4" width="13.875" customWidth="1"/>
  </cols>
  <sheetData>
    <row r="1" spans="1:10" ht="17.25" thickBot="1" x14ac:dyDescent="0.4">
      <c r="A1" t="s">
        <v>13</v>
      </c>
      <c r="B1" t="s">
        <v>14</v>
      </c>
      <c r="C1" t="s">
        <v>15</v>
      </c>
      <c r="D1" s="1" t="s">
        <v>36</v>
      </c>
      <c r="E1" t="s">
        <v>27</v>
      </c>
      <c r="F1" t="s">
        <v>29</v>
      </c>
    </row>
    <row r="2" spans="1:10" ht="14.25" thickBot="1" x14ac:dyDescent="0.2">
      <c r="A2" s="2" t="s">
        <v>95</v>
      </c>
      <c r="B2" s="2" t="s">
        <v>38</v>
      </c>
      <c r="C2" t="s">
        <v>47</v>
      </c>
      <c r="D2" s="2" t="s">
        <v>34</v>
      </c>
      <c r="E2" t="s">
        <v>28</v>
      </c>
      <c r="F2" t="str">
        <f>"CREATE TABLE "&amp;A2</f>
        <v>CREATE TABLE C1_CDI_P0205_OPEN_INFO</v>
      </c>
      <c r="I2" s="2"/>
      <c r="J2" s="2"/>
    </row>
    <row r="3" spans="1:10" ht="14.25" thickBot="1" x14ac:dyDescent="0.2">
      <c r="A3" s="2" t="s">
        <v>95</v>
      </c>
      <c r="B3" s="2" t="s">
        <v>39</v>
      </c>
      <c r="C3" t="s">
        <v>48</v>
      </c>
      <c r="D3" s="2" t="s">
        <v>51</v>
      </c>
      <c r="F3" t="str">
        <f t="shared" ref="F3:F7" si="0">"CREATE TABLE "&amp;A3</f>
        <v>CREATE TABLE C1_CDI_P0205_OPEN_INFO</v>
      </c>
      <c r="I3" s="2"/>
      <c r="J3" s="2"/>
    </row>
    <row r="4" spans="1:10" ht="14.25" thickBot="1" x14ac:dyDescent="0.2">
      <c r="A4" s="2" t="s">
        <v>95</v>
      </c>
      <c r="B4" s="2" t="s">
        <v>40</v>
      </c>
      <c r="C4" t="s">
        <v>50</v>
      </c>
      <c r="D4" s="2" t="s">
        <v>52</v>
      </c>
      <c r="F4" t="str">
        <f t="shared" si="0"/>
        <v>CREATE TABLE C1_CDI_P0205_OPEN_INFO</v>
      </c>
      <c r="I4" s="2"/>
      <c r="J4" s="2"/>
    </row>
    <row r="5" spans="1:10" ht="14.25" thickBot="1" x14ac:dyDescent="0.2">
      <c r="A5" s="2" t="s">
        <v>95</v>
      </c>
      <c r="B5" s="2" t="s">
        <v>41</v>
      </c>
      <c r="C5" t="s">
        <v>48</v>
      </c>
      <c r="D5" s="2" t="s">
        <v>53</v>
      </c>
      <c r="F5" t="str">
        <f t="shared" si="0"/>
        <v>CREATE TABLE C1_CDI_P0205_OPEN_INFO</v>
      </c>
      <c r="I5" s="2"/>
      <c r="J5" s="2"/>
    </row>
    <row r="6" spans="1:10" ht="14.25" thickBot="1" x14ac:dyDescent="0.2">
      <c r="A6" s="2" t="s">
        <v>95</v>
      </c>
      <c r="B6" s="2" t="s">
        <v>42</v>
      </c>
      <c r="C6" t="s">
        <v>48</v>
      </c>
      <c r="D6" s="2" t="s">
        <v>54</v>
      </c>
      <c r="F6" t="str">
        <f t="shared" si="0"/>
        <v>CREATE TABLE C1_CDI_P0205_OPEN_INFO</v>
      </c>
      <c r="I6" s="2"/>
      <c r="J6" s="2"/>
    </row>
    <row r="7" spans="1:10" ht="14.25" thickBot="1" x14ac:dyDescent="0.2">
      <c r="A7" s="2" t="s">
        <v>95</v>
      </c>
      <c r="B7" s="2" t="s">
        <v>43</v>
      </c>
      <c r="C7" t="s">
        <v>49</v>
      </c>
      <c r="D7" s="2" t="s">
        <v>55</v>
      </c>
      <c r="F7" t="str">
        <f t="shared" si="0"/>
        <v>CREATE TABLE C1_CDI_P0205_OPEN_INFO</v>
      </c>
      <c r="I7" s="2"/>
      <c r="J7" s="2"/>
    </row>
    <row r="8" spans="1:10" ht="14.25" thickBot="1" x14ac:dyDescent="0.2">
      <c r="A8" s="2" t="s">
        <v>95</v>
      </c>
      <c r="B8" s="2" t="s">
        <v>44</v>
      </c>
      <c r="C8" t="s">
        <v>48</v>
      </c>
      <c r="D8" s="2" t="s">
        <v>56</v>
      </c>
      <c r="I8" s="2"/>
      <c r="J8" s="2"/>
    </row>
    <row r="9" spans="1:10" ht="14.25" thickBot="1" x14ac:dyDescent="0.2">
      <c r="A9" s="2" t="s">
        <v>96</v>
      </c>
      <c r="B9" s="2" t="s">
        <v>45</v>
      </c>
      <c r="C9" t="s">
        <v>50</v>
      </c>
      <c r="D9" s="2" t="s">
        <v>35</v>
      </c>
      <c r="I9" s="2"/>
      <c r="J9" s="2"/>
    </row>
    <row r="10" spans="1:10" ht="14.25" thickBot="1" x14ac:dyDescent="0.2">
      <c r="A10" s="2" t="s">
        <v>95</v>
      </c>
      <c r="B10" s="2" t="s">
        <v>46</v>
      </c>
      <c r="C10" t="s">
        <v>50</v>
      </c>
      <c r="D10" s="2" t="s">
        <v>57</v>
      </c>
      <c r="I10" s="2"/>
      <c r="J10" s="2"/>
    </row>
  </sheetData>
  <phoneticPr fontId="1" type="noConversion"/>
  <conditionalFormatting sqref="A2:A10">
    <cfRule type="duplicateValues" dxfId="17" priority="1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A3" sqref="A3"/>
    </sheetView>
  </sheetViews>
  <sheetFormatPr defaultRowHeight="13.5" x14ac:dyDescent="0.15"/>
  <cols>
    <col min="1" max="1" width="21.375" customWidth="1"/>
    <col min="2" max="2" width="10.5" bestFit="1" customWidth="1"/>
    <col min="3" max="3" width="13.875" bestFit="1" customWidth="1"/>
    <col min="4" max="4" width="13.875" customWidth="1"/>
  </cols>
  <sheetData>
    <row r="1" spans="1:10" ht="17.25" thickBot="1" x14ac:dyDescent="0.4">
      <c r="A1" t="s">
        <v>13</v>
      </c>
      <c r="B1" t="s">
        <v>14</v>
      </c>
      <c r="C1" t="s">
        <v>15</v>
      </c>
      <c r="D1" s="1" t="s">
        <v>36</v>
      </c>
      <c r="E1" t="s">
        <v>27</v>
      </c>
      <c r="F1" t="s">
        <v>29</v>
      </c>
    </row>
    <row r="2" spans="1:10" ht="14.25" thickBot="1" x14ac:dyDescent="0.2">
      <c r="A2" s="2" t="s">
        <v>98</v>
      </c>
      <c r="B2" s="2" t="s">
        <v>38</v>
      </c>
      <c r="C2" t="s">
        <v>47</v>
      </c>
      <c r="D2" s="2" t="s">
        <v>34</v>
      </c>
      <c r="E2" t="s">
        <v>28</v>
      </c>
      <c r="F2" t="str">
        <f>"CREATE TABLE "&amp;A2</f>
        <v>CREATE TABLE C1_CMS_P0205_OPEN_INFO</v>
      </c>
      <c r="I2" s="2"/>
      <c r="J2" s="2"/>
    </row>
    <row r="3" spans="1:10" ht="14.25" thickBot="1" x14ac:dyDescent="0.2">
      <c r="A3" s="2" t="s">
        <v>98</v>
      </c>
      <c r="B3" s="2" t="s">
        <v>39</v>
      </c>
      <c r="C3" t="s">
        <v>48</v>
      </c>
      <c r="D3" s="2" t="s">
        <v>51</v>
      </c>
      <c r="F3" t="str">
        <f t="shared" ref="F3:F7" si="0">"CREATE TABLE "&amp;A3</f>
        <v>CREATE TABLE C1_CMS_P0205_OPEN_INFO</v>
      </c>
      <c r="I3" s="2"/>
      <c r="J3" s="2"/>
    </row>
    <row r="4" spans="1:10" ht="14.25" thickBot="1" x14ac:dyDescent="0.2">
      <c r="A4" s="2" t="s">
        <v>98</v>
      </c>
      <c r="B4" s="2" t="s">
        <v>40</v>
      </c>
      <c r="C4" t="s">
        <v>50</v>
      </c>
      <c r="D4" s="2" t="s">
        <v>52</v>
      </c>
      <c r="F4" t="str">
        <f t="shared" si="0"/>
        <v>CREATE TABLE C1_CMS_P0205_OPEN_INFO</v>
      </c>
      <c r="I4" s="2"/>
      <c r="J4" s="2"/>
    </row>
    <row r="5" spans="1:10" ht="14.25" thickBot="1" x14ac:dyDescent="0.2">
      <c r="A5" s="2" t="s">
        <v>98</v>
      </c>
      <c r="B5" s="2" t="s">
        <v>41</v>
      </c>
      <c r="C5" t="s">
        <v>48</v>
      </c>
      <c r="D5" s="2" t="s">
        <v>53</v>
      </c>
      <c r="F5" t="str">
        <f t="shared" si="0"/>
        <v>CREATE TABLE C1_CMS_P0205_OPEN_INFO</v>
      </c>
      <c r="I5" s="2"/>
      <c r="J5" s="2"/>
    </row>
    <row r="6" spans="1:10" ht="14.25" thickBot="1" x14ac:dyDescent="0.2">
      <c r="A6" s="2" t="s">
        <v>98</v>
      </c>
      <c r="B6" s="2" t="s">
        <v>42</v>
      </c>
      <c r="C6" t="s">
        <v>48</v>
      </c>
      <c r="D6" s="2" t="s">
        <v>54</v>
      </c>
      <c r="F6" t="str">
        <f t="shared" si="0"/>
        <v>CREATE TABLE C1_CMS_P0205_OPEN_INFO</v>
      </c>
      <c r="I6" s="2"/>
      <c r="J6" s="2"/>
    </row>
    <row r="7" spans="1:10" ht="14.25" thickBot="1" x14ac:dyDescent="0.2">
      <c r="A7" s="2" t="s">
        <v>98</v>
      </c>
      <c r="B7" s="2" t="s">
        <v>43</v>
      </c>
      <c r="C7" t="s">
        <v>49</v>
      </c>
      <c r="D7" s="2" t="s">
        <v>55</v>
      </c>
      <c r="F7" t="str">
        <f t="shared" si="0"/>
        <v>CREATE TABLE C1_CMS_P0205_OPEN_INFO</v>
      </c>
      <c r="I7" s="2"/>
      <c r="J7" s="2"/>
    </row>
    <row r="8" spans="1:10" ht="14.25" thickBot="1" x14ac:dyDescent="0.2">
      <c r="A8" s="2" t="s">
        <v>99</v>
      </c>
      <c r="B8" s="2" t="s">
        <v>44</v>
      </c>
      <c r="C8" t="s">
        <v>48</v>
      </c>
      <c r="D8" s="2" t="s">
        <v>56</v>
      </c>
      <c r="I8" s="2"/>
      <c r="J8" s="2"/>
    </row>
    <row r="9" spans="1:10" ht="14.25" thickBot="1" x14ac:dyDescent="0.2">
      <c r="A9" s="2" t="s">
        <v>98</v>
      </c>
      <c r="B9" s="2" t="s">
        <v>45</v>
      </c>
      <c r="C9" t="s">
        <v>50</v>
      </c>
      <c r="D9" s="2" t="s">
        <v>35</v>
      </c>
      <c r="I9" s="2"/>
      <c r="J9" s="2"/>
    </row>
    <row r="10" spans="1:10" ht="14.25" thickBot="1" x14ac:dyDescent="0.2">
      <c r="A10" s="2" t="s">
        <v>99</v>
      </c>
      <c r="B10" s="2" t="s">
        <v>46</v>
      </c>
      <c r="C10" t="s">
        <v>50</v>
      </c>
      <c r="D10" s="2" t="s">
        <v>57</v>
      </c>
      <c r="I10" s="2"/>
      <c r="J10" s="2"/>
    </row>
  </sheetData>
  <phoneticPr fontId="1" type="noConversion"/>
  <conditionalFormatting sqref="A2:A10">
    <cfRule type="duplicateValues" dxfId="16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模型配置</vt:lpstr>
      <vt:lpstr>模型模板</vt:lpstr>
      <vt:lpstr>C0_BCS</vt:lpstr>
      <vt:lpstr>C0_CDI</vt:lpstr>
      <vt:lpstr>C0_CMS</vt:lpstr>
      <vt:lpstr>C0_NDB</vt:lpstr>
      <vt:lpstr>C1_BCS</vt:lpstr>
      <vt:lpstr>C1_CDI</vt:lpstr>
      <vt:lpstr>C1_CMS</vt:lpstr>
      <vt:lpstr>C1_NDB</vt:lpstr>
      <vt:lpstr>C2_BCS_P</vt:lpstr>
      <vt:lpstr>C2_CDI_P</vt:lpstr>
      <vt:lpstr>C2_CMS_P</vt:lpstr>
      <vt:lpstr>C2_NDB_P</vt:lpstr>
      <vt:lpstr>C2_BCS_S</vt:lpstr>
      <vt:lpstr>C2_CDI_S</vt:lpstr>
      <vt:lpstr>C2_CMS_S</vt:lpstr>
      <vt:lpstr>C2_NDB_S</vt:lpstr>
      <vt:lpstr>C2_P</vt:lpstr>
      <vt:lpstr>C2_S</vt:lpstr>
      <vt:lpstr>C2_BCS_H</vt:lpstr>
      <vt:lpstr>C2_CDI_H</vt:lpstr>
      <vt:lpstr>C2_CMS_H</vt:lpstr>
      <vt:lpstr>C2_NDB_H</vt:lpstr>
      <vt:lpstr>C2_H</vt:lpstr>
      <vt:lpstr>workflow</vt:lpstr>
      <vt:lpstr>字段需求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qichaopu</dc:creator>
  <cp:lastModifiedBy>qichaopu</cp:lastModifiedBy>
  <dcterms:created xsi:type="dcterms:W3CDTF">2015-12-25T01:08:48Z</dcterms:created>
  <dcterms:modified xsi:type="dcterms:W3CDTF">2016-02-02T10:00:58Z</dcterms:modified>
</cp:coreProperties>
</file>