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15" windowWidth="18795" windowHeight="12015" activeTab="2"/>
  </bookViews>
  <sheets>
    <sheet name="Feuil1" sheetId="1" r:id="rId1"/>
    <sheet name="Feuil2" sheetId="2" r:id="rId2"/>
    <sheet name="Feuil3" sheetId="3" r:id="rId3"/>
  </sheets>
  <calcPr calcId="125725"/>
  <fileRecoveryPr repairLoad="1"/>
</workbook>
</file>

<file path=xl/calcChain.xml><?xml version="1.0" encoding="utf-8"?>
<calcChain xmlns="http://schemas.openxmlformats.org/spreadsheetml/2006/main">
  <c r="G7" i="3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G75"/>
  <c r="G76"/>
  <c r="G77"/>
  <c r="G78"/>
  <c r="G79"/>
  <c r="G80"/>
  <c r="G81"/>
  <c r="G82"/>
  <c r="G83"/>
  <c r="G84"/>
  <c r="G85"/>
  <c r="G86"/>
  <c r="G87"/>
  <c r="G88"/>
  <c r="G89"/>
  <c r="G90"/>
  <c r="G91"/>
  <c r="G92"/>
  <c r="G93"/>
  <c r="G94"/>
  <c r="G95"/>
  <c r="G96"/>
  <c r="G97"/>
  <c r="G98"/>
  <c r="G99"/>
  <c r="G100"/>
  <c r="G101"/>
  <c r="G102"/>
  <c r="G103"/>
  <c r="G104"/>
  <c r="G105"/>
  <c r="G106"/>
  <c r="G107"/>
  <c r="G108"/>
  <c r="G109"/>
  <c r="G110"/>
  <c r="G111"/>
  <c r="G112"/>
  <c r="G113"/>
  <c r="G114"/>
  <c r="G115"/>
  <c r="G116"/>
  <c r="G117"/>
  <c r="G118"/>
  <c r="G119"/>
  <c r="G120"/>
  <c r="G121"/>
  <c r="G122"/>
  <c r="G123"/>
  <c r="G124"/>
  <c r="G125"/>
  <c r="G126"/>
  <c r="G127"/>
  <c r="G128"/>
  <c r="G129"/>
  <c r="G130"/>
  <c r="G131"/>
  <c r="G132"/>
  <c r="G133"/>
  <c r="G134"/>
  <c r="G135"/>
  <c r="G136"/>
  <c r="G137"/>
  <c r="G138"/>
  <c r="G139"/>
  <c r="G140"/>
  <c r="G141"/>
  <c r="G142"/>
  <c r="G143"/>
  <c r="G144"/>
  <c r="G145"/>
  <c r="G146"/>
  <c r="G147"/>
  <c r="G148"/>
  <c r="G149"/>
  <c r="G150"/>
  <c r="G151"/>
  <c r="G152"/>
  <c r="G153"/>
  <c r="G154"/>
  <c r="G155"/>
  <c r="G156"/>
  <c r="G157"/>
  <c r="G158"/>
  <c r="G159"/>
  <c r="G160"/>
  <c r="G161"/>
  <c r="G162"/>
  <c r="G163"/>
  <c r="G164"/>
  <c r="G165"/>
  <c r="G166"/>
  <c r="G167"/>
  <c r="G168"/>
  <c r="G169"/>
  <c r="G170"/>
  <c r="G171"/>
  <c r="G172"/>
  <c r="G173"/>
  <c r="G174"/>
  <c r="G175"/>
  <c r="G176"/>
  <c r="G177"/>
  <c r="G178"/>
  <c r="G179"/>
  <c r="G180"/>
  <c r="G181"/>
  <c r="G182"/>
  <c r="G183"/>
  <c r="G184"/>
  <c r="G185"/>
  <c r="G186"/>
  <c r="G187"/>
  <c r="G188"/>
  <c r="G189"/>
  <c r="G190"/>
  <c r="G191"/>
  <c r="G192"/>
  <c r="G193"/>
  <c r="G194"/>
  <c r="G195"/>
  <c r="G196"/>
  <c r="G197"/>
  <c r="G198"/>
  <c r="G199"/>
  <c r="G200"/>
  <c r="G201"/>
  <c r="G202"/>
  <c r="G203"/>
  <c r="G204"/>
  <c r="G205"/>
  <c r="G206"/>
  <c r="G207"/>
  <c r="G208"/>
  <c r="G209"/>
  <c r="G210"/>
  <c r="G211"/>
  <c r="G212"/>
  <c r="G213"/>
  <c r="G214"/>
  <c r="G215"/>
  <c r="G216"/>
  <c r="G217"/>
  <c r="G218"/>
  <c r="G219"/>
  <c r="G220"/>
  <c r="G221"/>
  <c r="G222"/>
  <c r="G223"/>
  <c r="G224"/>
  <c r="G225"/>
  <c r="G226"/>
  <c r="G227"/>
  <c r="G228"/>
  <c r="G229"/>
  <c r="G230"/>
  <c r="G231"/>
  <c r="G232"/>
  <c r="G233"/>
  <c r="G234"/>
  <c r="G235"/>
  <c r="G236"/>
  <c r="G237"/>
  <c r="G238"/>
  <c r="G239"/>
  <c r="G240"/>
  <c r="G241"/>
  <c r="G242"/>
  <c r="G243"/>
  <c r="G244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4"/>
  <c r="G26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G29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G327"/>
  <c r="G328"/>
  <c r="G329"/>
  <c r="G330"/>
  <c r="G331"/>
  <c r="G332"/>
  <c r="G333"/>
  <c r="G334"/>
  <c r="G335"/>
  <c r="G336"/>
  <c r="G337"/>
  <c r="G338"/>
  <c r="G339"/>
  <c r="G340"/>
  <c r="G341"/>
  <c r="G342"/>
  <c r="G343"/>
  <c r="G344"/>
  <c r="G345"/>
  <c r="G346"/>
  <c r="G347"/>
  <c r="G348"/>
  <c r="G349"/>
  <c r="G350"/>
  <c r="G351"/>
  <c r="G352"/>
  <c r="G353"/>
  <c r="G354"/>
  <c r="G355"/>
  <c r="G356"/>
  <c r="G357"/>
  <c r="G358"/>
  <c r="G359"/>
  <c r="G360"/>
  <c r="G361"/>
  <c r="G362"/>
  <c r="G363"/>
  <c r="G364"/>
  <c r="G365"/>
  <c r="G36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H36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H75"/>
  <c r="H76"/>
  <c r="H77"/>
  <c r="H78"/>
  <c r="H79"/>
  <c r="H80"/>
  <c r="H81"/>
  <c r="H82"/>
  <c r="H83"/>
  <c r="H84"/>
  <c r="H85"/>
  <c r="H86"/>
  <c r="H87"/>
  <c r="H88"/>
  <c r="H89"/>
  <c r="H90"/>
  <c r="H91"/>
  <c r="H92"/>
  <c r="H93"/>
  <c r="H94"/>
  <c r="H95"/>
  <c r="H96"/>
  <c r="H97"/>
  <c r="H98"/>
  <c r="H99"/>
  <c r="H100"/>
  <c r="H101"/>
  <c r="H102"/>
  <c r="H103"/>
  <c r="H104"/>
  <c r="H105"/>
  <c r="H106"/>
  <c r="H107"/>
  <c r="H108"/>
  <c r="H109"/>
  <c r="H110"/>
  <c r="H111"/>
  <c r="H112"/>
  <c r="H113"/>
  <c r="H114"/>
  <c r="H115"/>
  <c r="H116"/>
  <c r="H117"/>
  <c r="H118"/>
  <c r="H119"/>
  <c r="H120"/>
  <c r="H121"/>
  <c r="H122"/>
  <c r="H123"/>
  <c r="H124"/>
  <c r="H125"/>
  <c r="H126"/>
  <c r="H127"/>
  <c r="H128"/>
  <c r="H129"/>
  <c r="H130"/>
  <c r="H131"/>
  <c r="H132"/>
  <c r="H133"/>
  <c r="H134"/>
  <c r="H135"/>
  <c r="H136"/>
  <c r="H137"/>
  <c r="H138"/>
  <c r="H139"/>
  <c r="H140"/>
  <c r="H141"/>
  <c r="H142"/>
  <c r="H143"/>
  <c r="H144"/>
  <c r="H145"/>
  <c r="H146"/>
  <c r="H147"/>
  <c r="H148"/>
  <c r="H149"/>
  <c r="H150"/>
  <c r="H151"/>
  <c r="H152"/>
  <c r="H153"/>
  <c r="H154"/>
  <c r="H155"/>
  <c r="H156"/>
  <c r="H157"/>
  <c r="H158"/>
  <c r="H159"/>
  <c r="H160"/>
  <c r="H161"/>
  <c r="H162"/>
  <c r="H163"/>
  <c r="H164"/>
  <c r="H165"/>
  <c r="H166"/>
  <c r="H167"/>
  <c r="H168"/>
  <c r="H169"/>
  <c r="H170"/>
  <c r="H171"/>
  <c r="H172"/>
  <c r="H173"/>
  <c r="H174"/>
  <c r="H175"/>
  <c r="H176"/>
  <c r="H177"/>
  <c r="H178"/>
  <c r="H179"/>
  <c r="H180"/>
  <c r="H181"/>
  <c r="H182"/>
  <c r="H183"/>
  <c r="H184"/>
  <c r="H185"/>
  <c r="H186"/>
  <c r="H187"/>
  <c r="H188"/>
  <c r="H189"/>
  <c r="H190"/>
  <c r="H191"/>
  <c r="H192"/>
  <c r="H193"/>
  <c r="H194"/>
  <c r="H195"/>
  <c r="H196"/>
  <c r="H197"/>
  <c r="H198"/>
  <c r="H199"/>
  <c r="H200"/>
  <c r="H201"/>
  <c r="H202"/>
  <c r="H203"/>
  <c r="H204"/>
  <c r="H205"/>
  <c r="H206"/>
  <c r="H207"/>
  <c r="H208"/>
  <c r="H209"/>
  <c r="H210"/>
  <c r="H211"/>
  <c r="H212"/>
  <c r="H213"/>
  <c r="H214"/>
  <c r="H215"/>
  <c r="H216"/>
  <c r="H217"/>
  <c r="H218"/>
  <c r="H219"/>
  <c r="H220"/>
  <c r="H221"/>
  <c r="H222"/>
  <c r="H223"/>
  <c r="H224"/>
  <c r="H225"/>
  <c r="H226"/>
  <c r="H227"/>
  <c r="H228"/>
  <c r="H229"/>
  <c r="H230"/>
  <c r="H231"/>
  <c r="H232"/>
  <c r="H233"/>
  <c r="H234"/>
  <c r="H235"/>
  <c r="H236"/>
  <c r="H237"/>
  <c r="H238"/>
  <c r="H239"/>
  <c r="H240"/>
  <c r="H241"/>
  <c r="H242"/>
  <c r="H243"/>
  <c r="H244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4"/>
  <c r="H26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H29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H327"/>
  <c r="H328"/>
  <c r="H329"/>
  <c r="H330"/>
  <c r="H331"/>
  <c r="H332"/>
  <c r="H333"/>
  <c r="H334"/>
  <c r="H335"/>
  <c r="H336"/>
  <c r="H337"/>
  <c r="H338"/>
  <c r="H339"/>
  <c r="H340"/>
  <c r="H341"/>
  <c r="H342"/>
  <c r="H343"/>
  <c r="H344"/>
  <c r="H345"/>
  <c r="H346"/>
  <c r="H347"/>
  <c r="H348"/>
  <c r="H349"/>
  <c r="H350"/>
  <c r="H351"/>
  <c r="H352"/>
  <c r="H353"/>
  <c r="H354"/>
  <c r="H355"/>
  <c r="H356"/>
  <c r="H357"/>
  <c r="H358"/>
  <c r="H359"/>
  <c r="H360"/>
  <c r="H361"/>
  <c r="H362"/>
  <c r="H363"/>
  <c r="H364"/>
  <c r="H365"/>
  <c r="F6"/>
  <c r="H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8"/>
  <c r="E79"/>
  <c r="E80"/>
  <c r="E81"/>
  <c r="E82"/>
  <c r="E83"/>
  <c r="E84"/>
  <c r="E85"/>
  <c r="E86"/>
  <c r="E87"/>
  <c r="E88"/>
  <c r="E89"/>
  <c r="E90"/>
  <c r="E91"/>
  <c r="E92"/>
  <c r="E93"/>
  <c r="E94"/>
  <c r="E95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2"/>
  <c r="E123"/>
  <c r="E124"/>
  <c r="E125"/>
  <c r="E126"/>
  <c r="E127"/>
  <c r="E128"/>
  <c r="E129"/>
  <c r="E130"/>
  <c r="E131"/>
  <c r="E132"/>
  <c r="E133"/>
  <c r="E134"/>
  <c r="E135"/>
  <c r="E136"/>
  <c r="E137"/>
  <c r="E138"/>
  <c r="E139"/>
  <c r="E140"/>
  <c r="E141"/>
  <c r="E142"/>
  <c r="E143"/>
  <c r="E144"/>
  <c r="E145"/>
  <c r="E146"/>
  <c r="E147"/>
  <c r="E148"/>
  <c r="E149"/>
  <c r="E150"/>
  <c r="E151"/>
  <c r="E152"/>
  <c r="E153"/>
  <c r="E154"/>
  <c r="E155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1"/>
  <c r="E192"/>
  <c r="E193"/>
  <c r="E194"/>
  <c r="E195"/>
  <c r="E196"/>
  <c r="E197"/>
  <c r="E198"/>
  <c r="E199"/>
  <c r="E200"/>
  <c r="E201"/>
  <c r="E202"/>
  <c r="E203"/>
  <c r="E204"/>
  <c r="E205"/>
  <c r="E206"/>
  <c r="E207"/>
  <c r="E208"/>
  <c r="E209"/>
  <c r="E210"/>
  <c r="E211"/>
  <c r="E212"/>
  <c r="E213"/>
  <c r="E214"/>
  <c r="E215"/>
  <c r="E216"/>
  <c r="E217"/>
  <c r="E218"/>
  <c r="E219"/>
  <c r="E220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E29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8"/>
  <c r="E339"/>
  <c r="E340"/>
  <c r="E341"/>
  <c r="E342"/>
  <c r="E343"/>
  <c r="E344"/>
  <c r="E345"/>
  <c r="E346"/>
  <c r="E347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C75"/>
  <c r="C76"/>
  <c r="C77"/>
  <c r="C78"/>
  <c r="C79"/>
  <c r="C80"/>
  <c r="C81"/>
  <c r="C82"/>
  <c r="C83"/>
  <c r="C84"/>
  <c r="C85"/>
  <c r="C86"/>
  <c r="C87"/>
  <c r="C88"/>
  <c r="C89"/>
  <c r="C90"/>
  <c r="C91"/>
  <c r="C92"/>
  <c r="C93"/>
  <c r="C94"/>
  <c r="C95"/>
  <c r="C96"/>
  <c r="C97"/>
  <c r="C98"/>
  <c r="C99"/>
  <c r="C100"/>
  <c r="C101"/>
  <c r="C102"/>
  <c r="C103"/>
  <c r="C104"/>
  <c r="C105"/>
  <c r="C106"/>
  <c r="C107"/>
  <c r="C108"/>
  <c r="C109"/>
  <c r="C110"/>
  <c r="C111"/>
  <c r="C112"/>
  <c r="C113"/>
  <c r="C114"/>
  <c r="C115"/>
  <c r="C116"/>
  <c r="C117"/>
  <c r="C118"/>
  <c r="C119"/>
  <c r="C120"/>
  <c r="C121"/>
  <c r="C122"/>
  <c r="C123"/>
  <c r="C124"/>
  <c r="C125"/>
  <c r="C126"/>
  <c r="C127"/>
  <c r="C128"/>
  <c r="C129"/>
  <c r="C130"/>
  <c r="C131"/>
  <c r="C132"/>
  <c r="C133"/>
  <c r="C134"/>
  <c r="C135"/>
  <c r="C136"/>
  <c r="C137"/>
  <c r="C138"/>
  <c r="C139"/>
  <c r="C140"/>
  <c r="C141"/>
  <c r="C142"/>
  <c r="C143"/>
  <c r="C144"/>
  <c r="C145"/>
  <c r="C146"/>
  <c r="C147"/>
  <c r="C148"/>
  <c r="C149"/>
  <c r="C150"/>
  <c r="C151"/>
  <c r="C152"/>
  <c r="C153"/>
  <c r="C154"/>
  <c r="C155"/>
  <c r="C156"/>
  <c r="C157"/>
  <c r="C158"/>
  <c r="C159"/>
  <c r="C160"/>
  <c r="C161"/>
  <c r="C162"/>
  <c r="C163"/>
  <c r="C164"/>
  <c r="C165"/>
  <c r="C166"/>
  <c r="C167"/>
  <c r="C168"/>
  <c r="C169"/>
  <c r="C170"/>
  <c r="C171"/>
  <c r="C172"/>
  <c r="C173"/>
  <c r="C174"/>
  <c r="C175"/>
  <c r="C176"/>
  <c r="C177"/>
  <c r="C178"/>
  <c r="C179"/>
  <c r="C180"/>
  <c r="C181"/>
  <c r="C182"/>
  <c r="C183"/>
  <c r="C184"/>
  <c r="C185"/>
  <c r="C186"/>
  <c r="C187"/>
  <c r="C188"/>
  <c r="C189"/>
  <c r="C190"/>
  <c r="C191"/>
  <c r="C192"/>
  <c r="C193"/>
  <c r="C194"/>
  <c r="C195"/>
  <c r="C196"/>
  <c r="C197"/>
  <c r="C198"/>
  <c r="C199"/>
  <c r="C200"/>
  <c r="C201"/>
  <c r="C202"/>
  <c r="C203"/>
  <c r="C204"/>
  <c r="C205"/>
  <c r="C206"/>
  <c r="C207"/>
  <c r="C208"/>
  <c r="C209"/>
  <c r="C210"/>
  <c r="C211"/>
  <c r="C212"/>
  <c r="C213"/>
  <c r="C214"/>
  <c r="C215"/>
  <c r="C216"/>
  <c r="C217"/>
  <c r="C218"/>
  <c r="C219"/>
  <c r="C220"/>
  <c r="C221"/>
  <c r="C222"/>
  <c r="C223"/>
  <c r="C224"/>
  <c r="C225"/>
  <c r="C226"/>
  <c r="C227"/>
  <c r="C228"/>
  <c r="C229"/>
  <c r="C230"/>
  <c r="C231"/>
  <c r="C232"/>
  <c r="C233"/>
  <c r="C234"/>
  <c r="C235"/>
  <c r="C236"/>
  <c r="C237"/>
  <c r="C238"/>
  <c r="C239"/>
  <c r="C240"/>
  <c r="C241"/>
  <c r="C242"/>
  <c r="C243"/>
  <c r="C244"/>
  <c r="C245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4"/>
  <c r="C265"/>
  <c r="C266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C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C327"/>
  <c r="C328"/>
  <c r="C329"/>
  <c r="C330"/>
  <c r="C331"/>
  <c r="C332"/>
  <c r="C333"/>
  <c r="C334"/>
  <c r="C335"/>
  <c r="C336"/>
  <c r="C337"/>
  <c r="C338"/>
  <c r="C339"/>
  <c r="C340"/>
  <c r="C341"/>
  <c r="C342"/>
  <c r="C343"/>
  <c r="C344"/>
  <c r="C345"/>
  <c r="C346"/>
  <c r="C347"/>
  <c r="C348"/>
  <c r="C349"/>
  <c r="C350"/>
  <c r="C351"/>
  <c r="C352"/>
  <c r="C353"/>
  <c r="C354"/>
  <c r="C355"/>
  <c r="C356"/>
  <c r="C357"/>
  <c r="C358"/>
  <c r="C359"/>
  <c r="C360"/>
  <c r="C361"/>
  <c r="C362"/>
  <c r="C363"/>
  <c r="C364"/>
  <c r="C365"/>
  <c r="C366"/>
  <c r="C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42"/>
  <c r="B43"/>
  <c r="B44"/>
  <c r="B45"/>
  <c r="B46"/>
  <c r="B47"/>
  <c r="B48"/>
  <c r="B49"/>
  <c r="B50"/>
  <c r="B51"/>
  <c r="B52"/>
  <c r="B53"/>
  <c r="B54"/>
  <c r="B55"/>
  <c r="B56"/>
  <c r="B57"/>
  <c r="B58"/>
  <c r="B59"/>
  <c r="B60"/>
  <c r="B61"/>
  <c r="B62"/>
  <c r="B63"/>
  <c r="B64"/>
  <c r="B65"/>
  <c r="B66"/>
  <c r="B67"/>
  <c r="B68"/>
  <c r="B69"/>
  <c r="B70"/>
  <c r="B71"/>
  <c r="B72"/>
  <c r="B73"/>
  <c r="B74"/>
  <c r="B75"/>
  <c r="B76"/>
  <c r="B77"/>
  <c r="B78"/>
  <c r="B79"/>
  <c r="B80"/>
  <c r="B81"/>
  <c r="B82"/>
  <c r="B83"/>
  <c r="B84"/>
  <c r="B85"/>
  <c r="B86"/>
  <c r="B87"/>
  <c r="B88"/>
  <c r="B89"/>
  <c r="B90"/>
  <c r="B91"/>
  <c r="B92"/>
  <c r="B93"/>
  <c r="B94"/>
  <c r="B95"/>
  <c r="B96"/>
  <c r="B97"/>
  <c r="B98"/>
  <c r="B99"/>
  <c r="B100"/>
  <c r="B101"/>
  <c r="B102"/>
  <c r="B103"/>
  <c r="B104"/>
  <c r="B105"/>
  <c r="B106"/>
  <c r="B107"/>
  <c r="B108"/>
  <c r="B109"/>
  <c r="B110"/>
  <c r="B111"/>
  <c r="B112"/>
  <c r="B113"/>
  <c r="B114"/>
  <c r="B115"/>
  <c r="B116"/>
  <c r="B117"/>
  <c r="B118"/>
  <c r="B119"/>
  <c r="B120"/>
  <c r="B121"/>
  <c r="B122"/>
  <c r="B123"/>
  <c r="B124"/>
  <c r="B125"/>
  <c r="B126"/>
  <c r="B127"/>
  <c r="B128"/>
  <c r="B129"/>
  <c r="B130"/>
  <c r="B131"/>
  <c r="B132"/>
  <c r="B133"/>
  <c r="B134"/>
  <c r="B135"/>
  <c r="B136"/>
  <c r="B137"/>
  <c r="B138"/>
  <c r="B139"/>
  <c r="B140"/>
  <c r="B141"/>
  <c r="B142"/>
  <c r="B143"/>
  <c r="B144"/>
  <c r="B145"/>
  <c r="B146"/>
  <c r="B147"/>
  <c r="B148"/>
  <c r="B149"/>
  <c r="B150"/>
  <c r="B151"/>
  <c r="B152"/>
  <c r="B153"/>
  <c r="B154"/>
  <c r="B155"/>
  <c r="B156"/>
  <c r="B157"/>
  <c r="B158"/>
  <c r="B159"/>
  <c r="B160"/>
  <c r="B161"/>
  <c r="B162"/>
  <c r="B163"/>
  <c r="B164"/>
  <c r="B165"/>
  <c r="B166"/>
  <c r="B167"/>
  <c r="B168"/>
  <c r="B169"/>
  <c r="B170"/>
  <c r="B171"/>
  <c r="B172"/>
  <c r="B173"/>
  <c r="B174"/>
  <c r="B175"/>
  <c r="B176"/>
  <c r="B177"/>
  <c r="B178"/>
  <c r="B179"/>
  <c r="B180"/>
  <c r="B181"/>
  <c r="B182"/>
  <c r="B183"/>
  <c r="B184"/>
  <c r="B185"/>
  <c r="B186"/>
  <c r="B187"/>
  <c r="B188"/>
  <c r="B189"/>
  <c r="B190"/>
  <c r="B191"/>
  <c r="B192"/>
  <c r="B193"/>
  <c r="B194"/>
  <c r="B195"/>
  <c r="B196"/>
  <c r="B197"/>
  <c r="B198"/>
  <c r="B199"/>
  <c r="B200"/>
  <c r="B201"/>
  <c r="B202"/>
  <c r="B203"/>
  <c r="B204"/>
  <c r="B205"/>
  <c r="B206"/>
  <c r="B207"/>
  <c r="B208"/>
  <c r="B209"/>
  <c r="B210"/>
  <c r="B211"/>
  <c r="B212"/>
  <c r="B213"/>
  <c r="B214"/>
  <c r="B215"/>
  <c r="B216"/>
  <c r="B217"/>
  <c r="B218"/>
  <c r="B219"/>
  <c r="B220"/>
  <c r="B221"/>
  <c r="B222"/>
  <c r="B223"/>
  <c r="B224"/>
  <c r="B225"/>
  <c r="B226"/>
  <c r="B227"/>
  <c r="B228"/>
  <c r="B229"/>
  <c r="B230"/>
  <c r="B231"/>
  <c r="B232"/>
  <c r="B233"/>
  <c r="B234"/>
  <c r="B235"/>
  <c r="B236"/>
  <c r="B237"/>
  <c r="B238"/>
  <c r="B239"/>
  <c r="B240"/>
  <c r="B241"/>
  <c r="B242"/>
  <c r="B243"/>
  <c r="B244"/>
  <c r="B245"/>
  <c r="B246"/>
  <c r="B247"/>
  <c r="B248"/>
  <c r="B249"/>
  <c r="B250"/>
  <c r="B251"/>
  <c r="B252"/>
  <c r="B253"/>
  <c r="B254"/>
  <c r="B255"/>
  <c r="B256"/>
  <c r="B257"/>
  <c r="B258"/>
  <c r="B259"/>
  <c r="B260"/>
  <c r="B261"/>
  <c r="B262"/>
  <c r="B263"/>
  <c r="B264"/>
  <c r="B265"/>
  <c r="B266"/>
  <c r="B267"/>
  <c r="B268"/>
  <c r="B269"/>
  <c r="B270"/>
  <c r="B271"/>
  <c r="B272"/>
  <c r="B273"/>
  <c r="B274"/>
  <c r="B275"/>
  <c r="B276"/>
  <c r="B277"/>
  <c r="B278"/>
  <c r="B279"/>
  <c r="B280"/>
  <c r="B281"/>
  <c r="B282"/>
  <c r="B283"/>
  <c r="B284"/>
  <c r="B285"/>
  <c r="B286"/>
  <c r="B287"/>
  <c r="B288"/>
  <c r="B289"/>
  <c r="B290"/>
  <c r="B291"/>
  <c r="B292"/>
  <c r="B293"/>
  <c r="B294"/>
  <c r="B295"/>
  <c r="B296"/>
  <c r="B297"/>
  <c r="B298"/>
  <c r="B299"/>
  <c r="B300"/>
  <c r="B301"/>
  <c r="B302"/>
  <c r="B303"/>
  <c r="B304"/>
  <c r="B305"/>
  <c r="B306"/>
  <c r="B307"/>
  <c r="B308"/>
  <c r="B309"/>
  <c r="B310"/>
  <c r="B311"/>
  <c r="B312"/>
  <c r="B313"/>
  <c r="B314"/>
  <c r="B315"/>
  <c r="B316"/>
  <c r="B317"/>
  <c r="B318"/>
  <c r="B319"/>
  <c r="B320"/>
  <c r="B321"/>
  <c r="B322"/>
  <c r="B323"/>
  <c r="B324"/>
  <c r="B325"/>
  <c r="B326"/>
  <c r="B327"/>
  <c r="B328"/>
  <c r="B329"/>
  <c r="B330"/>
  <c r="B331"/>
  <c r="B332"/>
  <c r="B333"/>
  <c r="B334"/>
  <c r="B335"/>
  <c r="B336"/>
  <c r="B337"/>
  <c r="B338"/>
  <c r="B339"/>
  <c r="B340"/>
  <c r="B341"/>
  <c r="B342"/>
  <c r="B343"/>
  <c r="B344"/>
  <c r="B345"/>
  <c r="B346"/>
  <c r="B347"/>
  <c r="B348"/>
  <c r="B349"/>
  <c r="B350"/>
  <c r="B351"/>
  <c r="B352"/>
  <c r="B353"/>
  <c r="B354"/>
  <c r="B355"/>
  <c r="B356"/>
  <c r="B357"/>
  <c r="B358"/>
  <c r="B359"/>
  <c r="B360"/>
  <c r="B361"/>
  <c r="B362"/>
  <c r="B363"/>
  <c r="B364"/>
  <c r="B365"/>
  <c r="B366"/>
  <c r="B6"/>
  <c r="B16" i="2"/>
  <c r="B14"/>
  <c r="A14"/>
  <c r="A16"/>
  <c r="B19" i="1"/>
  <c r="B17"/>
  <c r="A19"/>
  <c r="A17"/>
</calcChain>
</file>

<file path=xl/sharedStrings.xml><?xml version="1.0" encoding="utf-8"?>
<sst xmlns="http://schemas.openxmlformats.org/spreadsheetml/2006/main" count="20" uniqueCount="17">
  <si>
    <t>valeur de a</t>
  </si>
  <si>
    <t>valeur se seuil</t>
  </si>
  <si>
    <t>droite</t>
  </si>
  <si>
    <t>xa</t>
  </si>
  <si>
    <t>ya</t>
  </si>
  <si>
    <t>xd</t>
  </si>
  <si>
    <t>yd</t>
  </si>
  <si>
    <t>tzta</t>
  </si>
  <si>
    <t>xb</t>
  </si>
  <si>
    <t>yb</t>
  </si>
  <si>
    <t>r</t>
  </si>
  <si>
    <t>r1</t>
  </si>
  <si>
    <t>r2</t>
  </si>
  <si>
    <t>d</t>
  </si>
  <si>
    <t>xc</t>
  </si>
  <si>
    <t>yc</t>
  </si>
  <si>
    <t xml:space="preserve">  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</si>
</sst>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5"/>
            <c:intercept val="0"/>
            <c:dispRSqr val="1"/>
            <c:dispEq val="1"/>
            <c:trendlineLbl>
              <c:layout>
                <c:manualLayout>
                  <c:x val="0.27354261456104267"/>
                  <c:y val="-4.5887671196126037E-2"/>
                </c:manualLayout>
              </c:layout>
              <c:numFmt formatCode="General" sourceLinked="0"/>
            </c:trendlineLbl>
          </c:trendline>
          <c:xVal>
            <c:numRef>
              <c:f>Feuil1!$A$16:$A$20</c:f>
              <c:numCache>
                <c:formatCode>General</c:formatCode>
                <c:ptCount val="5"/>
                <c:pt idx="0">
                  <c:v>-200</c:v>
                </c:pt>
                <c:pt idx="1">
                  <c:v>-20</c:v>
                </c:pt>
                <c:pt idx="2">
                  <c:v>0</c:v>
                </c:pt>
                <c:pt idx="3">
                  <c:v>20</c:v>
                </c:pt>
                <c:pt idx="4">
                  <c:v>200</c:v>
                </c:pt>
              </c:numCache>
            </c:numRef>
          </c:xVal>
          <c:yVal>
            <c:numRef>
              <c:f>Feuil1!$B$16:$B$20</c:f>
              <c:numCache>
                <c:formatCode>General</c:formatCode>
                <c:ptCount val="5"/>
                <c:pt idx="0">
                  <c:v>-200</c:v>
                </c:pt>
                <c:pt idx="1">
                  <c:v>-4</c:v>
                </c:pt>
                <c:pt idx="2">
                  <c:v>0</c:v>
                </c:pt>
                <c:pt idx="3">
                  <c:v>4</c:v>
                </c:pt>
                <c:pt idx="4">
                  <c:v>200</c:v>
                </c:pt>
              </c:numCache>
            </c:numRef>
          </c:yVal>
        </c:ser>
        <c:ser>
          <c:idx val="1"/>
          <c:order val="1"/>
          <c:tx>
            <c:v>Série 2</c:v>
          </c:tx>
          <c:spPr>
            <a:ln w="28575">
              <a:noFill/>
            </a:ln>
          </c:spPr>
          <c:trendline>
            <c:trendlineType val="linear"/>
            <c:intercept val="0"/>
          </c:trendline>
          <c:xVal>
            <c:numRef>
              <c:f>Feuil1!$A$25:$A$26</c:f>
              <c:numCache>
                <c:formatCode>General</c:formatCode>
                <c:ptCount val="2"/>
                <c:pt idx="0">
                  <c:v>-200</c:v>
                </c:pt>
                <c:pt idx="1">
                  <c:v>200</c:v>
                </c:pt>
              </c:numCache>
            </c:numRef>
          </c:xVal>
          <c:yVal>
            <c:numRef>
              <c:f>Feuil1!$B$25:$B$26</c:f>
              <c:numCache>
                <c:formatCode>General</c:formatCode>
                <c:ptCount val="2"/>
                <c:pt idx="0">
                  <c:v>-200</c:v>
                </c:pt>
                <c:pt idx="1">
                  <c:v>200</c:v>
                </c:pt>
              </c:numCache>
            </c:numRef>
          </c:yVal>
        </c:ser>
        <c:axId val="55970432"/>
        <c:axId val="55988608"/>
      </c:scatterChart>
      <c:valAx>
        <c:axId val="55970432"/>
        <c:scaling>
          <c:orientation val="minMax"/>
        </c:scaling>
        <c:axPos val="b"/>
        <c:numFmt formatCode="General" sourceLinked="1"/>
        <c:tickLblPos val="nextTo"/>
        <c:crossAx val="55988608"/>
        <c:crosses val="autoZero"/>
        <c:crossBetween val="midCat"/>
      </c:valAx>
      <c:valAx>
        <c:axId val="55988608"/>
        <c:scaling>
          <c:orientation val="minMax"/>
        </c:scaling>
        <c:axPos val="l"/>
        <c:majorGridlines/>
        <c:numFmt formatCode="General" sourceLinked="1"/>
        <c:tickLblPos val="nextTo"/>
        <c:crossAx val="55970432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poly"/>
            <c:order val="5"/>
            <c:intercept val="0"/>
            <c:dispRSqr val="1"/>
            <c:dispEq val="1"/>
            <c:trendlineLbl>
              <c:layout>
                <c:manualLayout>
                  <c:x val="0.16860670780268561"/>
                  <c:y val="0.56079697022539987"/>
                </c:manualLayout>
              </c:layout>
              <c:numFmt formatCode="General" sourceLinked="0"/>
            </c:trendlineLbl>
          </c:trendline>
          <c:xVal>
            <c:numRef>
              <c:f>Feuil2!$A$13:$A$17</c:f>
              <c:numCache>
                <c:formatCode>General</c:formatCode>
                <c:ptCount val="5"/>
                <c:pt idx="0">
                  <c:v>25</c:v>
                </c:pt>
                <c:pt idx="1">
                  <c:v>45</c:v>
                </c:pt>
                <c:pt idx="2">
                  <c:v>50</c:v>
                </c:pt>
                <c:pt idx="3">
                  <c:v>55</c:v>
                </c:pt>
                <c:pt idx="4">
                  <c:v>75</c:v>
                </c:pt>
              </c:numCache>
            </c:numRef>
          </c:xVal>
          <c:yVal>
            <c:numRef>
              <c:f>Feuil2!$B$13:$B$17</c:f>
              <c:numCache>
                <c:formatCode>General</c:formatCode>
                <c:ptCount val="5"/>
                <c:pt idx="0">
                  <c:v>25</c:v>
                </c:pt>
                <c:pt idx="1">
                  <c:v>48</c:v>
                </c:pt>
                <c:pt idx="2">
                  <c:v>50</c:v>
                </c:pt>
                <c:pt idx="3">
                  <c:v>52</c:v>
                </c:pt>
                <c:pt idx="4">
                  <c:v>75</c:v>
                </c:pt>
              </c:numCache>
            </c:numRef>
          </c:yVal>
        </c:ser>
        <c:ser>
          <c:idx val="1"/>
          <c:order val="1"/>
          <c:tx>
            <c:v>Série 2</c:v>
          </c:tx>
          <c:spPr>
            <a:ln w="28575">
              <a:noFill/>
            </a:ln>
          </c:spPr>
          <c:trendline>
            <c:trendlineType val="linear"/>
            <c:intercept val="0"/>
          </c:trendline>
          <c:xVal>
            <c:numRef>
              <c:f>Feuil2!$A$22:$A$23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xVal>
          <c:yVal>
            <c:numRef>
              <c:f>Feuil2!$B$22:$B$23</c:f>
              <c:numCache>
                <c:formatCode>General</c:formatCode>
                <c:ptCount val="2"/>
                <c:pt idx="0">
                  <c:v>25</c:v>
                </c:pt>
                <c:pt idx="1">
                  <c:v>75</c:v>
                </c:pt>
              </c:numCache>
            </c:numRef>
          </c:yVal>
        </c:ser>
        <c:axId val="63600128"/>
        <c:axId val="63601664"/>
      </c:scatterChart>
      <c:valAx>
        <c:axId val="63600128"/>
        <c:scaling>
          <c:orientation val="minMax"/>
        </c:scaling>
        <c:axPos val="b"/>
        <c:numFmt formatCode="General" sourceLinked="1"/>
        <c:tickLblPos val="nextTo"/>
        <c:crossAx val="63601664"/>
        <c:crosses val="autoZero"/>
        <c:crossBetween val="midCat"/>
      </c:valAx>
      <c:valAx>
        <c:axId val="63601664"/>
        <c:scaling>
          <c:orientation val="minMax"/>
        </c:scaling>
        <c:axPos val="l"/>
        <c:majorGridlines/>
        <c:numFmt formatCode="General" sourceLinked="1"/>
        <c:tickLblPos val="nextTo"/>
        <c:crossAx val="636001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3</xdr:row>
      <xdr:rowOff>190499</xdr:rowOff>
    </xdr:from>
    <xdr:to>
      <xdr:col>12</xdr:col>
      <xdr:colOff>647700</xdr:colOff>
      <xdr:row>33</xdr:row>
      <xdr:rowOff>66674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180975</xdr:colOff>
      <xdr:row>1</xdr:row>
      <xdr:rowOff>38099</xdr:rowOff>
    </xdr:from>
    <xdr:to>
      <xdr:col>12</xdr:col>
      <xdr:colOff>542925</xdr:colOff>
      <xdr:row>30</xdr:row>
      <xdr:rowOff>104774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3:B26"/>
  <sheetViews>
    <sheetView workbookViewId="0">
      <selection activeCell="B15" sqref="B15"/>
    </sheetView>
  </sheetViews>
  <sheetFormatPr baseColWidth="10" defaultRowHeight="15"/>
  <cols>
    <col min="1" max="1" width="16.140625" customWidth="1"/>
  </cols>
  <sheetData>
    <row r="13" spans="1:2">
      <c r="A13" s="1" t="s">
        <v>0</v>
      </c>
      <c r="B13">
        <v>20</v>
      </c>
    </row>
    <row r="14" spans="1:2">
      <c r="A14" s="1" t="s">
        <v>1</v>
      </c>
      <c r="B14">
        <v>4</v>
      </c>
    </row>
    <row r="16" spans="1:2">
      <c r="A16">
        <v>-200</v>
      </c>
      <c r="B16">
        <v>-200</v>
      </c>
    </row>
    <row r="17" spans="1:2">
      <c r="A17">
        <f>-B13</f>
        <v>-20</v>
      </c>
      <c r="B17">
        <f>-B14</f>
        <v>-4</v>
      </c>
    </row>
    <row r="18" spans="1:2">
      <c r="A18">
        <v>0</v>
      </c>
      <c r="B18">
        <v>0</v>
      </c>
    </row>
    <row r="19" spans="1:2">
      <c r="A19">
        <f>B13</f>
        <v>20</v>
      </c>
      <c r="B19">
        <f>B14</f>
        <v>4</v>
      </c>
    </row>
    <row r="20" spans="1:2">
      <c r="A20">
        <v>200</v>
      </c>
      <c r="B20">
        <v>200</v>
      </c>
    </row>
    <row r="24" spans="1:2">
      <c r="A24" t="s">
        <v>2</v>
      </c>
    </row>
    <row r="25" spans="1:2">
      <c r="A25">
        <v>-200</v>
      </c>
      <c r="B25">
        <v>-200</v>
      </c>
    </row>
    <row r="26" spans="1:2">
      <c r="A26">
        <v>200</v>
      </c>
      <c r="B26">
        <v>200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0:B23"/>
  <sheetViews>
    <sheetView workbookViewId="0">
      <selection activeCell="B12" sqref="B12"/>
    </sheetView>
  </sheetViews>
  <sheetFormatPr baseColWidth="10" defaultRowHeight="15"/>
  <cols>
    <col min="1" max="1" width="25.28515625" customWidth="1"/>
  </cols>
  <sheetData>
    <row r="10" spans="1:2">
      <c r="A10" s="1" t="s">
        <v>0</v>
      </c>
      <c r="B10">
        <v>5</v>
      </c>
    </row>
    <row r="11" spans="1:2">
      <c r="A11" s="1" t="s">
        <v>1</v>
      </c>
      <c r="B11">
        <v>2</v>
      </c>
    </row>
    <row r="13" spans="1:2">
      <c r="A13">
        <v>25</v>
      </c>
      <c r="B13">
        <v>25</v>
      </c>
    </row>
    <row r="14" spans="1:2">
      <c r="A14">
        <f>A15-B10</f>
        <v>45</v>
      </c>
      <c r="B14">
        <f>B15-B11</f>
        <v>48</v>
      </c>
    </row>
    <row r="15" spans="1:2">
      <c r="A15">
        <v>50</v>
      </c>
      <c r="B15">
        <v>50</v>
      </c>
    </row>
    <row r="16" spans="1:2">
      <c r="A16">
        <f>A15+B10</f>
        <v>55</v>
      </c>
      <c r="B16">
        <f>B15+B11</f>
        <v>52</v>
      </c>
    </row>
    <row r="17" spans="1:2">
      <c r="A17">
        <v>75</v>
      </c>
      <c r="B17">
        <v>75</v>
      </c>
    </row>
    <row r="21" spans="1:2">
      <c r="A21" t="s">
        <v>2</v>
      </c>
    </row>
    <row r="22" spans="1:2">
      <c r="A22">
        <v>25</v>
      </c>
      <c r="B22">
        <v>25</v>
      </c>
    </row>
    <row r="23" spans="1:2">
      <c r="A23">
        <v>75</v>
      </c>
      <c r="B23">
        <v>75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66"/>
  <sheetViews>
    <sheetView tabSelected="1" workbookViewId="0">
      <selection activeCell="G6" sqref="G6:G366"/>
    </sheetView>
  </sheetViews>
  <sheetFormatPr baseColWidth="10" defaultRowHeight="15"/>
  <sheetData>
    <row r="1" spans="1:8">
      <c r="A1" t="s">
        <v>3</v>
      </c>
      <c r="B1">
        <v>-105</v>
      </c>
      <c r="C1" t="s">
        <v>5</v>
      </c>
      <c r="D1">
        <v>0</v>
      </c>
    </row>
    <row r="2" spans="1:8">
      <c r="A2" t="s">
        <v>4</v>
      </c>
      <c r="B2">
        <v>-95</v>
      </c>
      <c r="C2" t="s">
        <v>6</v>
      </c>
      <c r="D2">
        <v>0</v>
      </c>
    </row>
    <row r="3" spans="1:8">
      <c r="A3" t="s">
        <v>10</v>
      </c>
      <c r="B3">
        <v>60</v>
      </c>
      <c r="C3" t="s">
        <v>11</v>
      </c>
      <c r="D3">
        <v>110</v>
      </c>
      <c r="E3" t="s">
        <v>12</v>
      </c>
      <c r="F3">
        <v>168</v>
      </c>
    </row>
    <row r="5" spans="1:8">
      <c r="A5" t="s">
        <v>7</v>
      </c>
      <c r="B5" t="s">
        <v>8</v>
      </c>
      <c r="C5" t="s">
        <v>9</v>
      </c>
      <c r="D5" t="s">
        <v>13</v>
      </c>
      <c r="E5" t="s">
        <v>14</v>
      </c>
      <c r="F5" t="s">
        <v>15</v>
      </c>
    </row>
    <row r="6" spans="1:8">
      <c r="A6">
        <v>0</v>
      </c>
      <c r="B6">
        <f>$B$3*COS(A6)+$B$1</f>
        <v>-45</v>
      </c>
      <c r="C6">
        <f>$B$3*SIN(A6)+$B$2</f>
        <v>-95</v>
      </c>
      <c r="D6">
        <f>SQRT((B6-$D$1)^2+(C6-$D$2)^2)</f>
        <v>105.11898020814318</v>
      </c>
      <c r="E6">
        <f>(B6+$D$1)/2+(B6-$D$1)*($D$3^2-$F$3^2)/(2*D6^2)+(C6-$D$2)/(2*D6^2)*SQRT((($D$3+$F$3)^2-D6^2)*(D6^2-($D$3-$F$3)^2))</f>
        <v>-86.657221263885489</v>
      </c>
      <c r="F6">
        <f>(C6+$D$2)/2+(C6-$D$2)*($D$3^2-$F$3^2)/(2*D6^2)-(B6-$D$2)/(2*D6^2)*SQRT((($D$3+$F$3)^2-D6^2)*(D6^2-($D$3-$F$3)^2))</f>
        <v>67.753420598682624</v>
      </c>
      <c r="G6" t="s">
        <v>16</v>
      </c>
      <c r="H6">
        <f>SQRT((E6-$D$1)^2+(F6-$D$2)^2)</f>
        <v>109.99999999999999</v>
      </c>
    </row>
    <row r="7" spans="1:8">
      <c r="A7">
        <v>1</v>
      </c>
      <c r="B7">
        <f t="shared" ref="B7:B70" si="0">$B$3*COS(A7)+$B$1</f>
        <v>-72.581861647911609</v>
      </c>
      <c r="C7">
        <f t="shared" ref="C7:C70" si="1">$B$3*SIN(A7)+$B$2</f>
        <v>-44.511740911526211</v>
      </c>
      <c r="D7">
        <f t="shared" ref="D7:D70" si="2">SQRT((B7-$D$1)^2+(C7-$D$2)^2)</f>
        <v>85.143535980433768</v>
      </c>
      <c r="E7">
        <f t="shared" ref="E7:E70" si="3">(B7+$D$1)/2+(B7-$D$1)*($D$3^2-$F$3^2)/(2*D7^2)+(C7-$D$2)/(2*D7^2)*SQRT((($D$3+$F$3)^2-D7^2)*(D7^2-($D$3-$F$3)^2))</f>
        <v>-6.2161284742074443</v>
      </c>
      <c r="F7">
        <f t="shared" ref="F7:F70" si="4">(C7+$D$2)/2+(C7-$D$2)*($D$3^2-$F$3^2)/(2*D7^2)-(B7-$D$2)/(2*D7^2)*SQRT((($D$3+$F$3)^2-D7^2)*(D7^2-($D$3-$F$3)^2))</f>
        <v>109.82422204045946</v>
      </c>
      <c r="G7">
        <f t="shared" ref="G7:G70" si="5">SQRT((E7-B7)^2+(F7-C7)^2)</f>
        <v>167.99999999999997</v>
      </c>
      <c r="H7">
        <f t="shared" ref="H7:H70" si="6">SQRT((E7-$D$1)^2+(F7-$D$2)^2)</f>
        <v>109.99999999999997</v>
      </c>
    </row>
    <row r="8" spans="1:8">
      <c r="A8">
        <v>2</v>
      </c>
      <c r="B8">
        <f t="shared" si="0"/>
        <v>-129.96881019282856</v>
      </c>
      <c r="C8">
        <f t="shared" si="1"/>
        <v>-40.442154390459095</v>
      </c>
      <c r="D8">
        <f t="shared" si="2"/>
        <v>136.11561069429629</v>
      </c>
      <c r="E8">
        <f t="shared" si="3"/>
        <v>-41.007392430897333</v>
      </c>
      <c r="F8">
        <f t="shared" si="4"/>
        <v>102.07053328957571</v>
      </c>
      <c r="G8">
        <f t="shared" si="5"/>
        <v>167.99999999999997</v>
      </c>
      <c r="H8">
        <f t="shared" si="6"/>
        <v>109.99999999999999</v>
      </c>
    </row>
    <row r="9" spans="1:8">
      <c r="A9">
        <v>3</v>
      </c>
      <c r="B9">
        <f t="shared" si="0"/>
        <v>-164.39954979602672</v>
      </c>
      <c r="C9">
        <f t="shared" si="1"/>
        <v>-86.532799516407962</v>
      </c>
      <c r="D9">
        <f t="shared" si="2"/>
        <v>185.78250015887699</v>
      </c>
      <c r="E9">
        <f t="shared" si="3"/>
        <v>-89.554904058208706</v>
      </c>
      <c r="F9">
        <f t="shared" si="4"/>
        <v>63.874244881055418</v>
      </c>
      <c r="G9">
        <f t="shared" si="5"/>
        <v>168</v>
      </c>
      <c r="H9">
        <f t="shared" si="6"/>
        <v>110</v>
      </c>
    </row>
    <row r="10" spans="1:8">
      <c r="A10">
        <v>4</v>
      </c>
      <c r="B10">
        <f t="shared" si="0"/>
        <v>-144.21861725181671</v>
      </c>
      <c r="C10">
        <f t="shared" si="1"/>
        <v>-140.4081497184757</v>
      </c>
      <c r="D10">
        <f t="shared" si="2"/>
        <v>201.27955203992255</v>
      </c>
      <c r="E10">
        <f t="shared" si="3"/>
        <v>-107.45603271620544</v>
      </c>
      <c r="F10">
        <f t="shared" si="4"/>
        <v>23.520226038322548</v>
      </c>
      <c r="G10">
        <f t="shared" si="5"/>
        <v>168</v>
      </c>
      <c r="H10">
        <f t="shared" si="6"/>
        <v>110.00000000000001</v>
      </c>
    </row>
    <row r="11" spans="1:8">
      <c r="A11">
        <v>5</v>
      </c>
      <c r="B11">
        <f t="shared" si="0"/>
        <v>-87.980268872206423</v>
      </c>
      <c r="C11">
        <f t="shared" si="1"/>
        <v>-152.53545647978831</v>
      </c>
      <c r="D11">
        <f t="shared" si="2"/>
        <v>176.08973051919617</v>
      </c>
      <c r="E11">
        <f t="shared" si="3"/>
        <v>-109.08827490877351</v>
      </c>
      <c r="F11">
        <f t="shared" si="4"/>
        <v>14.133233084749421</v>
      </c>
      <c r="G11">
        <f t="shared" si="5"/>
        <v>167.99999999999997</v>
      </c>
      <c r="H11">
        <f t="shared" si="6"/>
        <v>110.00000000000001</v>
      </c>
    </row>
    <row r="12" spans="1:8">
      <c r="A12">
        <v>6</v>
      </c>
      <c r="B12">
        <f t="shared" si="0"/>
        <v>-47.38978280097804</v>
      </c>
      <c r="C12">
        <f t="shared" si="1"/>
        <v>-111.76492989193555</v>
      </c>
      <c r="D12">
        <f t="shared" si="2"/>
        <v>121.39683302159551</v>
      </c>
      <c r="E12">
        <f t="shared" si="3"/>
        <v>-98.905971308743318</v>
      </c>
      <c r="F12">
        <f t="shared" si="4"/>
        <v>48.141550031901161</v>
      </c>
      <c r="G12">
        <f t="shared" si="5"/>
        <v>168</v>
      </c>
      <c r="H12">
        <f t="shared" si="6"/>
        <v>110</v>
      </c>
    </row>
    <row r="13" spans="1:8">
      <c r="A13">
        <v>7</v>
      </c>
      <c r="B13">
        <f t="shared" si="0"/>
        <v>-59.765864739401721</v>
      </c>
      <c r="C13">
        <f t="shared" si="1"/>
        <v>-55.580804076872653</v>
      </c>
      <c r="D13">
        <f t="shared" si="2"/>
        <v>81.616079113616863</v>
      </c>
      <c r="E13">
        <f t="shared" si="3"/>
        <v>-21.211647847462821</v>
      </c>
      <c r="F13">
        <f t="shared" si="4"/>
        <v>107.93547144287287</v>
      </c>
      <c r="G13">
        <f t="shared" si="5"/>
        <v>168</v>
      </c>
      <c r="H13">
        <f t="shared" si="6"/>
        <v>109.99999999999999</v>
      </c>
    </row>
    <row r="14" spans="1:8">
      <c r="A14">
        <v>8</v>
      </c>
      <c r="B14">
        <f t="shared" si="0"/>
        <v>-113.73000202851681</v>
      </c>
      <c r="C14">
        <f t="shared" si="1"/>
        <v>-35.638505202597095</v>
      </c>
      <c r="D14">
        <f t="shared" si="2"/>
        <v>119.18312134896442</v>
      </c>
      <c r="E14">
        <f t="shared" si="3"/>
        <v>-25.120470679708816</v>
      </c>
      <c r="F14">
        <f t="shared" si="4"/>
        <v>107.09323952906594</v>
      </c>
      <c r="G14">
        <f t="shared" si="5"/>
        <v>168.00000000000003</v>
      </c>
      <c r="H14">
        <f t="shared" si="6"/>
        <v>110.00000000000001</v>
      </c>
    </row>
    <row r="15" spans="1:8">
      <c r="A15">
        <v>9</v>
      </c>
      <c r="B15">
        <f t="shared" si="0"/>
        <v>-159.66781571308061</v>
      </c>
      <c r="C15">
        <f t="shared" si="1"/>
        <v>-70.272890885494604</v>
      </c>
      <c r="D15">
        <f t="shared" si="2"/>
        <v>174.44795948359757</v>
      </c>
      <c r="E15">
        <f t="shared" si="3"/>
        <v>-78.651797448900794</v>
      </c>
      <c r="F15">
        <f t="shared" si="4"/>
        <v>76.901851460527809</v>
      </c>
      <c r="G15">
        <f t="shared" si="5"/>
        <v>168</v>
      </c>
      <c r="H15">
        <f t="shared" si="6"/>
        <v>110</v>
      </c>
    </row>
    <row r="16" spans="1:8">
      <c r="A16">
        <v>10</v>
      </c>
      <c r="B16">
        <f t="shared" si="0"/>
        <v>-155.34429174458714</v>
      </c>
      <c r="C16">
        <f t="shared" si="1"/>
        <v>-127.64126665336218</v>
      </c>
      <c r="D16">
        <f t="shared" si="2"/>
        <v>201.05755874998113</v>
      </c>
      <c r="E16">
        <f t="shared" si="3"/>
        <v>-105.04233152339881</v>
      </c>
      <c r="F16">
        <f t="shared" si="4"/>
        <v>32.651318321445643</v>
      </c>
      <c r="G16">
        <f t="shared" si="5"/>
        <v>168</v>
      </c>
      <c r="H16">
        <f t="shared" si="6"/>
        <v>109.99999999999999</v>
      </c>
    </row>
    <row r="17" spans="1:8">
      <c r="A17">
        <v>11</v>
      </c>
      <c r="B17">
        <f t="shared" si="0"/>
        <v>-104.73445812071695</v>
      </c>
      <c r="C17">
        <f t="shared" si="1"/>
        <v>-154.99941239304221</v>
      </c>
      <c r="D17">
        <f t="shared" si="2"/>
        <v>187.06716590580126</v>
      </c>
      <c r="E17">
        <f t="shared" si="3"/>
        <v>-109.23621020483988</v>
      </c>
      <c r="F17">
        <f t="shared" si="4"/>
        <v>12.940261978956919</v>
      </c>
      <c r="G17">
        <f t="shared" si="5"/>
        <v>168.00000000000003</v>
      </c>
      <c r="H17">
        <f t="shared" si="6"/>
        <v>110.00000000000001</v>
      </c>
    </row>
    <row r="18" spans="1:8">
      <c r="A18">
        <v>12</v>
      </c>
      <c r="B18">
        <f t="shared" si="0"/>
        <v>-54.36876247605047</v>
      </c>
      <c r="C18">
        <f t="shared" si="1"/>
        <v>-127.19437508002611</v>
      </c>
      <c r="D18">
        <f t="shared" si="2"/>
        <v>138.32704502437534</v>
      </c>
      <c r="E18">
        <f t="shared" si="3"/>
        <v>-104.92787455281004</v>
      </c>
      <c r="F18">
        <f t="shared" si="4"/>
        <v>33.017285500624723</v>
      </c>
      <c r="G18">
        <f t="shared" si="5"/>
        <v>168</v>
      </c>
      <c r="H18">
        <f t="shared" si="6"/>
        <v>110.00000000000001</v>
      </c>
    </row>
    <row r="19" spans="1:8">
      <c r="A19">
        <v>13</v>
      </c>
      <c r="B19">
        <f t="shared" si="0"/>
        <v>-50.553193112988225</v>
      </c>
      <c r="C19">
        <f t="shared" si="1"/>
        <v>-69.789977790401537</v>
      </c>
      <c r="D19">
        <f t="shared" si="2"/>
        <v>86.17578739938395</v>
      </c>
      <c r="E19">
        <f t="shared" si="3"/>
        <v>-49.551768726121843</v>
      </c>
      <c r="F19">
        <f t="shared" si="4"/>
        <v>98.207037508077434</v>
      </c>
      <c r="G19">
        <f t="shared" si="5"/>
        <v>167.99999999999997</v>
      </c>
      <c r="H19">
        <f t="shared" si="6"/>
        <v>109.99999999999997</v>
      </c>
    </row>
    <row r="20" spans="1:8">
      <c r="A20">
        <v>14</v>
      </c>
      <c r="B20">
        <f t="shared" si="0"/>
        <v>-96.79576690752998</v>
      </c>
      <c r="C20">
        <f t="shared" si="1"/>
        <v>-35.563558658307777</v>
      </c>
      <c r="D20">
        <f t="shared" si="2"/>
        <v>103.12219545597239</v>
      </c>
      <c r="E20">
        <f t="shared" si="3"/>
        <v>-11.823066853582233</v>
      </c>
      <c r="F20">
        <f t="shared" si="4"/>
        <v>109.36276829970851</v>
      </c>
      <c r="G20">
        <f t="shared" si="5"/>
        <v>168.00000000000003</v>
      </c>
      <c r="H20">
        <f t="shared" si="6"/>
        <v>110.00000000000001</v>
      </c>
    </row>
    <row r="21" spans="1:8">
      <c r="A21">
        <v>15</v>
      </c>
      <c r="B21">
        <f t="shared" si="0"/>
        <v>-150.58127477152928</v>
      </c>
      <c r="C21">
        <f t="shared" si="1"/>
        <v>-55.982729590572987</v>
      </c>
      <c r="D21">
        <f t="shared" si="2"/>
        <v>160.65113234655402</v>
      </c>
      <c r="E21">
        <f t="shared" si="3"/>
        <v>-65.11784730531943</v>
      </c>
      <c r="F21">
        <f t="shared" si="4"/>
        <v>88.654757133055782</v>
      </c>
      <c r="G21">
        <f t="shared" si="5"/>
        <v>168</v>
      </c>
      <c r="H21">
        <f t="shared" si="6"/>
        <v>110.00000000000001</v>
      </c>
    </row>
    <row r="22" spans="1:8">
      <c r="A22">
        <v>16</v>
      </c>
      <c r="B22">
        <f t="shared" si="0"/>
        <v>-162.45956881940307</v>
      </c>
      <c r="C22">
        <f t="shared" si="1"/>
        <v>-112.27419899990392</v>
      </c>
      <c r="D22">
        <f t="shared" si="2"/>
        <v>197.48065034847437</v>
      </c>
      <c r="E22">
        <f t="shared" si="3"/>
        <v>-100.81365451573072</v>
      </c>
      <c r="F22">
        <f t="shared" si="4"/>
        <v>44.006897904565889</v>
      </c>
      <c r="G22">
        <f t="shared" si="5"/>
        <v>167.99999999999997</v>
      </c>
      <c r="H22">
        <f t="shared" si="6"/>
        <v>109.99999999999999</v>
      </c>
    </row>
    <row r="23" spans="1:8">
      <c r="A23">
        <v>17</v>
      </c>
      <c r="B23">
        <f t="shared" si="0"/>
        <v>-121.50980028309581</v>
      </c>
      <c r="C23">
        <f t="shared" si="1"/>
        <v>-152.68384951277341</v>
      </c>
      <c r="D23">
        <f t="shared" si="2"/>
        <v>195.13326079086841</v>
      </c>
      <c r="E23">
        <f t="shared" si="3"/>
        <v>-108.99312073804487</v>
      </c>
      <c r="F23">
        <f t="shared" si="4"/>
        <v>14.849230006366675</v>
      </c>
      <c r="G23">
        <f t="shared" si="5"/>
        <v>168.00000000000003</v>
      </c>
      <c r="H23">
        <f t="shared" si="6"/>
        <v>110.00000000000003</v>
      </c>
    </row>
    <row r="24" spans="1:8">
      <c r="A24">
        <v>18</v>
      </c>
      <c r="B24">
        <f t="shared" si="0"/>
        <v>-65.380997505355197</v>
      </c>
      <c r="C24">
        <f t="shared" si="1"/>
        <v>-140.05923480630057</v>
      </c>
      <c r="D24">
        <f t="shared" si="2"/>
        <v>154.56799180076612</v>
      </c>
      <c r="E24">
        <f t="shared" si="3"/>
        <v>-107.66762989007989</v>
      </c>
      <c r="F24">
        <f t="shared" si="4"/>
        <v>22.531788074912477</v>
      </c>
      <c r="G24">
        <f t="shared" si="5"/>
        <v>167.99999999999994</v>
      </c>
      <c r="H24">
        <f t="shared" si="6"/>
        <v>109.99999999999997</v>
      </c>
    </row>
    <row r="25" spans="1:8">
      <c r="A25">
        <v>19</v>
      </c>
      <c r="B25">
        <f t="shared" si="0"/>
        <v>-45.677722908799851</v>
      </c>
      <c r="C25">
        <f t="shared" si="1"/>
        <v>-86.007367420222863</v>
      </c>
      <c r="D25">
        <f t="shared" si="2"/>
        <v>97.384401321209097</v>
      </c>
      <c r="E25">
        <f t="shared" si="3"/>
        <v>-76.373979902283594</v>
      </c>
      <c r="F25">
        <f t="shared" si="4"/>
        <v>79.164481896148231</v>
      </c>
      <c r="G25">
        <f t="shared" si="5"/>
        <v>168</v>
      </c>
      <c r="H25">
        <f t="shared" si="6"/>
        <v>110</v>
      </c>
    </row>
    <row r="26" spans="1:8">
      <c r="A26">
        <v>20</v>
      </c>
      <c r="B26">
        <f t="shared" si="0"/>
        <v>-80.515076291196479</v>
      </c>
      <c r="C26">
        <f t="shared" si="1"/>
        <v>-40.22328495634234</v>
      </c>
      <c r="D26">
        <f t="shared" si="2"/>
        <v>90.003278622816325</v>
      </c>
      <c r="E26">
        <f t="shared" si="3"/>
        <v>-5.0693053889223023</v>
      </c>
      <c r="F26">
        <f t="shared" si="4"/>
        <v>109.88312947342665</v>
      </c>
      <c r="G26">
        <f t="shared" si="5"/>
        <v>168</v>
      </c>
      <c r="H26">
        <f t="shared" si="6"/>
        <v>110.00000000000001</v>
      </c>
    </row>
    <row r="27" spans="1:8">
      <c r="A27">
        <v>21</v>
      </c>
      <c r="B27">
        <f t="shared" si="0"/>
        <v>-137.86375561345611</v>
      </c>
      <c r="C27">
        <f t="shared" si="1"/>
        <v>-44.800661687836637</v>
      </c>
      <c r="D27">
        <f t="shared" si="2"/>
        <v>144.96038907065179</v>
      </c>
      <c r="E27">
        <f t="shared" si="3"/>
        <v>-49.633420976382226</v>
      </c>
      <c r="F27">
        <f t="shared" si="4"/>
        <v>98.165796091007294</v>
      </c>
      <c r="G27">
        <f t="shared" si="5"/>
        <v>168.00000000000003</v>
      </c>
      <c r="H27">
        <f t="shared" si="6"/>
        <v>110.00000000000001</v>
      </c>
    </row>
    <row r="28" spans="1:8">
      <c r="A28">
        <v>22</v>
      </c>
      <c r="B28">
        <f t="shared" si="0"/>
        <v>-164.99764958367822</v>
      </c>
      <c r="C28">
        <f t="shared" si="1"/>
        <v>-95.531078557424237</v>
      </c>
      <c r="D28">
        <f t="shared" si="2"/>
        <v>190.65783838720881</v>
      </c>
      <c r="E28">
        <f t="shared" si="3"/>
        <v>-94.18977492981432</v>
      </c>
      <c r="F28">
        <f t="shared" si="4"/>
        <v>56.818010337136258</v>
      </c>
      <c r="G28">
        <f t="shared" si="5"/>
        <v>168</v>
      </c>
      <c r="H28">
        <f t="shared" si="6"/>
        <v>110</v>
      </c>
    </row>
    <row r="29" spans="1:8">
      <c r="A29">
        <v>23</v>
      </c>
      <c r="B29">
        <f t="shared" si="0"/>
        <v>-136.96998122000386</v>
      </c>
      <c r="C29">
        <f t="shared" si="1"/>
        <v>-145.77322425051022</v>
      </c>
      <c r="D29">
        <f t="shared" si="2"/>
        <v>200.02651990123147</v>
      </c>
      <c r="E29">
        <f t="shared" si="3"/>
        <v>-108.21296290993304</v>
      </c>
      <c r="F29">
        <f t="shared" si="4"/>
        <v>19.747269640470691</v>
      </c>
      <c r="G29">
        <f t="shared" si="5"/>
        <v>168</v>
      </c>
      <c r="H29">
        <f t="shared" si="6"/>
        <v>109.99999999999999</v>
      </c>
    </row>
    <row r="30" spans="1:8">
      <c r="A30">
        <v>24</v>
      </c>
      <c r="B30">
        <f t="shared" si="0"/>
        <v>-79.549259559780182</v>
      </c>
      <c r="C30">
        <f t="shared" si="1"/>
        <v>-149.33470172039745</v>
      </c>
      <c r="D30">
        <f t="shared" si="2"/>
        <v>169.20088012309319</v>
      </c>
      <c r="E30">
        <f t="shared" si="3"/>
        <v>-108.81592084992556</v>
      </c>
      <c r="F30">
        <f t="shared" si="4"/>
        <v>16.096439655487131</v>
      </c>
      <c r="G30">
        <f t="shared" si="5"/>
        <v>168</v>
      </c>
      <c r="H30">
        <f t="shared" si="6"/>
        <v>110.00000000000001</v>
      </c>
    </row>
    <row r="31" spans="1:8">
      <c r="A31">
        <v>25</v>
      </c>
      <c r="B31">
        <f t="shared" si="0"/>
        <v>-45.527831288191585</v>
      </c>
      <c r="C31">
        <f t="shared" si="1"/>
        <v>-102.94110500586638</v>
      </c>
      <c r="D31">
        <f t="shared" si="2"/>
        <v>112.55955988557722</v>
      </c>
      <c r="E31">
        <f t="shared" si="3"/>
        <v>-93.410146983002321</v>
      </c>
      <c r="F31">
        <f t="shared" si="4"/>
        <v>58.090829229869868</v>
      </c>
      <c r="G31">
        <f t="shared" si="5"/>
        <v>168</v>
      </c>
      <c r="H31">
        <f t="shared" si="6"/>
        <v>110</v>
      </c>
    </row>
    <row r="32" spans="1:8">
      <c r="A32">
        <v>26</v>
      </c>
      <c r="B32">
        <f t="shared" si="0"/>
        <v>-66.18484066028158</v>
      </c>
      <c r="C32">
        <f t="shared" si="1"/>
        <v>-49.246492971223837</v>
      </c>
      <c r="D32">
        <f t="shared" si="2"/>
        <v>82.496364787738742</v>
      </c>
      <c r="E32">
        <f t="shared" si="3"/>
        <v>-11.038689004617261</v>
      </c>
      <c r="F32">
        <f t="shared" si="4"/>
        <v>109.44472278305309</v>
      </c>
      <c r="G32">
        <f t="shared" si="5"/>
        <v>168</v>
      </c>
      <c r="H32">
        <f t="shared" si="6"/>
        <v>109.99999999999999</v>
      </c>
    </row>
    <row r="33" spans="1:8">
      <c r="A33">
        <v>27</v>
      </c>
      <c r="B33">
        <f t="shared" si="0"/>
        <v>-122.52832852403017</v>
      </c>
      <c r="C33">
        <f t="shared" si="1"/>
        <v>-37.617444295729818</v>
      </c>
      <c r="D33">
        <f t="shared" si="2"/>
        <v>128.17278730773938</v>
      </c>
      <c r="E33">
        <f t="shared" si="3"/>
        <v>-33.41668861389082</v>
      </c>
      <c r="F33">
        <f t="shared" si="4"/>
        <v>104.80135935226346</v>
      </c>
      <c r="G33">
        <f t="shared" si="5"/>
        <v>168.00000000000003</v>
      </c>
      <c r="H33">
        <f t="shared" si="6"/>
        <v>110</v>
      </c>
    </row>
    <row r="34" spans="1:8">
      <c r="A34">
        <v>28</v>
      </c>
      <c r="B34">
        <f t="shared" si="0"/>
        <v>-162.756351978814</v>
      </c>
      <c r="C34">
        <f t="shared" si="1"/>
        <v>-78.74565270152786</v>
      </c>
      <c r="D34">
        <f t="shared" si="2"/>
        <v>180.80516565862058</v>
      </c>
      <c r="E34">
        <f t="shared" si="3"/>
        <v>-84.795150013506202</v>
      </c>
      <c r="F34">
        <f t="shared" si="4"/>
        <v>70.069840403607174</v>
      </c>
      <c r="G34">
        <f t="shared" si="5"/>
        <v>168.00000000000003</v>
      </c>
      <c r="H34">
        <f t="shared" si="6"/>
        <v>110</v>
      </c>
    </row>
    <row r="35" spans="1:8">
      <c r="A35">
        <v>29</v>
      </c>
      <c r="B35">
        <f t="shared" si="0"/>
        <v>-149.88345178134003</v>
      </c>
      <c r="C35">
        <f t="shared" si="1"/>
        <v>-134.81803305277805</v>
      </c>
      <c r="D35">
        <f t="shared" si="2"/>
        <v>201.59600976732955</v>
      </c>
      <c r="E35">
        <f t="shared" si="3"/>
        <v>-106.51050602240741</v>
      </c>
      <c r="F35">
        <f t="shared" si="4"/>
        <v>27.486580486679586</v>
      </c>
      <c r="G35">
        <f t="shared" si="5"/>
        <v>168.00000000000003</v>
      </c>
      <c r="H35">
        <f t="shared" si="6"/>
        <v>110</v>
      </c>
    </row>
    <row r="36" spans="1:8">
      <c r="A36">
        <v>30</v>
      </c>
      <c r="B36">
        <f t="shared" si="0"/>
        <v>-95.744913006744952</v>
      </c>
      <c r="C36">
        <f t="shared" si="1"/>
        <v>-154.2818974455717</v>
      </c>
      <c r="D36">
        <f t="shared" si="2"/>
        <v>181.57640883681742</v>
      </c>
      <c r="E36">
        <f t="shared" si="3"/>
        <v>-109.20780912834013</v>
      </c>
      <c r="F36">
        <f t="shared" si="4"/>
        <v>13.177800476104757</v>
      </c>
      <c r="G36">
        <f t="shared" si="5"/>
        <v>167.99999999999997</v>
      </c>
      <c r="H36">
        <f t="shared" si="6"/>
        <v>109.99999999999999</v>
      </c>
    </row>
    <row r="37" spans="1:8">
      <c r="A37">
        <v>31</v>
      </c>
      <c r="B37">
        <f t="shared" si="0"/>
        <v>-50.115458531728123</v>
      </c>
      <c r="C37">
        <f t="shared" si="1"/>
        <v>-119.2422587193839</v>
      </c>
      <c r="D37">
        <f t="shared" si="2"/>
        <v>129.34556601733917</v>
      </c>
      <c r="E37">
        <f t="shared" si="3"/>
        <v>-102.29282238291492</v>
      </c>
      <c r="F37">
        <f t="shared" si="4"/>
        <v>40.449703199620856</v>
      </c>
      <c r="G37">
        <f t="shared" si="5"/>
        <v>168</v>
      </c>
      <c r="H37">
        <f t="shared" si="6"/>
        <v>109.99999999999999</v>
      </c>
    </row>
    <row r="38" spans="1:8">
      <c r="A38">
        <v>32</v>
      </c>
      <c r="B38">
        <f t="shared" si="0"/>
        <v>-54.946598369609383</v>
      </c>
      <c r="C38">
        <f t="shared" si="1"/>
        <v>-61.914399125498562</v>
      </c>
      <c r="D38">
        <f t="shared" si="2"/>
        <v>82.779958271689765</v>
      </c>
      <c r="E38">
        <f t="shared" si="3"/>
        <v>-33.641944905529428</v>
      </c>
      <c r="F38">
        <f t="shared" si="4"/>
        <v>104.72926784320283</v>
      </c>
      <c r="G38">
        <f t="shared" si="5"/>
        <v>167.99999999999997</v>
      </c>
      <c r="H38">
        <f t="shared" si="6"/>
        <v>109.99999999999999</v>
      </c>
    </row>
    <row r="39" spans="1:8">
      <c r="A39">
        <v>33</v>
      </c>
      <c r="B39">
        <f t="shared" si="0"/>
        <v>-105.79660483338357</v>
      </c>
      <c r="C39">
        <f t="shared" si="1"/>
        <v>-35.005288393563973</v>
      </c>
      <c r="D39">
        <f t="shared" si="2"/>
        <v>111.43738964004723</v>
      </c>
      <c r="E39">
        <f t="shared" si="3"/>
        <v>-18.371520472283123</v>
      </c>
      <c r="F39">
        <f t="shared" si="4"/>
        <v>108.45500097061677</v>
      </c>
      <c r="G39">
        <f t="shared" si="5"/>
        <v>168</v>
      </c>
      <c r="H39">
        <f t="shared" si="6"/>
        <v>110.00000000000001</v>
      </c>
    </row>
    <row r="40" spans="1:8">
      <c r="A40">
        <v>34</v>
      </c>
      <c r="B40">
        <f t="shared" si="0"/>
        <v>-155.91421648707632</v>
      </c>
      <c r="C40">
        <f t="shared" si="1"/>
        <v>-63.255038832798569</v>
      </c>
      <c r="D40">
        <f t="shared" si="2"/>
        <v>168.25707367156292</v>
      </c>
      <c r="E40">
        <f t="shared" si="3"/>
        <v>-72.605655679691182</v>
      </c>
      <c r="F40">
        <f t="shared" si="4"/>
        <v>82.634246915683377</v>
      </c>
      <c r="G40">
        <f t="shared" si="5"/>
        <v>168</v>
      </c>
      <c r="H40">
        <f t="shared" si="6"/>
        <v>110</v>
      </c>
    </row>
    <row r="41" spans="1:8">
      <c r="A41">
        <v>35</v>
      </c>
      <c r="B41">
        <f t="shared" si="0"/>
        <v>-159.2215323054904</v>
      </c>
      <c r="C41">
        <f t="shared" si="1"/>
        <v>-120.69096016976906</v>
      </c>
      <c r="D41">
        <f t="shared" si="2"/>
        <v>199.79440486762661</v>
      </c>
      <c r="E41">
        <f t="shared" si="3"/>
        <v>-103.32425113375055</v>
      </c>
      <c r="F41">
        <f t="shared" si="4"/>
        <v>37.737237944100379</v>
      </c>
      <c r="G41">
        <f t="shared" si="5"/>
        <v>168</v>
      </c>
      <c r="H41">
        <f t="shared" si="6"/>
        <v>110.00000000000001</v>
      </c>
    </row>
    <row r="42" spans="1:8">
      <c r="A42">
        <v>36</v>
      </c>
      <c r="B42">
        <f t="shared" si="0"/>
        <v>-112.67782137764428</v>
      </c>
      <c r="C42">
        <f t="shared" si="1"/>
        <v>-154.50673120658695</v>
      </c>
      <c r="D42">
        <f t="shared" si="2"/>
        <v>191.2292378757935</v>
      </c>
      <c r="E42">
        <f t="shared" si="3"/>
        <v>-109.17379090426185</v>
      </c>
      <c r="F42">
        <f t="shared" si="4"/>
        <v>13.456722468436084</v>
      </c>
      <c r="G42">
        <f t="shared" si="5"/>
        <v>168</v>
      </c>
      <c r="H42">
        <f t="shared" si="6"/>
        <v>110</v>
      </c>
    </row>
    <row r="43" spans="1:8">
      <c r="A43">
        <v>37</v>
      </c>
      <c r="B43">
        <f t="shared" si="0"/>
        <v>-59.075156883279398</v>
      </c>
      <c r="C43">
        <f t="shared" si="1"/>
        <v>-133.61228800141998</v>
      </c>
      <c r="D43">
        <f t="shared" si="2"/>
        <v>146.08941667950651</v>
      </c>
      <c r="E43">
        <f t="shared" si="3"/>
        <v>-106.49224380966744</v>
      </c>
      <c r="F43">
        <f t="shared" si="4"/>
        <v>27.557249651994397</v>
      </c>
      <c r="G43">
        <f t="shared" si="5"/>
        <v>168</v>
      </c>
      <c r="H43">
        <f t="shared" si="6"/>
        <v>109.99999999999999</v>
      </c>
    </row>
    <row r="44" spans="1:8">
      <c r="A44">
        <v>38</v>
      </c>
      <c r="B44">
        <f t="shared" si="0"/>
        <v>-47.695581357162304</v>
      </c>
      <c r="C44">
        <f t="shared" si="1"/>
        <v>-77.217885277436878</v>
      </c>
      <c r="D44">
        <f t="shared" si="2"/>
        <v>90.760510618424192</v>
      </c>
      <c r="E44">
        <f t="shared" si="3"/>
        <v>-63.145561699667468</v>
      </c>
      <c r="F44">
        <f t="shared" si="4"/>
        <v>90.070183954699928</v>
      </c>
      <c r="G44">
        <f t="shared" si="5"/>
        <v>168</v>
      </c>
      <c r="H44">
        <f t="shared" si="6"/>
        <v>109.99999999999999</v>
      </c>
    </row>
    <row r="45" spans="1:8">
      <c r="A45">
        <v>39</v>
      </c>
      <c r="B45">
        <f t="shared" si="0"/>
        <v>-89.001424058403771</v>
      </c>
      <c r="C45">
        <f t="shared" si="1"/>
        <v>-37.172276822954736</v>
      </c>
      <c r="D45">
        <f t="shared" si="2"/>
        <v>96.452224695059215</v>
      </c>
      <c r="E45">
        <f t="shared" si="3"/>
        <v>-7.5157327613374889</v>
      </c>
      <c r="F45">
        <f t="shared" si="4"/>
        <v>109.74294401491221</v>
      </c>
      <c r="G45">
        <f t="shared" si="5"/>
        <v>168</v>
      </c>
      <c r="H45">
        <f t="shared" si="6"/>
        <v>109.99999999999999</v>
      </c>
    </row>
    <row r="46" spans="1:8">
      <c r="A46">
        <v>40</v>
      </c>
      <c r="B46">
        <f t="shared" si="0"/>
        <v>-145.01628369913573</v>
      </c>
      <c r="C46">
        <f t="shared" si="1"/>
        <v>-50.29321037123907</v>
      </c>
      <c r="D46">
        <f t="shared" si="2"/>
        <v>153.4898353225839</v>
      </c>
      <c r="E46">
        <f t="shared" si="3"/>
        <v>-58.041728478037108</v>
      </c>
      <c r="F46">
        <f t="shared" si="4"/>
        <v>93.440664355952748</v>
      </c>
      <c r="G46">
        <f t="shared" si="5"/>
        <v>168</v>
      </c>
      <c r="H46">
        <f t="shared" si="6"/>
        <v>110.00000000000001</v>
      </c>
    </row>
    <row r="47" spans="1:8">
      <c r="A47">
        <v>41</v>
      </c>
      <c r="B47">
        <f t="shared" si="0"/>
        <v>-164.24035665142958</v>
      </c>
      <c r="C47">
        <f t="shared" si="1"/>
        <v>-104.51736012828255</v>
      </c>
      <c r="D47">
        <f t="shared" si="2"/>
        <v>194.67607280088095</v>
      </c>
      <c r="E47">
        <f t="shared" si="3"/>
        <v>-98.036588326118078</v>
      </c>
      <c r="F47">
        <f t="shared" si="4"/>
        <v>49.888148385916793</v>
      </c>
      <c r="G47">
        <f t="shared" si="5"/>
        <v>168</v>
      </c>
      <c r="H47">
        <f t="shared" si="6"/>
        <v>110.00000000000001</v>
      </c>
    </row>
    <row r="48" spans="1:8">
      <c r="A48">
        <v>42</v>
      </c>
      <c r="B48">
        <f t="shared" si="0"/>
        <v>-128.99911889930107</v>
      </c>
      <c r="C48">
        <f t="shared" si="1"/>
        <v>-149.99129287493804</v>
      </c>
      <c r="D48">
        <f t="shared" si="2"/>
        <v>197.83366906341158</v>
      </c>
      <c r="E48">
        <f t="shared" si="3"/>
        <v>-108.71270395218376</v>
      </c>
      <c r="F48">
        <f t="shared" si="4"/>
        <v>16.779392104747089</v>
      </c>
      <c r="G48">
        <f t="shared" si="5"/>
        <v>168</v>
      </c>
      <c r="H48">
        <f t="shared" si="6"/>
        <v>110</v>
      </c>
    </row>
    <row r="49" spans="1:8">
      <c r="A49">
        <v>43</v>
      </c>
      <c r="B49">
        <f t="shared" si="0"/>
        <v>-71.693201908762461</v>
      </c>
      <c r="C49">
        <f t="shared" si="1"/>
        <v>-144.90648455771588</v>
      </c>
      <c r="D49">
        <f t="shared" si="2"/>
        <v>161.67190376440223</v>
      </c>
      <c r="E49">
        <f t="shared" si="3"/>
        <v>-108.3381993056162</v>
      </c>
      <c r="F49">
        <f t="shared" si="4"/>
        <v>19.048217008858849</v>
      </c>
      <c r="G49">
        <f t="shared" si="5"/>
        <v>168</v>
      </c>
      <c r="H49">
        <f t="shared" si="6"/>
        <v>109.99999999999999</v>
      </c>
    </row>
    <row r="50" spans="1:8">
      <c r="A50">
        <v>44</v>
      </c>
      <c r="B50">
        <f t="shared" si="0"/>
        <v>-45.009401481138525</v>
      </c>
      <c r="C50">
        <f t="shared" si="1"/>
        <v>-93.937884493675185</v>
      </c>
      <c r="D50">
        <f t="shared" si="2"/>
        <v>104.16416065440826</v>
      </c>
      <c r="E50">
        <f t="shared" si="3"/>
        <v>-85.599467577372195</v>
      </c>
      <c r="F50">
        <f t="shared" si="4"/>
        <v>69.084956035814344</v>
      </c>
      <c r="G50">
        <f t="shared" si="5"/>
        <v>168</v>
      </c>
      <c r="H50">
        <f t="shared" si="6"/>
        <v>109.99999999999997</v>
      </c>
    </row>
    <row r="51" spans="1:8">
      <c r="A51">
        <v>45</v>
      </c>
      <c r="B51">
        <f t="shared" si="0"/>
        <v>-73.480680670936209</v>
      </c>
      <c r="C51">
        <f t="shared" si="1"/>
        <v>-43.945788527952892</v>
      </c>
      <c r="D51">
        <f t="shared" si="2"/>
        <v>85.619172859866239</v>
      </c>
      <c r="E51">
        <f t="shared" si="3"/>
        <v>-5.8586415810907511</v>
      </c>
      <c r="F51">
        <f t="shared" si="4"/>
        <v>109.84387246826428</v>
      </c>
      <c r="G51">
        <f t="shared" si="5"/>
        <v>167.99999999999997</v>
      </c>
      <c r="H51">
        <f t="shared" si="6"/>
        <v>109.99999999999997</v>
      </c>
    </row>
    <row r="52" spans="1:8">
      <c r="A52">
        <v>46</v>
      </c>
      <c r="B52">
        <f t="shared" si="0"/>
        <v>-130.9306766930867</v>
      </c>
      <c r="C52">
        <f t="shared" si="1"/>
        <v>-40.892699141071446</v>
      </c>
      <c r="D52">
        <f t="shared" si="2"/>
        <v>137.16798074751912</v>
      </c>
      <c r="E52">
        <f t="shared" si="3"/>
        <v>-42.025983292389313</v>
      </c>
      <c r="F52">
        <f t="shared" si="4"/>
        <v>101.65538219055504</v>
      </c>
      <c r="G52">
        <f t="shared" si="5"/>
        <v>168.00000000000003</v>
      </c>
      <c r="H52">
        <f t="shared" si="6"/>
        <v>110.00000000000001</v>
      </c>
    </row>
    <row r="53" spans="1:8">
      <c r="A53">
        <v>47</v>
      </c>
      <c r="B53">
        <f t="shared" si="0"/>
        <v>-164.54012814905573</v>
      </c>
      <c r="C53">
        <f t="shared" si="1"/>
        <v>-87.585612635286566</v>
      </c>
      <c r="D53">
        <f t="shared" si="2"/>
        <v>186.39928463383691</v>
      </c>
      <c r="E53">
        <f t="shared" si="3"/>
        <v>-90.142104193838335</v>
      </c>
      <c r="F53">
        <f t="shared" si="4"/>
        <v>63.042850915129108</v>
      </c>
      <c r="G53">
        <f t="shared" si="5"/>
        <v>168.00000000000003</v>
      </c>
      <c r="H53">
        <f t="shared" si="6"/>
        <v>110.00000000000001</v>
      </c>
    </row>
    <row r="54" spans="1:8">
      <c r="A54">
        <v>48</v>
      </c>
      <c r="B54">
        <f t="shared" si="0"/>
        <v>-143.40866036815197</v>
      </c>
      <c r="C54">
        <f t="shared" si="1"/>
        <v>-141.09527967942</v>
      </c>
      <c r="D54">
        <f t="shared" si="2"/>
        <v>201.1813157736118</v>
      </c>
      <c r="E54">
        <f t="shared" si="3"/>
        <v>-107.56096656221843</v>
      </c>
      <c r="F54">
        <f t="shared" si="4"/>
        <v>23.035591422868478</v>
      </c>
      <c r="G54">
        <f t="shared" si="5"/>
        <v>168.00000000000003</v>
      </c>
      <c r="H54">
        <f t="shared" si="6"/>
        <v>110.00000000000001</v>
      </c>
    </row>
    <row r="55" spans="1:8">
      <c r="A55">
        <v>49</v>
      </c>
      <c r="B55">
        <f t="shared" si="0"/>
        <v>-86.964447375381781</v>
      </c>
      <c r="C55">
        <f t="shared" si="1"/>
        <v>-152.2251591655683</v>
      </c>
      <c r="D55">
        <f t="shared" si="2"/>
        <v>175.31490008064958</v>
      </c>
      <c r="E55">
        <f t="shared" si="3"/>
        <v>-109.06458766861324</v>
      </c>
      <c r="F55">
        <f t="shared" si="4"/>
        <v>14.314877459321067</v>
      </c>
      <c r="G55">
        <f t="shared" si="5"/>
        <v>168</v>
      </c>
      <c r="H55">
        <f t="shared" si="6"/>
        <v>110.00000000000001</v>
      </c>
    </row>
    <row r="56" spans="1:8">
      <c r="A56">
        <v>50</v>
      </c>
      <c r="B56">
        <f t="shared" si="0"/>
        <v>-47.102038290473203</v>
      </c>
      <c r="C56">
        <f t="shared" si="1"/>
        <v>-110.74249122223573</v>
      </c>
      <c r="D56">
        <f t="shared" si="2"/>
        <v>120.34326476053474</v>
      </c>
      <c r="E56">
        <f t="shared" si="3"/>
        <v>-98.360292421370403</v>
      </c>
      <c r="F56">
        <f t="shared" si="4"/>
        <v>49.246856496455706</v>
      </c>
      <c r="G56">
        <f t="shared" si="5"/>
        <v>167.99999999999997</v>
      </c>
      <c r="H56">
        <f t="shared" si="6"/>
        <v>109.99999999999999</v>
      </c>
    </row>
    <row r="57" spans="1:8">
      <c r="A57">
        <v>51</v>
      </c>
      <c r="B57">
        <f t="shared" si="0"/>
        <v>-60.470748191173044</v>
      </c>
      <c r="C57">
        <f t="shared" si="1"/>
        <v>-54.786249449397516</v>
      </c>
      <c r="D57">
        <f t="shared" si="2"/>
        <v>81.598066861488007</v>
      </c>
      <c r="E57">
        <f t="shared" si="3"/>
        <v>-19.769582288453201</v>
      </c>
      <c r="F57">
        <f t="shared" si="4"/>
        <v>108.2088888037396</v>
      </c>
      <c r="G57">
        <f t="shared" si="5"/>
        <v>168</v>
      </c>
      <c r="H57">
        <f t="shared" si="6"/>
        <v>110.00000000000001</v>
      </c>
    </row>
    <row r="58" spans="1:8">
      <c r="A58">
        <v>52</v>
      </c>
      <c r="B58">
        <f t="shared" si="0"/>
        <v>-114.77944684774232</v>
      </c>
      <c r="C58">
        <f t="shared" si="1"/>
        <v>-35.802344477570877</v>
      </c>
      <c r="D58">
        <f t="shared" si="2"/>
        <v>120.23364457906261</v>
      </c>
      <c r="E58">
        <f t="shared" si="3"/>
        <v>-26.068542760828592</v>
      </c>
      <c r="F58">
        <f t="shared" si="4"/>
        <v>106.8664169808591</v>
      </c>
      <c r="G58">
        <f t="shared" si="5"/>
        <v>168</v>
      </c>
      <c r="H58">
        <f t="shared" si="6"/>
        <v>109.99999999999999</v>
      </c>
    </row>
    <row r="59" spans="1:8">
      <c r="A59">
        <v>53</v>
      </c>
      <c r="B59">
        <f t="shared" si="0"/>
        <v>-160.09696717272715</v>
      </c>
      <c r="C59">
        <f t="shared" si="1"/>
        <v>-71.244490989089954</v>
      </c>
      <c r="D59">
        <f t="shared" si="2"/>
        <v>175.23360520801879</v>
      </c>
      <c r="E59">
        <f t="shared" si="3"/>
        <v>-79.414879656527319</v>
      </c>
      <c r="F59">
        <f t="shared" si="4"/>
        <v>76.113578874858362</v>
      </c>
      <c r="G59">
        <f t="shared" si="5"/>
        <v>168</v>
      </c>
      <c r="H59">
        <f t="shared" si="6"/>
        <v>110.00000000000001</v>
      </c>
    </row>
    <row r="60" spans="1:8">
      <c r="A60">
        <v>54</v>
      </c>
      <c r="B60">
        <f t="shared" si="0"/>
        <v>-154.75858997178901</v>
      </c>
      <c r="C60">
        <f t="shared" si="1"/>
        <v>-128.52734293109697</v>
      </c>
      <c r="D60">
        <f t="shared" si="2"/>
        <v>201.17032348481254</v>
      </c>
      <c r="E60">
        <f t="shared" si="3"/>
        <v>-105.23986076724304</v>
      </c>
      <c r="F60">
        <f t="shared" si="4"/>
        <v>32.00893165495053</v>
      </c>
      <c r="G60">
        <f t="shared" si="5"/>
        <v>168</v>
      </c>
      <c r="H60">
        <f t="shared" si="6"/>
        <v>109.99999999999999</v>
      </c>
    </row>
    <row r="61" spans="1:8">
      <c r="A61">
        <v>55</v>
      </c>
      <c r="B61">
        <f t="shared" si="0"/>
        <v>-103.67239462428266</v>
      </c>
      <c r="C61">
        <f t="shared" si="1"/>
        <v>-154.98531040151718</v>
      </c>
      <c r="D61">
        <f t="shared" si="2"/>
        <v>186.46289670437821</v>
      </c>
      <c r="E61">
        <f t="shared" si="3"/>
        <v>-109.23831717594285</v>
      </c>
      <c r="F61">
        <f t="shared" si="4"/>
        <v>12.922463409432162</v>
      </c>
      <c r="G61">
        <f t="shared" si="5"/>
        <v>168.00000000000003</v>
      </c>
      <c r="H61">
        <f t="shared" si="6"/>
        <v>110.00000000000001</v>
      </c>
    </row>
    <row r="62" spans="1:8">
      <c r="A62">
        <v>56</v>
      </c>
      <c r="B62">
        <f t="shared" si="0"/>
        <v>-53.806793536644953</v>
      </c>
      <c r="C62">
        <f t="shared" si="1"/>
        <v>-126.29306012521471</v>
      </c>
      <c r="D62">
        <f t="shared" si="2"/>
        <v>137.27748565036524</v>
      </c>
      <c r="E62">
        <f t="shared" si="3"/>
        <v>-104.67128783247365</v>
      </c>
      <c r="F62">
        <f t="shared" si="4"/>
        <v>33.821908631705732</v>
      </c>
      <c r="G62">
        <f t="shared" si="5"/>
        <v>168</v>
      </c>
      <c r="H62">
        <f t="shared" si="6"/>
        <v>109.99999999999999</v>
      </c>
    </row>
    <row r="63" spans="1:8">
      <c r="A63">
        <v>57</v>
      </c>
      <c r="B63">
        <f t="shared" si="0"/>
        <v>-51.007990381848373</v>
      </c>
      <c r="C63">
        <f t="shared" si="1"/>
        <v>-68.830114685130496</v>
      </c>
      <c r="D63">
        <f t="shared" si="2"/>
        <v>85.670296896666301</v>
      </c>
      <c r="E63">
        <f t="shared" si="3"/>
        <v>-47.664779218819262</v>
      </c>
      <c r="F63">
        <f t="shared" si="4"/>
        <v>99.136616958726279</v>
      </c>
      <c r="G63">
        <f t="shared" si="5"/>
        <v>168</v>
      </c>
      <c r="H63">
        <f t="shared" si="6"/>
        <v>109.99999999999999</v>
      </c>
    </row>
    <row r="64" spans="1:8">
      <c r="A64">
        <v>58</v>
      </c>
      <c r="B64">
        <f t="shared" si="0"/>
        <v>-97.849191873070851</v>
      </c>
      <c r="C64">
        <f t="shared" si="1"/>
        <v>-35.427641114927773</v>
      </c>
      <c r="D64">
        <f t="shared" si="2"/>
        <v>104.06527809591995</v>
      </c>
      <c r="E64">
        <f t="shared" si="3"/>
        <v>-12.514457196578967</v>
      </c>
      <c r="F64">
        <f t="shared" si="4"/>
        <v>109.28581042877886</v>
      </c>
      <c r="G64">
        <f t="shared" si="5"/>
        <v>168</v>
      </c>
      <c r="H64">
        <f t="shared" si="6"/>
        <v>109.99999999999999</v>
      </c>
    </row>
    <row r="65" spans="1:8">
      <c r="A65">
        <v>59</v>
      </c>
      <c r="B65">
        <f t="shared" si="0"/>
        <v>-151.26481337855071</v>
      </c>
      <c r="C65">
        <f t="shared" si="1"/>
        <v>-56.79571957165173</v>
      </c>
      <c r="D65">
        <f t="shared" si="2"/>
        <v>161.57598066578299</v>
      </c>
      <c r="E65">
        <f t="shared" si="3"/>
        <v>-66.030660683441397</v>
      </c>
      <c r="F65">
        <f t="shared" si="4"/>
        <v>87.976996139378528</v>
      </c>
      <c r="G65">
        <f t="shared" si="5"/>
        <v>168</v>
      </c>
      <c r="H65">
        <f t="shared" si="6"/>
        <v>109.99999999999999</v>
      </c>
    </row>
    <row r="66" spans="1:8">
      <c r="A66">
        <v>60</v>
      </c>
      <c r="B66">
        <f t="shared" si="0"/>
        <v>-162.14477882490939</v>
      </c>
      <c r="C66">
        <f t="shared" si="1"/>
        <v>-113.28863726613301</v>
      </c>
      <c r="D66">
        <f t="shared" si="2"/>
        <v>197.80102283303856</v>
      </c>
      <c r="E66">
        <f t="shared" si="3"/>
        <v>-101.14284148146953</v>
      </c>
      <c r="F66">
        <f t="shared" si="4"/>
        <v>43.244949035168609</v>
      </c>
      <c r="G66">
        <f t="shared" si="5"/>
        <v>168.00000000000003</v>
      </c>
      <c r="H66">
        <f t="shared" si="6"/>
        <v>110.00000000000003</v>
      </c>
    </row>
    <row r="67" spans="1:8">
      <c r="A67">
        <v>61</v>
      </c>
      <c r="B67">
        <f t="shared" si="0"/>
        <v>-120.48609815629605</v>
      </c>
      <c r="C67">
        <f t="shared" si="1"/>
        <v>-152.96706620050358</v>
      </c>
      <c r="D67">
        <f t="shared" si="2"/>
        <v>194.71985823463885</v>
      </c>
      <c r="E67">
        <f t="shared" si="3"/>
        <v>-109.02125003872899</v>
      </c>
      <c r="F67">
        <f t="shared" si="4"/>
        <v>14.64127863244655</v>
      </c>
      <c r="G67">
        <f t="shared" si="5"/>
        <v>168</v>
      </c>
      <c r="H67">
        <f t="shared" si="6"/>
        <v>110.00000000000001</v>
      </c>
    </row>
    <row r="68" spans="1:8">
      <c r="A68">
        <v>62</v>
      </c>
      <c r="B68">
        <f t="shared" si="0"/>
        <v>-64.589570260584821</v>
      </c>
      <c r="C68">
        <f t="shared" si="1"/>
        <v>-139.35084179895335</v>
      </c>
      <c r="D68">
        <f t="shared" si="2"/>
        <v>153.59189332944609</v>
      </c>
      <c r="E68">
        <f t="shared" si="3"/>
        <v>-107.55529745721611</v>
      </c>
      <c r="F68">
        <f t="shared" si="4"/>
        <v>23.062046502636363</v>
      </c>
      <c r="G68">
        <f t="shared" si="5"/>
        <v>167.99999999999997</v>
      </c>
      <c r="H68">
        <f t="shared" si="6"/>
        <v>110.00000000000001</v>
      </c>
    </row>
    <row r="69" spans="1:8">
      <c r="A69">
        <v>63</v>
      </c>
      <c r="B69">
        <f t="shared" si="0"/>
        <v>-45.846205105047019</v>
      </c>
      <c r="C69">
        <f t="shared" si="1"/>
        <v>-84.958657981831578</v>
      </c>
      <c r="D69">
        <f t="shared" si="2"/>
        <v>96.539360307637594</v>
      </c>
      <c r="E69">
        <f t="shared" si="3"/>
        <v>-74.966877321087367</v>
      </c>
      <c r="F69">
        <f t="shared" si="4"/>
        <v>80.498244109576916</v>
      </c>
      <c r="G69">
        <f t="shared" si="5"/>
        <v>168</v>
      </c>
      <c r="H69">
        <f t="shared" si="6"/>
        <v>109.99999999999999</v>
      </c>
    </row>
    <row r="70" spans="1:8">
      <c r="A70">
        <v>64</v>
      </c>
      <c r="B70">
        <f t="shared" si="0"/>
        <v>-81.488566174227003</v>
      </c>
      <c r="C70">
        <f t="shared" si="1"/>
        <v>-39.798437708192566</v>
      </c>
      <c r="D70">
        <f t="shared" si="2"/>
        <v>90.68793779298467</v>
      </c>
      <c r="E70">
        <f t="shared" si="3"/>
        <v>-5.1921352237603742</v>
      </c>
      <c r="F70">
        <f t="shared" si="4"/>
        <v>109.87739408913093</v>
      </c>
      <c r="G70">
        <f t="shared" si="5"/>
        <v>168</v>
      </c>
      <c r="H70">
        <f t="shared" si="6"/>
        <v>109.99999999999999</v>
      </c>
    </row>
    <row r="71" spans="1:8">
      <c r="A71">
        <v>65</v>
      </c>
      <c r="B71">
        <f t="shared" ref="B71:B134" si="7">$B$3*COS(A71)+$B$1</f>
        <v>-138.74723107429031</v>
      </c>
      <c r="C71">
        <f t="shared" ref="C71:C134" si="8">$B$3*SIN(A71)+$B$2</f>
        <v>-45.390279230593798</v>
      </c>
      <c r="D71">
        <f t="shared" ref="D71:D134" si="9">SQRT((B71-$D$1)^2+(C71-$D$2)^2)</f>
        <v>145.98312087160551</v>
      </c>
      <c r="E71">
        <f t="shared" ref="E71:E134" si="10">(B71+$D$1)/2+(B71-$D$1)*($D$3^2-$F$3^2)/(2*D71^2)+(C71-$D$2)/(2*D71^2)*SQRT((($D$3+$F$3)^2-D71^2)*(D71^2-($D$3-$F$3)^2))</f>
        <v>-50.638475253729304</v>
      </c>
      <c r="F71">
        <f t="shared" ref="F71:F134" si="11">(C71+$D$2)/2+(C71-$D$2)*($D$3^2-$F$3^2)/(2*D71^2)-(B71-$D$2)/(2*D71^2)*SQRT((($D$3+$F$3)^2-D71^2)*(D71^2-($D$3-$F$3)^2))</f>
        <v>97.651138364985016</v>
      </c>
      <c r="G71">
        <f t="shared" ref="G71:G134" si="12">SQRT((E71-B71)^2+(F71-C71)^2)</f>
        <v>168.00000000000003</v>
      </c>
      <c r="H71">
        <f t="shared" ref="H71:H134" si="13">SQRT((E71-$D$1)^2+(F71-$D$2)^2)</f>
        <v>110.00000000000001</v>
      </c>
    </row>
    <row r="72" spans="1:8">
      <c r="A72">
        <v>66</v>
      </c>
      <c r="B72">
        <f t="shared" si="7"/>
        <v>-164.97884735798101</v>
      </c>
      <c r="C72">
        <f t="shared" si="8"/>
        <v>-96.593069241438002</v>
      </c>
      <c r="D72">
        <f t="shared" si="9"/>
        <v>191.17594278844092</v>
      </c>
      <c r="E72">
        <f t="shared" si="10"/>
        <v>-94.68266321756208</v>
      </c>
      <c r="F72">
        <f t="shared" si="11"/>
        <v>55.992796733416668</v>
      </c>
      <c r="G72">
        <f t="shared" si="12"/>
        <v>168</v>
      </c>
      <c r="H72">
        <f t="shared" si="13"/>
        <v>110</v>
      </c>
    </row>
    <row r="73" spans="1:8">
      <c r="A73">
        <v>67</v>
      </c>
      <c r="B73">
        <f t="shared" si="7"/>
        <v>-136.06618798737031</v>
      </c>
      <c r="C73">
        <f t="shared" si="8"/>
        <v>-146.33119873851933</v>
      </c>
      <c r="D73">
        <f t="shared" si="9"/>
        <v>199.81698435735245</v>
      </c>
      <c r="E73">
        <f t="shared" si="10"/>
        <v>-108.28369529383045</v>
      </c>
      <c r="F73">
        <f t="shared" si="11"/>
        <v>19.355653786759227</v>
      </c>
      <c r="G73">
        <f t="shared" si="12"/>
        <v>168</v>
      </c>
      <c r="H73">
        <f t="shared" si="13"/>
        <v>110.00000000000003</v>
      </c>
    </row>
    <row r="74" spans="1:8">
      <c r="A74">
        <v>68</v>
      </c>
      <c r="B74">
        <f t="shared" si="7"/>
        <v>-78.591418650237557</v>
      </c>
      <c r="C74">
        <f t="shared" si="8"/>
        <v>-148.87566084135747</v>
      </c>
      <c r="D74">
        <f t="shared" si="9"/>
        <v>168.34658736192964</v>
      </c>
      <c r="E74">
        <f t="shared" si="10"/>
        <v>-108.77190950240835</v>
      </c>
      <c r="F74">
        <f t="shared" si="11"/>
        <v>16.391208106783601</v>
      </c>
      <c r="G74">
        <f t="shared" si="12"/>
        <v>168</v>
      </c>
      <c r="H74">
        <f t="shared" si="13"/>
        <v>110</v>
      </c>
    </row>
    <row r="75" spans="1:8">
      <c r="A75">
        <v>69</v>
      </c>
      <c r="B75">
        <f t="shared" si="7"/>
        <v>-45.396577216663701</v>
      </c>
      <c r="C75">
        <f t="shared" si="8"/>
        <v>-101.88708882699123</v>
      </c>
      <c r="D75">
        <f t="shared" si="9"/>
        <v>111.54294281857419</v>
      </c>
      <c r="E75">
        <f t="shared" si="10"/>
        <v>-92.622545957662325</v>
      </c>
      <c r="F75">
        <f t="shared" si="11"/>
        <v>59.338553911607335</v>
      </c>
      <c r="G75">
        <f t="shared" si="12"/>
        <v>168</v>
      </c>
      <c r="H75">
        <f t="shared" si="13"/>
        <v>110</v>
      </c>
    </row>
    <row r="76" spans="1:8">
      <c r="A76">
        <v>70</v>
      </c>
      <c r="B76">
        <f t="shared" si="7"/>
        <v>-67.000847814822009</v>
      </c>
      <c r="C76">
        <f t="shared" si="8"/>
        <v>-48.566559106526654</v>
      </c>
      <c r="D76">
        <f t="shared" si="9"/>
        <v>82.75158168490006</v>
      </c>
      <c r="E76">
        <f t="shared" si="10"/>
        <v>-10.169347649818306</v>
      </c>
      <c r="F76">
        <f t="shared" si="11"/>
        <v>109.52892023742922</v>
      </c>
      <c r="G76">
        <f t="shared" si="12"/>
        <v>168</v>
      </c>
      <c r="H76">
        <f t="shared" si="13"/>
        <v>109.99999999999999</v>
      </c>
    </row>
    <row r="77" spans="1:8">
      <c r="A77">
        <v>71</v>
      </c>
      <c r="B77">
        <f t="shared" si="7"/>
        <v>-123.54136368996424</v>
      </c>
      <c r="C77">
        <f t="shared" si="8"/>
        <v>-37.936720804737519</v>
      </c>
      <c r="D77">
        <f t="shared" si="9"/>
        <v>129.23491528140767</v>
      </c>
      <c r="E77">
        <f t="shared" si="10"/>
        <v>-34.420147295116593</v>
      </c>
      <c r="F77">
        <f t="shared" si="11"/>
        <v>104.47609037565715</v>
      </c>
      <c r="G77">
        <f t="shared" si="12"/>
        <v>168.00000000000003</v>
      </c>
      <c r="H77">
        <f t="shared" si="13"/>
        <v>110.00000000000001</v>
      </c>
    </row>
    <row r="78" spans="1:8">
      <c r="A78">
        <v>72</v>
      </c>
      <c r="B78">
        <f t="shared" si="7"/>
        <v>-163.03503529643294</v>
      </c>
      <c r="C78">
        <f t="shared" si="8"/>
        <v>-79.770598234277827</v>
      </c>
      <c r="D78">
        <f t="shared" si="9"/>
        <v>181.50419024574529</v>
      </c>
      <c r="E78">
        <f t="shared" si="10"/>
        <v>-85.466181033359192</v>
      </c>
      <c r="F78">
        <f t="shared" si="11"/>
        <v>69.249779057936905</v>
      </c>
      <c r="G78">
        <f t="shared" si="12"/>
        <v>168</v>
      </c>
      <c r="H78">
        <f t="shared" si="13"/>
        <v>110.00000000000001</v>
      </c>
    </row>
    <row r="79" spans="1:8">
      <c r="A79">
        <v>73</v>
      </c>
      <c r="B79">
        <f t="shared" si="7"/>
        <v>-149.17156309363895</v>
      </c>
      <c r="C79">
        <f t="shared" si="8"/>
        <v>-135.60631741323846</v>
      </c>
      <c r="D79">
        <f t="shared" si="9"/>
        <v>201.59669778589998</v>
      </c>
      <c r="E79">
        <f t="shared" si="10"/>
        <v>-106.65398770400181</v>
      </c>
      <c r="F79">
        <f t="shared" si="11"/>
        <v>26.924466695454385</v>
      </c>
      <c r="G79">
        <f t="shared" si="12"/>
        <v>168</v>
      </c>
      <c r="H79">
        <f t="shared" si="13"/>
        <v>110.00000000000001</v>
      </c>
    </row>
    <row r="80" spans="1:8">
      <c r="A80">
        <v>74</v>
      </c>
      <c r="B80">
        <f t="shared" si="7"/>
        <v>-94.696959490153347</v>
      </c>
      <c r="C80">
        <f t="shared" si="8"/>
        <v>-154.10877562809483</v>
      </c>
      <c r="D80">
        <f t="shared" si="9"/>
        <v>180.8784919836248</v>
      </c>
      <c r="E80">
        <f t="shared" si="10"/>
        <v>-109.19733942263805</v>
      </c>
      <c r="F80">
        <f t="shared" si="11"/>
        <v>13.264277704314665</v>
      </c>
      <c r="G80">
        <f t="shared" si="12"/>
        <v>167.99999999999997</v>
      </c>
      <c r="H80">
        <f t="shared" si="13"/>
        <v>110.00000000000001</v>
      </c>
    </row>
    <row r="81" spans="1:8">
      <c r="A81">
        <v>75</v>
      </c>
      <c r="B81">
        <f t="shared" si="7"/>
        <v>-49.694923816515043</v>
      </c>
      <c r="C81">
        <f t="shared" si="8"/>
        <v>-118.26689812456583</v>
      </c>
      <c r="D81">
        <f t="shared" si="9"/>
        <v>128.28345429218714</v>
      </c>
      <c r="E81">
        <f t="shared" si="10"/>
        <v>-101.90624930584073</v>
      </c>
      <c r="F81">
        <f t="shared" si="11"/>
        <v>41.41396325414695</v>
      </c>
      <c r="G81">
        <f t="shared" si="12"/>
        <v>168</v>
      </c>
      <c r="H81">
        <f t="shared" si="13"/>
        <v>110</v>
      </c>
    </row>
    <row r="82" spans="1:8">
      <c r="A82">
        <v>76</v>
      </c>
      <c r="B82">
        <f t="shared" si="7"/>
        <v>-55.540120133546537</v>
      </c>
      <c r="C82">
        <f t="shared" si="8"/>
        <v>-61.033541786109183</v>
      </c>
      <c r="D82">
        <f t="shared" si="9"/>
        <v>82.52150124304282</v>
      </c>
      <c r="E82">
        <f t="shared" si="10"/>
        <v>-31.850675970173981</v>
      </c>
      <c r="F82">
        <f t="shared" si="11"/>
        <v>105.28786463901231</v>
      </c>
      <c r="G82">
        <f t="shared" si="12"/>
        <v>167.99999999999997</v>
      </c>
      <c r="H82">
        <f t="shared" si="13"/>
        <v>109.99999999999999</v>
      </c>
    </row>
    <row r="83" spans="1:8">
      <c r="A83">
        <v>77</v>
      </c>
      <c r="B83">
        <f t="shared" si="7"/>
        <v>-106.85850190387299</v>
      </c>
      <c r="C83">
        <f t="shared" si="8"/>
        <v>-35.028790485156122</v>
      </c>
      <c r="D83">
        <f t="shared" si="9"/>
        <v>112.45334851391928</v>
      </c>
      <c r="E83">
        <f t="shared" si="10"/>
        <v>-19.228406500830545</v>
      </c>
      <c r="F83">
        <f t="shared" si="11"/>
        <v>108.3063635408318</v>
      </c>
      <c r="G83">
        <f t="shared" si="12"/>
        <v>168</v>
      </c>
      <c r="H83">
        <f t="shared" si="13"/>
        <v>110.00000000000001</v>
      </c>
    </row>
    <row r="84" spans="1:8">
      <c r="A84">
        <v>78</v>
      </c>
      <c r="B84">
        <f t="shared" si="7"/>
        <v>-156.46818559469926</v>
      </c>
      <c r="C84">
        <f t="shared" si="8"/>
        <v>-64.161292640747888</v>
      </c>
      <c r="D84">
        <f t="shared" si="9"/>
        <v>169.11228393179766</v>
      </c>
      <c r="E84">
        <f t="shared" si="10"/>
        <v>-73.444017614268304</v>
      </c>
      <c r="F84">
        <f t="shared" si="11"/>
        <v>81.890025501736446</v>
      </c>
      <c r="G84">
        <f t="shared" si="12"/>
        <v>167.99999999999997</v>
      </c>
      <c r="H84">
        <f t="shared" si="13"/>
        <v>109.99999999999999</v>
      </c>
    </row>
    <row r="85" spans="1:8">
      <c r="A85">
        <v>79</v>
      </c>
      <c r="B85">
        <f t="shared" si="7"/>
        <v>-158.75825680745777</v>
      </c>
      <c r="C85">
        <f t="shared" si="8"/>
        <v>-121.6467601224505</v>
      </c>
      <c r="D85">
        <f t="shared" si="9"/>
        <v>200.00529581196523</v>
      </c>
      <c r="E85">
        <f t="shared" si="10"/>
        <v>-103.57879201213412</v>
      </c>
      <c r="F85">
        <f t="shared" si="11"/>
        <v>37.032875196331489</v>
      </c>
      <c r="G85">
        <f t="shared" si="12"/>
        <v>168.00000000000003</v>
      </c>
      <c r="H85">
        <f t="shared" si="13"/>
        <v>110.00000000000001</v>
      </c>
    </row>
    <row r="86" spans="1:8">
      <c r="A86">
        <v>80</v>
      </c>
      <c r="B86">
        <f t="shared" si="7"/>
        <v>-111.62323463034285</v>
      </c>
      <c r="C86">
        <f t="shared" si="8"/>
        <v>-154.6333192354025</v>
      </c>
      <c r="D86">
        <f t="shared" si="9"/>
        <v>190.71237486618028</v>
      </c>
      <c r="E86">
        <f t="shared" si="10"/>
        <v>-109.18701288142127</v>
      </c>
      <c r="F86">
        <f t="shared" si="11"/>
        <v>13.349015620349753</v>
      </c>
      <c r="G86">
        <f t="shared" si="12"/>
        <v>167.99999999999997</v>
      </c>
      <c r="H86">
        <f t="shared" si="13"/>
        <v>109.99999999999999</v>
      </c>
    </row>
    <row r="87" spans="1:8">
      <c r="A87">
        <v>81</v>
      </c>
      <c r="B87">
        <f t="shared" si="7"/>
        <v>-58.398841078702127</v>
      </c>
      <c r="C87">
        <f t="shared" si="8"/>
        <v>-132.79327965646723</v>
      </c>
      <c r="D87">
        <f t="shared" si="9"/>
        <v>145.0671560390436</v>
      </c>
      <c r="E87">
        <f t="shared" si="10"/>
        <v>-106.31636659041928</v>
      </c>
      <c r="F87">
        <f t="shared" si="11"/>
        <v>28.228180866141166</v>
      </c>
      <c r="G87">
        <f t="shared" si="12"/>
        <v>168</v>
      </c>
      <c r="H87">
        <f t="shared" si="13"/>
        <v>109.99999999999999</v>
      </c>
    </row>
    <row r="88" spans="1:8">
      <c r="A88">
        <v>82</v>
      </c>
      <c r="B88">
        <f t="shared" si="7"/>
        <v>-48.019338127047405</v>
      </c>
      <c r="C88">
        <f t="shared" si="8"/>
        <v>-76.206273054014886</v>
      </c>
      <c r="D88">
        <f t="shared" si="9"/>
        <v>90.073597057865882</v>
      </c>
      <c r="E88">
        <f t="shared" si="10"/>
        <v>-61.415241827938658</v>
      </c>
      <c r="F88">
        <f t="shared" si="11"/>
        <v>91.258797226436272</v>
      </c>
      <c r="G88">
        <f t="shared" si="12"/>
        <v>168</v>
      </c>
      <c r="H88">
        <f t="shared" si="13"/>
        <v>109.99999999999999</v>
      </c>
    </row>
    <row r="89" spans="1:8">
      <c r="A89">
        <v>83</v>
      </c>
      <c r="B89">
        <f t="shared" si="7"/>
        <v>-90.027592921599705</v>
      </c>
      <c r="C89">
        <f t="shared" si="8"/>
        <v>-36.898132333988876</v>
      </c>
      <c r="D89">
        <f t="shared" si="9"/>
        <v>97.295630205029383</v>
      </c>
      <c r="E89">
        <f t="shared" si="10"/>
        <v>-7.9897041855494066</v>
      </c>
      <c r="F89">
        <f t="shared" si="11"/>
        <v>109.70945550419714</v>
      </c>
      <c r="G89">
        <f t="shared" si="12"/>
        <v>168</v>
      </c>
      <c r="H89">
        <f t="shared" si="13"/>
        <v>109.99999999999999</v>
      </c>
    </row>
    <row r="90" spans="1:8">
      <c r="A90">
        <v>84</v>
      </c>
      <c r="B90">
        <f t="shared" si="7"/>
        <v>-145.80140973524033</v>
      </c>
      <c r="C90">
        <f t="shared" si="8"/>
        <v>-51.008580795602469</v>
      </c>
      <c r="D90">
        <f t="shared" si="9"/>
        <v>154.46658666379903</v>
      </c>
      <c r="E90">
        <f t="shared" si="10"/>
        <v>-59.006978429817735</v>
      </c>
      <c r="F90">
        <f t="shared" si="11"/>
        <v>92.834134328828767</v>
      </c>
      <c r="G90">
        <f t="shared" si="12"/>
        <v>168</v>
      </c>
      <c r="H90">
        <f t="shared" si="13"/>
        <v>110</v>
      </c>
    </row>
    <row r="91" spans="1:8">
      <c r="A91">
        <v>85</v>
      </c>
      <c r="B91">
        <f t="shared" si="7"/>
        <v>-164.06259860364253</v>
      </c>
      <c r="C91">
        <f t="shared" si="8"/>
        <v>-105.56453719691523</v>
      </c>
      <c r="D91">
        <f t="shared" si="9"/>
        <v>195.09076803933812</v>
      </c>
      <c r="E91">
        <f t="shared" si="10"/>
        <v>-98.439370394995933</v>
      </c>
      <c r="F91">
        <f t="shared" si="11"/>
        <v>49.088597008233961</v>
      </c>
      <c r="G91">
        <f t="shared" si="12"/>
        <v>167.99999999999997</v>
      </c>
      <c r="H91">
        <f t="shared" si="13"/>
        <v>109.99999999999999</v>
      </c>
    </row>
    <row r="92" spans="1:8">
      <c r="A92">
        <v>86</v>
      </c>
      <c r="B92">
        <f t="shared" si="7"/>
        <v>-128.0219066969845</v>
      </c>
      <c r="C92">
        <f t="shared" si="8"/>
        <v>-150.40750682024358</v>
      </c>
      <c r="D92">
        <f t="shared" si="9"/>
        <v>197.51462402114186</v>
      </c>
      <c r="E92">
        <f t="shared" si="10"/>
        <v>-108.75783124445616</v>
      </c>
      <c r="F92">
        <f t="shared" si="11"/>
        <v>16.484360557886298</v>
      </c>
      <c r="G92">
        <f t="shared" si="12"/>
        <v>168</v>
      </c>
      <c r="H92">
        <f t="shared" si="13"/>
        <v>110</v>
      </c>
    </row>
    <row r="93" spans="1:8">
      <c r="A93">
        <v>87</v>
      </c>
      <c r="B93">
        <f t="shared" si="7"/>
        <v>-70.814979944081273</v>
      </c>
      <c r="C93">
        <f t="shared" si="8"/>
        <v>-144.30907019784934</v>
      </c>
      <c r="D93">
        <f t="shared" si="9"/>
        <v>160.74784330076855</v>
      </c>
      <c r="E93">
        <f t="shared" si="10"/>
        <v>-108.26431146303923</v>
      </c>
      <c r="F93">
        <f t="shared" si="11"/>
        <v>19.463783379241335</v>
      </c>
      <c r="G93">
        <f t="shared" si="12"/>
        <v>168</v>
      </c>
      <c r="H93">
        <f t="shared" si="13"/>
        <v>110</v>
      </c>
    </row>
    <row r="94" spans="1:8">
      <c r="A94">
        <v>88</v>
      </c>
      <c r="B94">
        <f t="shared" si="7"/>
        <v>-45.037602978292519</v>
      </c>
      <c r="C94">
        <f t="shared" si="8"/>
        <v>-92.876101835980364</v>
      </c>
      <c r="D94">
        <f t="shared" si="9"/>
        <v>103.21993980950434</v>
      </c>
      <c r="E94">
        <f t="shared" si="10"/>
        <v>-84.502209586417621</v>
      </c>
      <c r="F94">
        <f t="shared" si="11"/>
        <v>70.422841287562008</v>
      </c>
      <c r="G94">
        <f t="shared" si="12"/>
        <v>167.99999999999997</v>
      </c>
      <c r="H94">
        <f t="shared" si="13"/>
        <v>109.99999999999999</v>
      </c>
    </row>
    <row r="95" spans="1:8">
      <c r="A95">
        <v>89</v>
      </c>
      <c r="B95">
        <f t="shared" si="7"/>
        <v>-74.389377303499856</v>
      </c>
      <c r="C95">
        <f t="shared" si="8"/>
        <v>-43.395835651252803</v>
      </c>
      <c r="D95">
        <f t="shared" si="9"/>
        <v>86.121878796697203</v>
      </c>
      <c r="E95">
        <f t="shared" si="10"/>
        <v>-5.5642339430185146</v>
      </c>
      <c r="F95">
        <f t="shared" si="11"/>
        <v>109.85917940994901</v>
      </c>
      <c r="G95">
        <f t="shared" si="12"/>
        <v>168.00000000000003</v>
      </c>
      <c r="H95">
        <f t="shared" si="13"/>
        <v>110.00000000000001</v>
      </c>
    </row>
    <row r="96" spans="1:8">
      <c r="A96">
        <v>90</v>
      </c>
      <c r="B96">
        <f t="shared" si="7"/>
        <v>-131.88441696775021</v>
      </c>
      <c r="C96">
        <f t="shared" si="8"/>
        <v>-41.360200183966526</v>
      </c>
      <c r="D96">
        <f t="shared" si="9"/>
        <v>138.21781939453822</v>
      </c>
      <c r="E96">
        <f t="shared" si="10"/>
        <v>-43.044548402762224</v>
      </c>
      <c r="F96">
        <f t="shared" si="11"/>
        <v>101.22829077289738</v>
      </c>
      <c r="G96">
        <f t="shared" si="12"/>
        <v>168</v>
      </c>
      <c r="H96">
        <f t="shared" si="13"/>
        <v>110.00000000000001</v>
      </c>
    </row>
    <row r="97" spans="1:8">
      <c r="A97">
        <v>91</v>
      </c>
      <c r="B97">
        <f t="shared" si="7"/>
        <v>-164.66204765569211</v>
      </c>
      <c r="C97">
        <f t="shared" si="8"/>
        <v>-88.640749294930586</v>
      </c>
      <c r="D97">
        <f t="shared" si="9"/>
        <v>187.00473890715219</v>
      </c>
      <c r="E97">
        <f t="shared" si="10"/>
        <v>-90.71810144596563</v>
      </c>
      <c r="F97">
        <f t="shared" si="11"/>
        <v>62.21114104434583</v>
      </c>
      <c r="G97">
        <f t="shared" si="12"/>
        <v>168</v>
      </c>
      <c r="H97">
        <f t="shared" si="13"/>
        <v>110.00000000000001</v>
      </c>
    </row>
    <row r="98" spans="1:8">
      <c r="A98">
        <v>92</v>
      </c>
      <c r="B98">
        <f t="shared" si="7"/>
        <v>-142.58666687462033</v>
      </c>
      <c r="C98">
        <f t="shared" si="8"/>
        <v>-141.76796417694828</v>
      </c>
      <c r="D98">
        <f t="shared" si="9"/>
        <v>201.06992126444584</v>
      </c>
      <c r="E98">
        <f t="shared" si="10"/>
        <v>-107.66137510063641</v>
      </c>
      <c r="F98">
        <f t="shared" si="11"/>
        <v>22.561655777891545</v>
      </c>
      <c r="G98">
        <f t="shared" si="12"/>
        <v>168</v>
      </c>
      <c r="H98">
        <f t="shared" si="13"/>
        <v>109.99999999999999</v>
      </c>
    </row>
    <row r="99" spans="1:8">
      <c r="A99">
        <v>93</v>
      </c>
      <c r="B99">
        <f t="shared" si="7"/>
        <v>-85.9542779088179</v>
      </c>
      <c r="C99">
        <f t="shared" si="8"/>
        <v>-151.89692847619682</v>
      </c>
      <c r="D99">
        <f t="shared" si="9"/>
        <v>174.53026892584893</v>
      </c>
      <c r="E99">
        <f t="shared" si="10"/>
        <v>-109.03886556034769</v>
      </c>
      <c r="F99">
        <f t="shared" si="11"/>
        <v>14.509507135406999</v>
      </c>
      <c r="G99">
        <f t="shared" si="12"/>
        <v>168.00000000000003</v>
      </c>
      <c r="H99">
        <f t="shared" si="13"/>
        <v>110.00000000000001</v>
      </c>
    </row>
    <row r="100" spans="1:8">
      <c r="A100">
        <v>94</v>
      </c>
      <c r="B100">
        <f t="shared" si="7"/>
        <v>-46.832437999800746</v>
      </c>
      <c r="C100">
        <f t="shared" si="8"/>
        <v>-109.71511912805926</v>
      </c>
      <c r="D100">
        <f t="shared" si="9"/>
        <v>119.29243318119308</v>
      </c>
      <c r="E100">
        <f t="shared" si="10"/>
        <v>-97.789714723020765</v>
      </c>
      <c r="F100">
        <f t="shared" si="11"/>
        <v>50.370345386846587</v>
      </c>
      <c r="G100">
        <f t="shared" si="12"/>
        <v>168</v>
      </c>
      <c r="H100">
        <f t="shared" si="13"/>
        <v>110.00000000000001</v>
      </c>
    </row>
    <row r="101" spans="1:8">
      <c r="A101">
        <v>95</v>
      </c>
      <c r="B101">
        <f t="shared" si="7"/>
        <v>-61.189586340310818</v>
      </c>
      <c r="C101">
        <f t="shared" si="8"/>
        <v>-54.004297115832742</v>
      </c>
      <c r="D101">
        <f t="shared" si="9"/>
        <v>81.612680286052935</v>
      </c>
      <c r="E101">
        <f t="shared" si="10"/>
        <v>-18.38865320927993</v>
      </c>
      <c r="F101">
        <f t="shared" si="11"/>
        <v>108.45209741240063</v>
      </c>
      <c r="G101">
        <f t="shared" si="12"/>
        <v>167.99999999999997</v>
      </c>
      <c r="H101">
        <f t="shared" si="13"/>
        <v>109.99999999999999</v>
      </c>
    </row>
    <row r="102" spans="1:8">
      <c r="A102">
        <v>96</v>
      </c>
      <c r="B102">
        <f t="shared" si="7"/>
        <v>-115.82582695746504</v>
      </c>
      <c r="C102">
        <f t="shared" si="8"/>
        <v>-35.984735273939307</v>
      </c>
      <c r="D102">
        <f t="shared" si="9"/>
        <v>121.28694638383854</v>
      </c>
      <c r="E102">
        <f t="shared" si="10"/>
        <v>-27.025553352041278</v>
      </c>
      <c r="F102">
        <f t="shared" si="11"/>
        <v>106.62841772255638</v>
      </c>
      <c r="G102">
        <f t="shared" si="12"/>
        <v>168</v>
      </c>
      <c r="H102">
        <f t="shared" si="13"/>
        <v>110.00000000000001</v>
      </c>
    </row>
    <row r="103" spans="1:8">
      <c r="A103">
        <v>97</v>
      </c>
      <c r="B103">
        <f t="shared" si="7"/>
        <v>-160.50885219578484</v>
      </c>
      <c r="C103">
        <f t="shared" si="8"/>
        <v>-72.223535658348695</v>
      </c>
      <c r="D103">
        <f t="shared" si="9"/>
        <v>176.00946206440454</v>
      </c>
      <c r="E103">
        <f t="shared" si="10"/>
        <v>-80.167424204902062</v>
      </c>
      <c r="F103">
        <f t="shared" si="11"/>
        <v>75.320542326454884</v>
      </c>
      <c r="G103">
        <f t="shared" si="12"/>
        <v>168</v>
      </c>
      <c r="H103">
        <f t="shared" si="13"/>
        <v>109.99999999999999</v>
      </c>
    </row>
    <row r="104" spans="1:8">
      <c r="A104">
        <v>98</v>
      </c>
      <c r="B104">
        <f t="shared" si="7"/>
        <v>-154.15729471748756</v>
      </c>
      <c r="C104">
        <f t="shared" si="8"/>
        <v>-129.40291231942538</v>
      </c>
      <c r="D104">
        <f t="shared" si="9"/>
        <v>201.26993126486431</v>
      </c>
      <c r="E104">
        <f t="shared" si="10"/>
        <v>-105.43044499529097</v>
      </c>
      <c r="F104">
        <f t="shared" si="11"/>
        <v>31.375488332373848</v>
      </c>
      <c r="G104">
        <f t="shared" si="12"/>
        <v>168.00000000000003</v>
      </c>
      <c r="H104">
        <f t="shared" si="13"/>
        <v>110.00000000000001</v>
      </c>
    </row>
    <row r="105" spans="1:8">
      <c r="A105">
        <v>99</v>
      </c>
      <c r="B105">
        <f t="shared" si="7"/>
        <v>-102.61074717641166</v>
      </c>
      <c r="C105">
        <f t="shared" si="8"/>
        <v>-154.95241005118123</v>
      </c>
      <c r="D105">
        <f t="shared" si="9"/>
        <v>185.84728896804194</v>
      </c>
      <c r="E105">
        <f t="shared" si="10"/>
        <v>-109.23898884246437</v>
      </c>
      <c r="F105">
        <f t="shared" si="11"/>
        <v>12.916784300898762</v>
      </c>
      <c r="G105">
        <f t="shared" si="12"/>
        <v>168</v>
      </c>
      <c r="H105">
        <f t="shared" si="13"/>
        <v>109.99999999999999</v>
      </c>
    </row>
    <row r="106" spans="1:8">
      <c r="A106">
        <v>100</v>
      </c>
      <c r="B106">
        <f t="shared" si="7"/>
        <v>-53.260867662738967</v>
      </c>
      <c r="C106">
        <f t="shared" si="8"/>
        <v>-125.38193846658552</v>
      </c>
      <c r="D106">
        <f t="shared" si="9"/>
        <v>136.22536664596075</v>
      </c>
      <c r="E106">
        <f t="shared" si="10"/>
        <v>-104.40175496980768</v>
      </c>
      <c r="F106">
        <f t="shared" si="11"/>
        <v>34.644964413666749</v>
      </c>
      <c r="G106">
        <f t="shared" si="12"/>
        <v>167.99999999999997</v>
      </c>
      <c r="H106">
        <f t="shared" si="13"/>
        <v>109.99999999999999</v>
      </c>
    </row>
    <row r="107" spans="1:8">
      <c r="A107">
        <v>101</v>
      </c>
      <c r="B107">
        <f t="shared" si="7"/>
        <v>-51.479707812710387</v>
      </c>
      <c r="C107">
        <f t="shared" si="8"/>
        <v>-67.878452769298974</v>
      </c>
      <c r="D107">
        <f t="shared" si="9"/>
        <v>85.191811031553883</v>
      </c>
      <c r="E107">
        <f t="shared" si="10"/>
        <v>-45.772113780560289</v>
      </c>
      <c r="F107">
        <f t="shared" si="11"/>
        <v>100.02456498310525</v>
      </c>
      <c r="G107">
        <f t="shared" si="12"/>
        <v>168</v>
      </c>
      <c r="H107">
        <f t="shared" si="13"/>
        <v>110.00000000000001</v>
      </c>
    </row>
    <row r="108" spans="1:8">
      <c r="A108">
        <v>102</v>
      </c>
      <c r="B108">
        <f t="shared" si="7"/>
        <v>-98.904857778202725</v>
      </c>
      <c r="C108">
        <f t="shared" si="8"/>
        <v>-35.310392518495618</v>
      </c>
      <c r="D108">
        <f t="shared" si="9"/>
        <v>105.01902071499592</v>
      </c>
      <c r="E108">
        <f t="shared" si="10"/>
        <v>-13.22935875839044</v>
      </c>
      <c r="F108">
        <f t="shared" si="11"/>
        <v>109.20157538626353</v>
      </c>
      <c r="G108">
        <f t="shared" si="12"/>
        <v>168</v>
      </c>
      <c r="H108">
        <f t="shared" si="13"/>
        <v>109.99999999999999</v>
      </c>
    </row>
    <row r="109" spans="1:8">
      <c r="A109">
        <v>103</v>
      </c>
      <c r="B109">
        <f t="shared" si="7"/>
        <v>-151.93385339322697</v>
      </c>
      <c r="C109">
        <f t="shared" si="8"/>
        <v>-57.620682113459068</v>
      </c>
      <c r="D109">
        <f t="shared" si="9"/>
        <v>162.49319620874866</v>
      </c>
      <c r="E109">
        <f t="shared" si="10"/>
        <v>-66.935457036125484</v>
      </c>
      <c r="F109">
        <f t="shared" si="11"/>
        <v>87.290575615956385</v>
      </c>
      <c r="G109">
        <f t="shared" si="12"/>
        <v>168</v>
      </c>
      <c r="H109">
        <f t="shared" si="13"/>
        <v>110</v>
      </c>
    </row>
    <row r="110" spans="1:8">
      <c r="A110">
        <v>104</v>
      </c>
      <c r="B110">
        <f t="shared" si="7"/>
        <v>-161.81208064507274</v>
      </c>
      <c r="C110">
        <f t="shared" si="8"/>
        <v>-114.29734418975185</v>
      </c>
      <c r="D110">
        <f t="shared" si="9"/>
        <v>198.10863770042468</v>
      </c>
      <c r="E110">
        <f t="shared" si="10"/>
        <v>-101.46272915404776</v>
      </c>
      <c r="F110">
        <f t="shared" si="11"/>
        <v>42.48899378206481</v>
      </c>
      <c r="G110">
        <f t="shared" si="12"/>
        <v>168</v>
      </c>
      <c r="H110">
        <f t="shared" si="13"/>
        <v>109.99999999999999</v>
      </c>
    </row>
    <row r="111" spans="1:8">
      <c r="A111">
        <v>105</v>
      </c>
      <c r="B111">
        <f t="shared" si="7"/>
        <v>-119.45754295417208</v>
      </c>
      <c r="C111">
        <f t="shared" si="8"/>
        <v>-153.23211701224909</v>
      </c>
      <c r="D111">
        <f t="shared" si="9"/>
        <v>194.29407158403848</v>
      </c>
      <c r="E111">
        <f t="shared" si="10"/>
        <v>-109.04742445699407</v>
      </c>
      <c r="F111">
        <f t="shared" si="11"/>
        <v>14.445041339372288</v>
      </c>
      <c r="G111">
        <f t="shared" si="12"/>
        <v>168</v>
      </c>
      <c r="H111">
        <f t="shared" si="13"/>
        <v>110.00000000000001</v>
      </c>
    </row>
    <row r="112" spans="1:8">
      <c r="A112">
        <v>106</v>
      </c>
      <c r="B112">
        <f t="shared" si="7"/>
        <v>-63.810806945580957</v>
      </c>
      <c r="C112">
        <f t="shared" si="8"/>
        <v>-138.62855000485115</v>
      </c>
      <c r="D112">
        <f t="shared" si="9"/>
        <v>152.6096129327826</v>
      </c>
      <c r="E112">
        <f t="shared" si="10"/>
        <v>-107.43672823226527</v>
      </c>
      <c r="F112">
        <f t="shared" si="11"/>
        <v>23.608249124964068</v>
      </c>
      <c r="G112">
        <f t="shared" si="12"/>
        <v>167.99999999999994</v>
      </c>
      <c r="H112">
        <f t="shared" si="13"/>
        <v>109.99999999999996</v>
      </c>
    </row>
    <row r="113" spans="1:8">
      <c r="A113">
        <v>107</v>
      </c>
      <c r="B113">
        <f t="shared" si="7"/>
        <v>-46.033225077526765</v>
      </c>
      <c r="C113">
        <f t="shared" si="8"/>
        <v>-83.913095326359951</v>
      </c>
      <c r="D113">
        <f t="shared" si="9"/>
        <v>95.710320124263561</v>
      </c>
      <c r="E113">
        <f t="shared" si="10"/>
        <v>-73.518285778218697</v>
      </c>
      <c r="F113">
        <f t="shared" si="11"/>
        <v>81.823356422430919</v>
      </c>
      <c r="G113">
        <f t="shared" si="12"/>
        <v>168</v>
      </c>
      <c r="H113">
        <f t="shared" si="13"/>
        <v>110</v>
      </c>
    </row>
    <row r="114" spans="1:8">
      <c r="A114">
        <v>108</v>
      </c>
      <c r="B114">
        <f t="shared" si="7"/>
        <v>-82.469424133979274</v>
      </c>
      <c r="C114">
        <f t="shared" si="8"/>
        <v>-39.3908896749329</v>
      </c>
      <c r="D114">
        <f t="shared" si="9"/>
        <v>91.393917228516344</v>
      </c>
      <c r="E114">
        <f t="shared" si="10"/>
        <v>-5.362828794244173</v>
      </c>
      <c r="F114">
        <f t="shared" si="11"/>
        <v>109.86919526110869</v>
      </c>
      <c r="G114">
        <f t="shared" si="12"/>
        <v>168</v>
      </c>
      <c r="H114">
        <f t="shared" si="13"/>
        <v>110.00000000000001</v>
      </c>
    </row>
    <row r="115" spans="1:8">
      <c r="A115">
        <v>109</v>
      </c>
      <c r="B115">
        <f t="shared" si="7"/>
        <v>-139.62013073657712</v>
      </c>
      <c r="C115">
        <f t="shared" si="8"/>
        <v>-45.995443601820988</v>
      </c>
      <c r="D115">
        <f t="shared" si="9"/>
        <v>147.00123039970512</v>
      </c>
      <c r="E115">
        <f t="shared" si="10"/>
        <v>-51.640093738276462</v>
      </c>
      <c r="F115">
        <f t="shared" si="11"/>
        <v>97.125180662390633</v>
      </c>
      <c r="G115">
        <f t="shared" si="12"/>
        <v>167.99999999999997</v>
      </c>
      <c r="H115">
        <f t="shared" si="13"/>
        <v>110</v>
      </c>
    </row>
    <row r="116" spans="1:8">
      <c r="A116">
        <v>110</v>
      </c>
      <c r="B116">
        <f t="shared" si="7"/>
        <v>-164.94124879887889</v>
      </c>
      <c r="C116">
        <f t="shared" si="8"/>
        <v>-97.654560685104258</v>
      </c>
      <c r="D116">
        <f t="shared" si="9"/>
        <v>191.68210343674335</v>
      </c>
      <c r="E116">
        <f t="shared" si="10"/>
        <v>-95.164665963327337</v>
      </c>
      <c r="F116">
        <f t="shared" si="11"/>
        <v>55.169614391332544</v>
      </c>
      <c r="G116">
        <f t="shared" si="12"/>
        <v>167.99999999999997</v>
      </c>
      <c r="H116">
        <f t="shared" si="13"/>
        <v>110</v>
      </c>
    </row>
    <row r="117" spans="1:8">
      <c r="A117">
        <v>111</v>
      </c>
      <c r="B117">
        <f t="shared" si="7"/>
        <v>-135.1526591487231</v>
      </c>
      <c r="C117">
        <f t="shared" si="8"/>
        <v>-146.87308691663651</v>
      </c>
      <c r="D117">
        <f t="shared" si="9"/>
        <v>199.59445116383569</v>
      </c>
      <c r="E117">
        <f t="shared" si="10"/>
        <v>-108.35100297323658</v>
      </c>
      <c r="F117">
        <f t="shared" si="11"/>
        <v>18.975251110161338</v>
      </c>
      <c r="G117">
        <f t="shared" si="12"/>
        <v>168</v>
      </c>
      <c r="H117">
        <f t="shared" si="13"/>
        <v>110</v>
      </c>
    </row>
    <row r="118" spans="1:8">
      <c r="A118">
        <v>112</v>
      </c>
      <c r="B118">
        <f t="shared" si="7"/>
        <v>-77.641853733343439</v>
      </c>
      <c r="C118">
        <f t="shared" si="8"/>
        <v>-148.39973626201001</v>
      </c>
      <c r="D118">
        <f t="shared" si="9"/>
        <v>167.48354896461927</v>
      </c>
      <c r="E118">
        <f t="shared" si="10"/>
        <v>-108.72496667114095</v>
      </c>
      <c r="F118">
        <f t="shared" si="11"/>
        <v>16.699749170550092</v>
      </c>
      <c r="G118">
        <f t="shared" si="12"/>
        <v>168</v>
      </c>
      <c r="H118">
        <f t="shared" si="13"/>
        <v>110</v>
      </c>
    </row>
    <row r="119" spans="1:8">
      <c r="A119">
        <v>113</v>
      </c>
      <c r="B119">
        <f t="shared" si="7"/>
        <v>-45.284001826972123</v>
      </c>
      <c r="C119">
        <f t="shared" si="8"/>
        <v>-100.83091435359255</v>
      </c>
      <c r="D119">
        <f t="shared" si="9"/>
        <v>110.53286439266256</v>
      </c>
      <c r="E119">
        <f t="shared" si="10"/>
        <v>-91.801877865666995</v>
      </c>
      <c r="F119">
        <f t="shared" si="11"/>
        <v>60.600455611630181</v>
      </c>
      <c r="G119">
        <f t="shared" si="12"/>
        <v>168</v>
      </c>
      <c r="H119">
        <f t="shared" si="13"/>
        <v>110</v>
      </c>
    </row>
    <row r="120" spans="1:8">
      <c r="A120">
        <v>114</v>
      </c>
      <c r="B120">
        <f t="shared" si="7"/>
        <v>-67.828763246447409</v>
      </c>
      <c r="C120">
        <f t="shared" si="8"/>
        <v>-47.90117667912137</v>
      </c>
      <c r="D120">
        <f t="shared" si="9"/>
        <v>83.037725467326098</v>
      </c>
      <c r="E120">
        <f t="shared" si="10"/>
        <v>-9.3707618629081608</v>
      </c>
      <c r="F120">
        <f t="shared" si="11"/>
        <v>109.60013148764313</v>
      </c>
      <c r="G120">
        <f t="shared" si="12"/>
        <v>167.99999999999997</v>
      </c>
      <c r="H120">
        <f t="shared" si="13"/>
        <v>109.99999999999999</v>
      </c>
    </row>
    <row r="121" spans="1:8">
      <c r="A121">
        <v>115</v>
      </c>
      <c r="B121">
        <f t="shared" si="7"/>
        <v>-124.54858831319785</v>
      </c>
      <c r="C121">
        <f t="shared" si="8"/>
        <v>-38.273879958513781</v>
      </c>
      <c r="D121">
        <f t="shared" si="9"/>
        <v>130.29674108698637</v>
      </c>
      <c r="E121">
        <f t="shared" si="10"/>
        <v>-35.427293998129464</v>
      </c>
      <c r="F121">
        <f t="shared" si="11"/>
        <v>104.13888245977151</v>
      </c>
      <c r="G121">
        <f t="shared" si="12"/>
        <v>168.00000000000006</v>
      </c>
      <c r="H121">
        <f t="shared" si="13"/>
        <v>110.00000000000003</v>
      </c>
    </row>
    <row r="122" spans="1:8">
      <c r="A122">
        <v>116</v>
      </c>
      <c r="B122">
        <f t="shared" si="7"/>
        <v>-163.29553143772813</v>
      </c>
      <c r="C122">
        <f t="shared" si="8"/>
        <v>-80.80031639814284</v>
      </c>
      <c r="D122">
        <f t="shared" si="9"/>
        <v>182.19254023579023</v>
      </c>
      <c r="E122">
        <f t="shared" si="10"/>
        <v>-86.12610298746182</v>
      </c>
      <c r="F122">
        <f t="shared" si="11"/>
        <v>68.427292684959568</v>
      </c>
      <c r="G122">
        <f t="shared" si="12"/>
        <v>168</v>
      </c>
      <c r="H122">
        <f t="shared" si="13"/>
        <v>110</v>
      </c>
    </row>
    <row r="123" spans="1:8">
      <c r="A123">
        <v>117</v>
      </c>
      <c r="B123">
        <f t="shared" si="7"/>
        <v>-148.44583180202844</v>
      </c>
      <c r="C123">
        <f t="shared" si="8"/>
        <v>-136.38187645612334</v>
      </c>
      <c r="D123">
        <f t="shared" si="9"/>
        <v>201.58417895531736</v>
      </c>
      <c r="E123">
        <f t="shared" si="10"/>
        <v>-106.79184428540265</v>
      </c>
      <c r="F123">
        <f t="shared" si="11"/>
        <v>26.372371795542207</v>
      </c>
      <c r="G123">
        <f t="shared" si="12"/>
        <v>168</v>
      </c>
      <c r="H123">
        <f t="shared" si="13"/>
        <v>109.99999999999999</v>
      </c>
    </row>
    <row r="124" spans="1:8">
      <c r="A124">
        <v>118</v>
      </c>
      <c r="B124">
        <f t="shared" si="7"/>
        <v>-93.652234768262502</v>
      </c>
      <c r="C124">
        <f t="shared" si="8"/>
        <v>-153.91713014264502</v>
      </c>
      <c r="D124">
        <f t="shared" si="9"/>
        <v>180.16998648065021</v>
      </c>
      <c r="E124">
        <f t="shared" si="10"/>
        <v>-109.18527197097393</v>
      </c>
      <c r="F124">
        <f t="shared" si="11"/>
        <v>13.363247532858765</v>
      </c>
      <c r="G124">
        <f t="shared" si="12"/>
        <v>168</v>
      </c>
      <c r="H124">
        <f t="shared" si="13"/>
        <v>110</v>
      </c>
    </row>
    <row r="125" spans="1:8">
      <c r="A125">
        <v>119</v>
      </c>
      <c r="B125">
        <f t="shared" si="7"/>
        <v>-49.291720755655419</v>
      </c>
      <c r="C125">
        <f t="shared" si="8"/>
        <v>-117.28424608628541</v>
      </c>
      <c r="D125">
        <f t="shared" si="9"/>
        <v>127.22133514109127</v>
      </c>
      <c r="E125">
        <f t="shared" si="10"/>
        <v>-101.50109858178469</v>
      </c>
      <c r="F125">
        <f t="shared" si="11"/>
        <v>42.397252112499281</v>
      </c>
      <c r="G125">
        <f t="shared" si="12"/>
        <v>167.99999999999997</v>
      </c>
      <c r="H125">
        <f t="shared" si="13"/>
        <v>110</v>
      </c>
    </row>
    <row r="126" spans="1:8">
      <c r="A126">
        <v>120</v>
      </c>
      <c r="B126">
        <f t="shared" si="7"/>
        <v>-56.149141768406295</v>
      </c>
      <c r="C126">
        <f t="shared" si="8"/>
        <v>-60.163328947261142</v>
      </c>
      <c r="D126">
        <f t="shared" si="9"/>
        <v>82.294302787890118</v>
      </c>
      <c r="E126">
        <f t="shared" si="10"/>
        <v>-30.092720536183784</v>
      </c>
      <c r="F126">
        <f t="shared" si="11"/>
        <v>105.80372474885344</v>
      </c>
      <c r="G126">
        <f t="shared" si="12"/>
        <v>168</v>
      </c>
      <c r="H126">
        <f t="shared" si="13"/>
        <v>110</v>
      </c>
    </row>
    <row r="127" spans="1:8">
      <c r="A127">
        <v>121</v>
      </c>
      <c r="B127">
        <f t="shared" si="7"/>
        <v>-107.91981655200924</v>
      </c>
      <c r="C127">
        <f t="shared" si="8"/>
        <v>-35.071086516585225</v>
      </c>
      <c r="D127">
        <f t="shared" si="9"/>
        <v>113.47540664863524</v>
      </c>
      <c r="E127">
        <f t="shared" si="10"/>
        <v>-20.100118181897209</v>
      </c>
      <c r="F127">
        <f t="shared" si="11"/>
        <v>108.14797847890532</v>
      </c>
      <c r="G127">
        <f t="shared" si="12"/>
        <v>168.00000000000003</v>
      </c>
      <c r="H127">
        <f t="shared" si="13"/>
        <v>110.00000000000001</v>
      </c>
    </row>
    <row r="128" spans="1:8">
      <c r="A128">
        <v>122</v>
      </c>
      <c r="B128">
        <f t="shared" si="7"/>
        <v>-157.00602546311882</v>
      </c>
      <c r="C128">
        <f t="shared" si="8"/>
        <v>-65.077210766216353</v>
      </c>
      <c r="D128">
        <f t="shared" si="9"/>
        <v>169.95862847421444</v>
      </c>
      <c r="E128">
        <f t="shared" si="10"/>
        <v>-74.272781210304004</v>
      </c>
      <c r="F128">
        <f t="shared" si="11"/>
        <v>81.139102603407679</v>
      </c>
      <c r="G128">
        <f t="shared" si="12"/>
        <v>168.00000000000003</v>
      </c>
      <c r="H128">
        <f t="shared" si="13"/>
        <v>110.00000000000003</v>
      </c>
    </row>
    <row r="129" spans="1:8">
      <c r="A129">
        <v>123</v>
      </c>
      <c r="B129">
        <f t="shared" si="7"/>
        <v>-158.27813440151132</v>
      </c>
      <c r="C129">
        <f t="shared" si="8"/>
        <v>-122.59420944137548</v>
      </c>
      <c r="D129">
        <f t="shared" si="9"/>
        <v>200.20316685352088</v>
      </c>
      <c r="E129">
        <f t="shared" si="10"/>
        <v>-103.8252333426243</v>
      </c>
      <c r="F129">
        <f t="shared" si="11"/>
        <v>36.336220515480349</v>
      </c>
      <c r="G129">
        <f t="shared" si="12"/>
        <v>168</v>
      </c>
      <c r="H129">
        <f t="shared" si="13"/>
        <v>110</v>
      </c>
    </row>
    <row r="130" spans="1:8">
      <c r="A130">
        <v>124</v>
      </c>
      <c r="B130">
        <f t="shared" si="7"/>
        <v>-110.56657227585966</v>
      </c>
      <c r="C130">
        <f t="shared" si="8"/>
        <v>-154.74121921335077</v>
      </c>
      <c r="D130">
        <f t="shared" si="9"/>
        <v>190.18362660457177</v>
      </c>
      <c r="E130">
        <f t="shared" si="10"/>
        <v>-109.19868302692387</v>
      </c>
      <c r="F130">
        <f t="shared" si="11"/>
        <v>13.253211881857389</v>
      </c>
      <c r="G130">
        <f t="shared" si="12"/>
        <v>168</v>
      </c>
      <c r="H130">
        <f t="shared" si="13"/>
        <v>109.99999999999999</v>
      </c>
    </row>
    <row r="131" spans="1:8">
      <c r="A131">
        <v>125</v>
      </c>
      <c r="B131">
        <f t="shared" si="7"/>
        <v>-57.737129271345928</v>
      </c>
      <c r="C131">
        <f t="shared" si="8"/>
        <v>-131.96242755131939</v>
      </c>
      <c r="D131">
        <f t="shared" si="9"/>
        <v>144.0404748039013</v>
      </c>
      <c r="E131">
        <f t="shared" si="10"/>
        <v>-106.13123686861677</v>
      </c>
      <c r="F131">
        <f t="shared" si="11"/>
        <v>28.916441010912166</v>
      </c>
      <c r="G131">
        <f t="shared" si="12"/>
        <v>168</v>
      </c>
      <c r="H131">
        <f t="shared" si="13"/>
        <v>110.00000000000001</v>
      </c>
    </row>
    <row r="132" spans="1:8">
      <c r="A132">
        <v>126</v>
      </c>
      <c r="B132">
        <f t="shared" si="7"/>
        <v>-48.360951650861153</v>
      </c>
      <c r="C132">
        <f t="shared" si="8"/>
        <v>-75.20055045957308</v>
      </c>
      <c r="D132">
        <f t="shared" si="9"/>
        <v>89.408637356799744</v>
      </c>
      <c r="E132">
        <f t="shared" si="10"/>
        <v>-59.654413312981674</v>
      </c>
      <c r="F132">
        <f t="shared" si="11"/>
        <v>92.419429625398351</v>
      </c>
      <c r="G132">
        <f t="shared" si="12"/>
        <v>168</v>
      </c>
      <c r="H132">
        <f t="shared" si="13"/>
        <v>110.00000000000001</v>
      </c>
    </row>
    <row r="133" spans="1:8">
      <c r="A133">
        <v>127</v>
      </c>
      <c r="B133">
        <f t="shared" si="7"/>
        <v>-91.058453878220519</v>
      </c>
      <c r="C133">
        <f t="shared" si="8"/>
        <v>-36.642195965455521</v>
      </c>
      <c r="D133">
        <f t="shared" si="9"/>
        <v>98.154432135603827</v>
      </c>
      <c r="E133">
        <f t="shared" si="10"/>
        <v>-8.4972238431602207</v>
      </c>
      <c r="F133">
        <f t="shared" si="11"/>
        <v>109.67131433040835</v>
      </c>
      <c r="G133">
        <f t="shared" si="12"/>
        <v>168</v>
      </c>
      <c r="H133">
        <f t="shared" si="13"/>
        <v>110.00000000000001</v>
      </c>
    </row>
    <row r="134" spans="1:8">
      <c r="A134">
        <v>128</v>
      </c>
      <c r="B134">
        <f t="shared" si="7"/>
        <v>-146.57374931520991</v>
      </c>
      <c r="C134">
        <f t="shared" si="8"/>
        <v>-51.737737369896102</v>
      </c>
      <c r="D134">
        <f t="shared" si="9"/>
        <v>155.43698870112721</v>
      </c>
      <c r="E134">
        <f t="shared" si="10"/>
        <v>-59.966084949095951</v>
      </c>
      <c r="F134">
        <f t="shared" si="11"/>
        <v>92.21750731763359</v>
      </c>
      <c r="G134">
        <f t="shared" si="12"/>
        <v>168</v>
      </c>
      <c r="H134">
        <f t="shared" si="13"/>
        <v>109.99999999999999</v>
      </c>
    </row>
    <row r="135" spans="1:8">
      <c r="A135">
        <v>129</v>
      </c>
      <c r="B135">
        <f t="shared" ref="B135:B198" si="14">$B$3*COS(A135)+$B$1</f>
        <v>-163.86633135896329</v>
      </c>
      <c r="C135">
        <f t="shared" ref="C135:C198" si="15">$B$3*SIN(A135)+$B$2</f>
        <v>-106.60840352230811</v>
      </c>
      <c r="D135">
        <f t="shared" ref="D135:D198" si="16">SQRT((B135-$D$1)^2+(C135-$D$2)^2)</f>
        <v>195.49303377517273</v>
      </c>
      <c r="E135">
        <f t="shared" ref="E135:E198" si="17">(B135+$D$1)/2+(B135-$D$1)*($D$3^2-$F$3^2)/(2*D135^2)+(C135-$D$2)/(2*D135^2)*SQRT((($D$3+$F$3)^2-D135^2)*(D135^2-($D$3-$F$3)^2))</f>
        <v>-98.831973039420632</v>
      </c>
      <c r="F135">
        <f t="shared" ref="F135:F198" si="18">(C135+$D$2)/2+(C135-$D$2)*($D$3^2-$F$3^2)/(2*D135^2)-(B135-$D$2)/(2*D135^2)*SQRT((($D$3+$F$3)^2-D135^2)*(D135^2-($D$3-$F$3)^2))</f>
        <v>48.293282194682519</v>
      </c>
      <c r="G135">
        <f t="shared" ref="G135:G198" si="19">SQRT((E135-B135)^2+(F135-C135)^2)</f>
        <v>168.00000000000003</v>
      </c>
      <c r="H135">
        <f t="shared" ref="H135:H198" si="20">SQRT((E135-$D$1)^2+(F135-$D$2)^2)</f>
        <v>110.00000000000003</v>
      </c>
    </row>
    <row r="136" spans="1:8">
      <c r="A136">
        <v>130</v>
      </c>
      <c r="B136">
        <f t="shared" si="14"/>
        <v>-127.03747982728179</v>
      </c>
      <c r="C136">
        <f t="shared" si="15"/>
        <v>-150.80635701120571</v>
      </c>
      <c r="D136">
        <f t="shared" si="16"/>
        <v>197.18285573512281</v>
      </c>
      <c r="E136">
        <f t="shared" si="17"/>
        <v>-108.80042374846629</v>
      </c>
      <c r="F136">
        <f t="shared" si="18"/>
        <v>16.200857759827883</v>
      </c>
      <c r="G136">
        <f t="shared" si="19"/>
        <v>168</v>
      </c>
      <c r="H136">
        <f t="shared" si="20"/>
        <v>110.00000000000001</v>
      </c>
    </row>
    <row r="137" spans="1:8">
      <c r="A137">
        <v>131</v>
      </c>
      <c r="B137">
        <f t="shared" si="14"/>
        <v>-69.947470973442648</v>
      </c>
      <c r="C137">
        <f t="shared" si="15"/>
        <v>-143.69620322820202</v>
      </c>
      <c r="D137">
        <f t="shared" si="16"/>
        <v>159.8162930297826</v>
      </c>
      <c r="E137">
        <f t="shared" si="17"/>
        <v>-108.18605232137934</v>
      </c>
      <c r="F137">
        <f t="shared" si="18"/>
        <v>19.894172089226799</v>
      </c>
      <c r="G137">
        <f t="shared" si="19"/>
        <v>168</v>
      </c>
      <c r="H137">
        <f t="shared" si="20"/>
        <v>109.99999999999999</v>
      </c>
    </row>
    <row r="138" spans="1:8">
      <c r="A138">
        <v>132</v>
      </c>
      <c r="B138">
        <f t="shared" si="14"/>
        <v>-45.08459565360053</v>
      </c>
      <c r="C138">
        <f t="shared" si="15"/>
        <v>-91.81498477123651</v>
      </c>
      <c r="D138">
        <f t="shared" si="16"/>
        <v>102.28691115578302</v>
      </c>
      <c r="E138">
        <f t="shared" si="17"/>
        <v>-83.364805820259704</v>
      </c>
      <c r="F138">
        <f t="shared" si="18"/>
        <v>71.765654393661009</v>
      </c>
      <c r="G138">
        <f t="shared" si="19"/>
        <v>168</v>
      </c>
      <c r="H138">
        <f t="shared" si="20"/>
        <v>110.00000000000001</v>
      </c>
    </row>
    <row r="139" spans="1:8">
      <c r="A139">
        <v>133</v>
      </c>
      <c r="B139">
        <f t="shared" si="14"/>
        <v>-75.307666775794175</v>
      </c>
      <c r="C139">
        <f t="shared" si="15"/>
        <v>-42.862054627145859</v>
      </c>
      <c r="D139">
        <f t="shared" si="16"/>
        <v>86.651026549455779</v>
      </c>
      <c r="E139">
        <f t="shared" si="17"/>
        <v>-5.3312696928130023</v>
      </c>
      <c r="F139">
        <f t="shared" si="18"/>
        <v>109.87073115012247</v>
      </c>
      <c r="G139">
        <f t="shared" si="19"/>
        <v>168</v>
      </c>
      <c r="H139">
        <f t="shared" si="20"/>
        <v>109.99999999999999</v>
      </c>
    </row>
    <row r="140" spans="1:8">
      <c r="A140">
        <v>134</v>
      </c>
      <c r="B140">
        <f t="shared" si="14"/>
        <v>-132.82973213111231</v>
      </c>
      <c r="C140">
        <f t="shared" si="15"/>
        <v>-41.844511012403096</v>
      </c>
      <c r="D140">
        <f t="shared" si="16"/>
        <v>139.26485859645345</v>
      </c>
      <c r="E140">
        <f t="shared" si="17"/>
        <v>-44.062645847304687</v>
      </c>
      <c r="F140">
        <f t="shared" si="18"/>
        <v>100.78930122257523</v>
      </c>
      <c r="G140">
        <f t="shared" si="19"/>
        <v>168</v>
      </c>
      <c r="H140">
        <f t="shared" si="20"/>
        <v>110.00000000000001</v>
      </c>
    </row>
    <row r="141" spans="1:8">
      <c r="A141">
        <v>135</v>
      </c>
      <c r="B141">
        <f t="shared" si="14"/>
        <v>-164.7652701084711</v>
      </c>
      <c r="C141">
        <f t="shared" si="15"/>
        <v>-89.697878833759916</v>
      </c>
      <c r="D141">
        <f t="shared" si="16"/>
        <v>187.59878384785259</v>
      </c>
      <c r="E141">
        <f t="shared" si="17"/>
        <v>-91.282910731815846</v>
      </c>
      <c r="F141">
        <f t="shared" si="18"/>
        <v>61.379395633448027</v>
      </c>
      <c r="G141">
        <f t="shared" si="19"/>
        <v>167.99999999999997</v>
      </c>
      <c r="H141">
        <f t="shared" si="20"/>
        <v>110</v>
      </c>
    </row>
    <row r="142" spans="1:8">
      <c r="A142">
        <v>136</v>
      </c>
      <c r="B142">
        <f t="shared" si="14"/>
        <v>-141.75289436976598</v>
      </c>
      <c r="C142">
        <f t="shared" si="15"/>
        <v>-142.42599240337333</v>
      </c>
      <c r="D142">
        <f t="shared" si="16"/>
        <v>200.9453815699475</v>
      </c>
      <c r="E142">
        <f t="shared" si="17"/>
        <v>-107.75739707806966</v>
      </c>
      <c r="F142">
        <f t="shared" si="18"/>
        <v>22.098492594727361</v>
      </c>
      <c r="G142">
        <f t="shared" si="19"/>
        <v>167.99999999999997</v>
      </c>
      <c r="H142">
        <f t="shared" si="20"/>
        <v>109.99999999999999</v>
      </c>
    </row>
    <row r="143" spans="1:8">
      <c r="A143">
        <v>137</v>
      </c>
      <c r="B143">
        <f t="shared" si="14"/>
        <v>-84.950077042154362</v>
      </c>
      <c r="C143">
        <f t="shared" si="15"/>
        <v>-151.55086727349504</v>
      </c>
      <c r="D143">
        <f t="shared" si="16"/>
        <v>173.73595183731106</v>
      </c>
      <c r="E143">
        <f t="shared" si="17"/>
        <v>-109.0110268736575</v>
      </c>
      <c r="F143">
        <f t="shared" si="18"/>
        <v>14.717201498611324</v>
      </c>
      <c r="G143">
        <f t="shared" si="19"/>
        <v>168.00000000000003</v>
      </c>
      <c r="H143">
        <f t="shared" si="20"/>
        <v>110.00000000000003</v>
      </c>
    </row>
    <row r="144" spans="1:8">
      <c r="A144">
        <v>138</v>
      </c>
      <c r="B144">
        <f t="shared" si="14"/>
        <v>-46.581066417028914</v>
      </c>
      <c r="C144">
        <f t="shared" si="15"/>
        <v>-108.68313557005168</v>
      </c>
      <c r="D144">
        <f t="shared" si="16"/>
        <v>118.24474493983185</v>
      </c>
      <c r="E144">
        <f t="shared" si="17"/>
        <v>-97.193311756799986</v>
      </c>
      <c r="F144">
        <f t="shared" si="18"/>
        <v>51.511747686770299</v>
      </c>
      <c r="G144">
        <f t="shared" si="19"/>
        <v>168</v>
      </c>
      <c r="H144">
        <f t="shared" si="20"/>
        <v>110</v>
      </c>
    </row>
    <row r="145" spans="1:8">
      <c r="A145">
        <v>139</v>
      </c>
      <c r="B145">
        <f t="shared" si="14"/>
        <v>-61.92215391537168</v>
      </c>
      <c r="C145">
        <f t="shared" si="15"/>
        <v>-53.235192126515507</v>
      </c>
      <c r="D145">
        <f t="shared" si="16"/>
        <v>81.659897295220745</v>
      </c>
      <c r="E145">
        <f t="shared" si="17"/>
        <v>-17.071293663010209</v>
      </c>
      <c r="F145">
        <f t="shared" si="18"/>
        <v>108.66724866615178</v>
      </c>
      <c r="G145">
        <f t="shared" si="19"/>
        <v>167.99999999999997</v>
      </c>
      <c r="H145">
        <f t="shared" si="20"/>
        <v>109.99999999999999</v>
      </c>
    </row>
    <row r="146" spans="1:8">
      <c r="A146">
        <v>140</v>
      </c>
      <c r="B146">
        <f t="shared" si="14"/>
        <v>-116.86881444025609</v>
      </c>
      <c r="C146">
        <f t="shared" si="15"/>
        <v>-36.185620433581306</v>
      </c>
      <c r="D146">
        <f t="shared" si="16"/>
        <v>122.34262918065079</v>
      </c>
      <c r="E146">
        <f t="shared" si="17"/>
        <v>-27.990815466205589</v>
      </c>
      <c r="F146">
        <f t="shared" si="18"/>
        <v>106.3791062640443</v>
      </c>
      <c r="G146">
        <f t="shared" si="19"/>
        <v>168</v>
      </c>
      <c r="H146">
        <f t="shared" si="20"/>
        <v>110.00000000000001</v>
      </c>
    </row>
    <row r="147" spans="1:8">
      <c r="A147">
        <v>141</v>
      </c>
      <c r="B147">
        <f t="shared" si="14"/>
        <v>-160.90334170461119</v>
      </c>
      <c r="C147">
        <f t="shared" si="15"/>
        <v>-73.209718077604464</v>
      </c>
      <c r="D147">
        <f t="shared" si="16"/>
        <v>176.77541738803276</v>
      </c>
      <c r="E147">
        <f t="shared" si="17"/>
        <v>-80.9093371341893</v>
      </c>
      <c r="F147">
        <f t="shared" si="18"/>
        <v>74.523010973162513</v>
      </c>
      <c r="G147">
        <f t="shared" si="19"/>
        <v>168.00000000000003</v>
      </c>
      <c r="H147">
        <f t="shared" si="20"/>
        <v>110.00000000000001</v>
      </c>
    </row>
    <row r="148" spans="1:8">
      <c r="A148">
        <v>142</v>
      </c>
      <c r="B148">
        <f t="shared" si="14"/>
        <v>-153.54059441721586</v>
      </c>
      <c r="C148">
        <f t="shared" si="15"/>
        <v>-130.26770043004439</v>
      </c>
      <c r="D148">
        <f t="shared" si="16"/>
        <v>201.35637042150856</v>
      </c>
      <c r="E148">
        <f t="shared" si="17"/>
        <v>-105.61424069842481</v>
      </c>
      <c r="F148">
        <f t="shared" si="18"/>
        <v>30.751132689629301</v>
      </c>
      <c r="G148">
        <f t="shared" si="19"/>
        <v>168</v>
      </c>
      <c r="H148">
        <f t="shared" si="20"/>
        <v>110</v>
      </c>
    </row>
    <row r="149" spans="1:8">
      <c r="A149">
        <v>143</v>
      </c>
      <c r="B149">
        <f t="shared" si="14"/>
        <v>-101.54984847905254</v>
      </c>
      <c r="C149">
        <f t="shared" si="15"/>
        <v>-154.90072165243507</v>
      </c>
      <c r="D149">
        <f t="shared" si="16"/>
        <v>185.220423535213</v>
      </c>
      <c r="E149">
        <f t="shared" si="17"/>
        <v>-109.23822291094501</v>
      </c>
      <c r="F149">
        <f t="shared" si="18"/>
        <v>12.92326024108047</v>
      </c>
      <c r="G149">
        <f t="shared" si="19"/>
        <v>168.00000000000003</v>
      </c>
      <c r="H149">
        <f t="shared" si="20"/>
        <v>110.00000000000001</v>
      </c>
    </row>
    <row r="150" spans="1:8">
      <c r="A150">
        <v>144</v>
      </c>
      <c r="B150">
        <f t="shared" si="14"/>
        <v>-52.731155938059395</v>
      </c>
      <c r="C150">
        <f t="shared" si="15"/>
        <v>-124.46129563390816</v>
      </c>
      <c r="D150">
        <f t="shared" si="16"/>
        <v>135.17096181293903</v>
      </c>
      <c r="E150">
        <f t="shared" si="17"/>
        <v>-104.11869745496659</v>
      </c>
      <c r="F150">
        <f t="shared" si="18"/>
        <v>35.486572675888773</v>
      </c>
      <c r="G150">
        <f t="shared" si="19"/>
        <v>168.00000000000003</v>
      </c>
      <c r="H150">
        <f t="shared" si="20"/>
        <v>110.00000000000001</v>
      </c>
    </row>
    <row r="151" spans="1:8">
      <c r="A151">
        <v>145</v>
      </c>
      <c r="B151">
        <f t="shared" si="14"/>
        <v>-51.968197577489988</v>
      </c>
      <c r="C151">
        <f t="shared" si="15"/>
        <v>-66.935290277291998</v>
      </c>
      <c r="D151">
        <f t="shared" si="16"/>
        <v>84.740938417971137</v>
      </c>
      <c r="E151">
        <f t="shared" si="17"/>
        <v>-43.878044473985234</v>
      </c>
      <c r="F151">
        <f t="shared" si="18"/>
        <v>100.86980327699155</v>
      </c>
      <c r="G151">
        <f t="shared" si="19"/>
        <v>168</v>
      </c>
      <c r="H151">
        <f t="shared" si="20"/>
        <v>110</v>
      </c>
    </row>
    <row r="152" spans="1:8">
      <c r="A152">
        <v>146</v>
      </c>
      <c r="B152">
        <f t="shared" si="14"/>
        <v>-99.96243379548909</v>
      </c>
      <c r="C152">
        <f t="shared" si="15"/>
        <v>-35.211849612693577</v>
      </c>
      <c r="D152">
        <f t="shared" si="16"/>
        <v>105.98284070293873</v>
      </c>
      <c r="E152">
        <f t="shared" si="17"/>
        <v>-13.966614202749668</v>
      </c>
      <c r="F152">
        <f t="shared" si="18"/>
        <v>109.10973232352626</v>
      </c>
      <c r="G152">
        <f t="shared" si="19"/>
        <v>168.00000000000003</v>
      </c>
      <c r="H152">
        <f t="shared" si="20"/>
        <v>110</v>
      </c>
    </row>
    <row r="153" spans="1:8">
      <c r="A153">
        <v>147</v>
      </c>
      <c r="B153">
        <f t="shared" si="14"/>
        <v>-152.5881851499887</v>
      </c>
      <c r="C153">
        <f t="shared" si="15"/>
        <v>-58.457358687002454</v>
      </c>
      <c r="D153">
        <f t="shared" si="16"/>
        <v>163.40262247598139</v>
      </c>
      <c r="E153">
        <f t="shared" si="17"/>
        <v>-67.832020976871107</v>
      </c>
      <c r="F153">
        <f t="shared" si="18"/>
        <v>86.595709652345462</v>
      </c>
      <c r="G153">
        <f t="shared" si="19"/>
        <v>168</v>
      </c>
      <c r="H153">
        <f t="shared" si="20"/>
        <v>109.99999999999999</v>
      </c>
    </row>
    <row r="154" spans="1:8">
      <c r="A154">
        <v>148</v>
      </c>
      <c r="B154">
        <f t="shared" si="14"/>
        <v>-161.46157854174862</v>
      </c>
      <c r="C154">
        <f t="shared" si="15"/>
        <v>-115.30000365945659</v>
      </c>
      <c r="D154">
        <f t="shared" si="16"/>
        <v>198.40345810762463</v>
      </c>
      <c r="E154">
        <f t="shared" si="17"/>
        <v>-101.77344937224412</v>
      </c>
      <c r="F154">
        <f t="shared" si="18"/>
        <v>41.739250147496222</v>
      </c>
      <c r="G154">
        <f t="shared" si="19"/>
        <v>168</v>
      </c>
      <c r="H154">
        <f t="shared" si="20"/>
        <v>109.99999999999999</v>
      </c>
    </row>
    <row r="155" spans="1:8">
      <c r="A155">
        <v>149</v>
      </c>
      <c r="B155">
        <f t="shared" si="14"/>
        <v>-118.42445700813502</v>
      </c>
      <c r="C155">
        <f t="shared" si="15"/>
        <v>-153.47891888566969</v>
      </c>
      <c r="D155">
        <f t="shared" si="16"/>
        <v>193.85595311979873</v>
      </c>
      <c r="E155">
        <f t="shared" si="17"/>
        <v>-109.07170577584613</v>
      </c>
      <c r="F155">
        <f t="shared" si="18"/>
        <v>14.260539931827751</v>
      </c>
      <c r="G155">
        <f t="shared" si="19"/>
        <v>168</v>
      </c>
      <c r="H155">
        <f t="shared" si="20"/>
        <v>109.99999999999999</v>
      </c>
    </row>
    <row r="156" spans="1:8">
      <c r="A156">
        <v>150</v>
      </c>
      <c r="B156">
        <f t="shared" si="14"/>
        <v>-63.044951611297492</v>
      </c>
      <c r="C156">
        <f t="shared" si="15"/>
        <v>-137.89258577774987</v>
      </c>
      <c r="D156">
        <f t="shared" si="16"/>
        <v>151.62134129516514</v>
      </c>
      <c r="E156">
        <f t="shared" si="17"/>
        <v>-107.31162205402006</v>
      </c>
      <c r="F156">
        <f t="shared" si="18"/>
        <v>24.170555892141834</v>
      </c>
      <c r="G156">
        <f t="shared" si="19"/>
        <v>168</v>
      </c>
      <c r="H156">
        <f t="shared" si="20"/>
        <v>109.99999999999999</v>
      </c>
    </row>
    <row r="157" spans="1:8">
      <c r="A157">
        <v>151</v>
      </c>
      <c r="B157">
        <f t="shared" si="14"/>
        <v>-46.238724217414287</v>
      </c>
      <c r="C157">
        <f t="shared" si="15"/>
        <v>-82.871007115060792</v>
      </c>
      <c r="D157">
        <f t="shared" si="16"/>
        <v>94.897963294891383</v>
      </c>
      <c r="E157">
        <f t="shared" si="17"/>
        <v>-72.028666762424024</v>
      </c>
      <c r="F157">
        <f t="shared" si="18"/>
        <v>83.137663934150055</v>
      </c>
      <c r="G157">
        <f t="shared" si="19"/>
        <v>168</v>
      </c>
      <c r="H157">
        <f t="shared" si="20"/>
        <v>110.00000000000001</v>
      </c>
    </row>
    <row r="158" spans="1:8">
      <c r="A158">
        <v>152</v>
      </c>
      <c r="B158">
        <f t="shared" si="14"/>
        <v>-83.457342786533033</v>
      </c>
      <c r="C158">
        <f t="shared" si="15"/>
        <v>-39.000768575068278</v>
      </c>
      <c r="D158">
        <f t="shared" si="16"/>
        <v>92.120508109947536</v>
      </c>
      <c r="E158">
        <f t="shared" si="17"/>
        <v>-5.579570202891837</v>
      </c>
      <c r="F158">
        <f t="shared" si="18"/>
        <v>109.85840157380318</v>
      </c>
      <c r="G158">
        <f t="shared" si="19"/>
        <v>167.99999999999997</v>
      </c>
      <c r="H158">
        <f t="shared" si="20"/>
        <v>110</v>
      </c>
    </row>
    <row r="159" spans="1:8">
      <c r="A159">
        <v>153</v>
      </c>
      <c r="B159">
        <f t="shared" si="14"/>
        <v>-140.48218104865947</v>
      </c>
      <c r="C159">
        <f t="shared" si="15"/>
        <v>-46.615965153470825</v>
      </c>
      <c r="D159">
        <f t="shared" si="16"/>
        <v>148.01449726083573</v>
      </c>
      <c r="E159">
        <f t="shared" si="17"/>
        <v>-52.637923476299989</v>
      </c>
      <c r="F159">
        <f t="shared" si="18"/>
        <v>96.588037624248187</v>
      </c>
      <c r="G159">
        <f t="shared" si="19"/>
        <v>167.99999999999997</v>
      </c>
      <c r="H159">
        <f t="shared" si="20"/>
        <v>109.99999999999999</v>
      </c>
    </row>
    <row r="160" spans="1:8">
      <c r="A160">
        <v>154</v>
      </c>
      <c r="B160">
        <f t="shared" si="14"/>
        <v>-164.88486568911003</v>
      </c>
      <c r="C160">
        <f t="shared" si="15"/>
        <v>-98.715220235363432</v>
      </c>
      <c r="D160">
        <f t="shared" si="16"/>
        <v>192.17625670054082</v>
      </c>
      <c r="E160">
        <f t="shared" si="17"/>
        <v>-95.635847503500457</v>
      </c>
      <c r="F160">
        <f t="shared" si="18"/>
        <v>54.348732020970004</v>
      </c>
      <c r="G160">
        <f t="shared" si="19"/>
        <v>168.00000000000003</v>
      </c>
      <c r="H160">
        <f t="shared" si="20"/>
        <v>110.00000000000003</v>
      </c>
    </row>
    <row r="161" spans="1:8">
      <c r="A161">
        <v>155</v>
      </c>
      <c r="B161">
        <f t="shared" si="14"/>
        <v>-134.2296809882005</v>
      </c>
      <c r="C161">
        <f t="shared" si="15"/>
        <v>-147.39871896647884</v>
      </c>
      <c r="D161">
        <f t="shared" si="16"/>
        <v>199.35894665440296</v>
      </c>
      <c r="E161">
        <f t="shared" si="17"/>
        <v>-108.41500250276357</v>
      </c>
      <c r="F161">
        <f t="shared" si="18"/>
        <v>18.606107393159029</v>
      </c>
      <c r="G161">
        <f t="shared" si="19"/>
        <v>168</v>
      </c>
      <c r="H161">
        <f t="shared" si="20"/>
        <v>109.99999999999999</v>
      </c>
    </row>
    <row r="162" spans="1:8">
      <c r="A162">
        <v>156</v>
      </c>
      <c r="B162">
        <f t="shared" si="14"/>
        <v>-76.700862386319685</v>
      </c>
      <c r="C162">
        <f t="shared" si="15"/>
        <v>-147.90707712888687</v>
      </c>
      <c r="D162">
        <f t="shared" si="16"/>
        <v>166.6119016025435</v>
      </c>
      <c r="E162">
        <f t="shared" si="17"/>
        <v>-108.67495403786812</v>
      </c>
      <c r="F162">
        <f t="shared" si="18"/>
        <v>17.022172742257538</v>
      </c>
      <c r="G162">
        <f t="shared" si="19"/>
        <v>168.00000000000003</v>
      </c>
      <c r="H162">
        <f t="shared" si="20"/>
        <v>110.00000000000001</v>
      </c>
    </row>
    <row r="163" spans="1:8">
      <c r="A163">
        <v>157</v>
      </c>
      <c r="B163">
        <f t="shared" si="14"/>
        <v>-45.190140398296947</v>
      </c>
      <c r="C163">
        <f t="shared" si="15"/>
        <v>-99.772912572483321</v>
      </c>
      <c r="D163">
        <f t="shared" si="16"/>
        <v>109.5298264054782</v>
      </c>
      <c r="E163">
        <f t="shared" si="17"/>
        <v>-90.947185319119512</v>
      </c>
      <c r="F163">
        <f t="shared" si="18"/>
        <v>61.875758440036385</v>
      </c>
      <c r="G163">
        <f t="shared" si="19"/>
        <v>168</v>
      </c>
      <c r="H163">
        <f t="shared" si="20"/>
        <v>110.00000000000001</v>
      </c>
    </row>
    <row r="164" spans="1:8">
      <c r="A164">
        <v>158</v>
      </c>
      <c r="B164">
        <f t="shared" si="14"/>
        <v>-68.668327500780606</v>
      </c>
      <c r="C164">
        <f t="shared" si="15"/>
        <v>-47.250554208352689</v>
      </c>
      <c r="D164">
        <f t="shared" si="16"/>
        <v>83.354388455263333</v>
      </c>
      <c r="E164">
        <f t="shared" si="17"/>
        <v>-8.6425687972235252</v>
      </c>
      <c r="F164">
        <f t="shared" si="18"/>
        <v>109.65995624924014</v>
      </c>
      <c r="G164">
        <f t="shared" si="19"/>
        <v>168.00000000000003</v>
      </c>
      <c r="H164">
        <f t="shared" si="20"/>
        <v>110.00000000000001</v>
      </c>
    </row>
    <row r="165" spans="1:8">
      <c r="A165">
        <v>159</v>
      </c>
      <c r="B165">
        <f t="shared" si="14"/>
        <v>-125.54968674695442</v>
      </c>
      <c r="C165">
        <f t="shared" si="15"/>
        <v>-38.6288160972111</v>
      </c>
      <c r="D165">
        <f t="shared" si="16"/>
        <v>131.35794332788001</v>
      </c>
      <c r="E165">
        <f t="shared" si="17"/>
        <v>-36.437589283385613</v>
      </c>
      <c r="F165">
        <f t="shared" si="18"/>
        <v>103.78970125795382</v>
      </c>
      <c r="G165">
        <f t="shared" si="19"/>
        <v>167.99999999999997</v>
      </c>
      <c r="H165">
        <f t="shared" si="20"/>
        <v>110</v>
      </c>
    </row>
    <row r="166" spans="1:8">
      <c r="A166">
        <v>160</v>
      </c>
      <c r="B166">
        <f t="shared" si="14"/>
        <v>-163.53775876771425</v>
      </c>
      <c r="C166">
        <f t="shared" si="15"/>
        <v>-81.834484497259723</v>
      </c>
      <c r="D166">
        <f t="shared" si="16"/>
        <v>182.87012165933325</v>
      </c>
      <c r="E166">
        <f t="shared" si="17"/>
        <v>-86.774881776591059</v>
      </c>
      <c r="F166">
        <f t="shared" si="18"/>
        <v>67.602661875540377</v>
      </c>
      <c r="G166">
        <f t="shared" si="19"/>
        <v>167.99999999999997</v>
      </c>
      <c r="H166">
        <f t="shared" si="20"/>
        <v>109.99999999999999</v>
      </c>
    </row>
    <row r="167" spans="1:8">
      <c r="A167">
        <v>161</v>
      </c>
      <c r="B167">
        <f t="shared" si="14"/>
        <v>-147.70648533814341</v>
      </c>
      <c r="C167">
        <f t="shared" si="15"/>
        <v>-137.14446713464227</v>
      </c>
      <c r="D167">
        <f t="shared" si="16"/>
        <v>201.5584547385501</v>
      </c>
      <c r="E167">
        <f t="shared" si="17"/>
        <v>-106.92422745180352</v>
      </c>
      <c r="F167">
        <f t="shared" si="18"/>
        <v>25.830400380849412</v>
      </c>
      <c r="G167">
        <f t="shared" si="19"/>
        <v>167.99999999999997</v>
      </c>
      <c r="H167">
        <f t="shared" si="20"/>
        <v>109.99999999999999</v>
      </c>
    </row>
    <row r="168" spans="1:8">
      <c r="A168">
        <v>162</v>
      </c>
      <c r="B168">
        <f t="shared" si="14"/>
        <v>-92.611066239731329</v>
      </c>
      <c r="C168">
        <f t="shared" si="15"/>
        <v>-153.70702104760278</v>
      </c>
      <c r="D168">
        <f t="shared" si="16"/>
        <v>179.4509902714056</v>
      </c>
      <c r="E168">
        <f t="shared" si="17"/>
        <v>-109.17156537041753</v>
      </c>
      <c r="F168">
        <f t="shared" si="18"/>
        <v>13.474765844817234</v>
      </c>
      <c r="G168">
        <f t="shared" si="19"/>
        <v>168</v>
      </c>
      <c r="H168">
        <f t="shared" si="20"/>
        <v>110</v>
      </c>
    </row>
    <row r="169" spans="1:8">
      <c r="A169">
        <v>163</v>
      </c>
      <c r="B169">
        <f t="shared" si="14"/>
        <v>-48.905975706014978</v>
      </c>
      <c r="C169">
        <f t="shared" si="15"/>
        <v>-116.29461055069612</v>
      </c>
      <c r="D169">
        <f t="shared" si="16"/>
        <v>126.15954542917238</v>
      </c>
      <c r="E169">
        <f t="shared" si="17"/>
        <v>-101.07659831847461</v>
      </c>
      <c r="F169">
        <f t="shared" si="18"/>
        <v>43.399553826804897</v>
      </c>
      <c r="G169">
        <f t="shared" si="19"/>
        <v>168</v>
      </c>
      <c r="H169">
        <f t="shared" si="20"/>
        <v>110</v>
      </c>
    </row>
    <row r="170" spans="1:8">
      <c r="A170">
        <v>164</v>
      </c>
      <c r="B170">
        <f t="shared" si="14"/>
        <v>-56.773472417341559</v>
      </c>
      <c r="C170">
        <f t="shared" si="15"/>
        <v>-59.304033318607488</v>
      </c>
      <c r="D170">
        <f t="shared" si="16"/>
        <v>82.09869388837528</v>
      </c>
      <c r="E170">
        <f t="shared" si="17"/>
        <v>-28.372542926175541</v>
      </c>
      <c r="F170">
        <f t="shared" si="18"/>
        <v>106.27793189511324</v>
      </c>
      <c r="G170">
        <f t="shared" si="19"/>
        <v>168.00000000000003</v>
      </c>
      <c r="H170">
        <f t="shared" si="20"/>
        <v>110.00000000000001</v>
      </c>
    </row>
    <row r="171" spans="1:8">
      <c r="A171">
        <v>165</v>
      </c>
      <c r="B171">
        <f t="shared" si="14"/>
        <v>-108.98021618013742</v>
      </c>
      <c r="C171">
        <f t="shared" si="15"/>
        <v>-35.132163233006558</v>
      </c>
      <c r="D171">
        <f t="shared" si="16"/>
        <v>114.50308472744349</v>
      </c>
      <c r="E171">
        <f t="shared" si="17"/>
        <v>-20.985786817603035</v>
      </c>
      <c r="F171">
        <f t="shared" si="18"/>
        <v>107.97961266667946</v>
      </c>
      <c r="G171">
        <f t="shared" si="19"/>
        <v>168.00000000000003</v>
      </c>
      <c r="H171">
        <f t="shared" si="20"/>
        <v>110.00000000000001</v>
      </c>
    </row>
    <row r="172" spans="1:8">
      <c r="A172">
        <v>166</v>
      </c>
      <c r="B172">
        <f t="shared" si="14"/>
        <v>-157.52756754262231</v>
      </c>
      <c r="C172">
        <f t="shared" si="15"/>
        <v>-66.002506176304607</v>
      </c>
      <c r="D172">
        <f t="shared" si="16"/>
        <v>170.79597582334475</v>
      </c>
      <c r="E172">
        <f t="shared" si="17"/>
        <v>-75.091796920998902</v>
      </c>
      <c r="F172">
        <f t="shared" si="18"/>
        <v>80.381726997965529</v>
      </c>
      <c r="G172">
        <f t="shared" si="19"/>
        <v>168</v>
      </c>
      <c r="H172">
        <f t="shared" si="20"/>
        <v>110</v>
      </c>
    </row>
    <row r="173" spans="1:8">
      <c r="A173">
        <v>167</v>
      </c>
      <c r="B173">
        <f t="shared" si="14"/>
        <v>-157.78131554970912</v>
      </c>
      <c r="C173">
        <f t="shared" si="15"/>
        <v>-123.53301121231392</v>
      </c>
      <c r="D173">
        <f t="shared" si="16"/>
        <v>200.38799463984503</v>
      </c>
      <c r="E173">
        <f t="shared" si="17"/>
        <v>-104.06372573788492</v>
      </c>
      <c r="F173">
        <f t="shared" si="18"/>
        <v>35.647454124386854</v>
      </c>
      <c r="G173">
        <f t="shared" si="19"/>
        <v>167.99999999999997</v>
      </c>
      <c r="H173">
        <f t="shared" si="20"/>
        <v>109.99999999999999</v>
      </c>
    </row>
    <row r="174" spans="1:8">
      <c r="A174">
        <v>168</v>
      </c>
      <c r="B174">
        <f t="shared" si="14"/>
        <v>-109.5081654539012</v>
      </c>
      <c r="C174">
        <f t="shared" si="15"/>
        <v>-154.8303973264448</v>
      </c>
      <c r="D174">
        <f t="shared" si="16"/>
        <v>189.64306008220751</v>
      </c>
      <c r="E174">
        <f t="shared" si="17"/>
        <v>-109.20883017993167</v>
      </c>
      <c r="F174">
        <f t="shared" si="18"/>
        <v>13.169336001896404</v>
      </c>
      <c r="G174">
        <f t="shared" si="19"/>
        <v>168</v>
      </c>
      <c r="H174">
        <f t="shared" si="20"/>
        <v>110</v>
      </c>
    </row>
    <row r="175" spans="1:8">
      <c r="A175">
        <v>169</v>
      </c>
      <c r="B175">
        <f t="shared" si="14"/>
        <v>-57.090228830246666</v>
      </c>
      <c r="C175">
        <f t="shared" si="15"/>
        <v>-131.11999206065627</v>
      </c>
      <c r="D175">
        <f t="shared" si="16"/>
        <v>143.00960298482229</v>
      </c>
      <c r="E175">
        <f t="shared" si="17"/>
        <v>-105.93642351967029</v>
      </c>
      <c r="F175">
        <f t="shared" si="18"/>
        <v>29.622190531104387</v>
      </c>
      <c r="G175">
        <f t="shared" si="19"/>
        <v>168</v>
      </c>
      <c r="H175">
        <f t="shared" si="20"/>
        <v>110.00000000000001</v>
      </c>
    </row>
    <row r="176" spans="1:8">
      <c r="A176">
        <v>170</v>
      </c>
      <c r="B176">
        <f t="shared" si="14"/>
        <v>-48.720314872833512</v>
      </c>
      <c r="C176">
        <f t="shared" si="15"/>
        <v>-74.201032670178179</v>
      </c>
      <c r="D176">
        <f t="shared" si="16"/>
        <v>88.766335570580424</v>
      </c>
      <c r="E176">
        <f t="shared" si="17"/>
        <v>-57.865553042158432</v>
      </c>
      <c r="F176">
        <f t="shared" si="18"/>
        <v>93.549867830612953</v>
      </c>
      <c r="G176">
        <f t="shared" si="19"/>
        <v>168.00000000000003</v>
      </c>
      <c r="H176">
        <f t="shared" si="20"/>
        <v>110.00000000000001</v>
      </c>
    </row>
    <row r="177" spans="1:8">
      <c r="A177">
        <v>171</v>
      </c>
      <c r="B177">
        <f t="shared" si="14"/>
        <v>-92.093683874271534</v>
      </c>
      <c r="C177">
        <f t="shared" si="15"/>
        <v>-36.404547923386055</v>
      </c>
      <c r="D177">
        <f t="shared" si="16"/>
        <v>99.027964328468215</v>
      </c>
      <c r="E177">
        <f t="shared" si="17"/>
        <v>-9.0368076057742996</v>
      </c>
      <c r="F177">
        <f t="shared" si="18"/>
        <v>109.62817205580059</v>
      </c>
      <c r="G177">
        <f t="shared" si="19"/>
        <v>168</v>
      </c>
      <c r="H177">
        <f t="shared" si="20"/>
        <v>109.99999999999999</v>
      </c>
    </row>
    <row r="178" spans="1:8">
      <c r="A178">
        <v>172</v>
      </c>
      <c r="B178">
        <f t="shared" si="14"/>
        <v>-147.33306040117799</v>
      </c>
      <c r="C178">
        <f t="shared" si="15"/>
        <v>-52.480451589060642</v>
      </c>
      <c r="D178">
        <f t="shared" si="16"/>
        <v>156.40085832938672</v>
      </c>
      <c r="E178">
        <f t="shared" si="17"/>
        <v>-60.918771231460568</v>
      </c>
      <c r="F178">
        <f t="shared" si="18"/>
        <v>91.590956494890762</v>
      </c>
      <c r="G178">
        <f t="shared" si="19"/>
        <v>168</v>
      </c>
      <c r="H178">
        <f t="shared" si="20"/>
        <v>110</v>
      </c>
    </row>
    <row r="179" spans="1:8">
      <c r="A179">
        <v>173</v>
      </c>
      <c r="B179">
        <f t="shared" si="14"/>
        <v>-163.65161642415188</v>
      </c>
      <c r="C179">
        <f t="shared" si="15"/>
        <v>-107.64863197480888</v>
      </c>
      <c r="D179">
        <f t="shared" si="16"/>
        <v>195.88282090138884</v>
      </c>
      <c r="E179">
        <f t="shared" si="17"/>
        <v>-99.214501254184526</v>
      </c>
      <c r="F179">
        <f t="shared" si="18"/>
        <v>47.502449840859953</v>
      </c>
      <c r="G179">
        <f t="shared" si="19"/>
        <v>168</v>
      </c>
      <c r="H179">
        <f t="shared" si="20"/>
        <v>109.99999999999999</v>
      </c>
    </row>
    <row r="180" spans="1:8">
      <c r="A180">
        <v>174</v>
      </c>
      <c r="B180">
        <f t="shared" si="14"/>
        <v>-126.04614679254784</v>
      </c>
      <c r="C180">
        <f t="shared" si="15"/>
        <v>-151.1877184550728</v>
      </c>
      <c r="D180">
        <f t="shared" si="16"/>
        <v>196.83840411083116</v>
      </c>
      <c r="E180">
        <f t="shared" si="17"/>
        <v>-108.84057040319954</v>
      </c>
      <c r="F180">
        <f t="shared" si="18"/>
        <v>15.928911899629796</v>
      </c>
      <c r="G180">
        <f t="shared" si="19"/>
        <v>168</v>
      </c>
      <c r="H180">
        <f t="shared" si="20"/>
        <v>110.00000000000001</v>
      </c>
    </row>
    <row r="181" spans="1:8">
      <c r="A181">
        <v>175</v>
      </c>
      <c r="B181">
        <f t="shared" si="14"/>
        <v>-69.09094685915403</v>
      </c>
      <c r="C181">
        <f t="shared" si="15"/>
        <v>-143.06807571068245</v>
      </c>
      <c r="D181">
        <f t="shared" si="16"/>
        <v>158.87741571869807</v>
      </c>
      <c r="E181">
        <f t="shared" si="17"/>
        <v>-108.10320898691302</v>
      </c>
      <c r="F181">
        <f t="shared" si="18"/>
        <v>20.339523267073261</v>
      </c>
      <c r="G181">
        <f t="shared" si="19"/>
        <v>168</v>
      </c>
      <c r="H181">
        <f t="shared" si="20"/>
        <v>110.00000000000003</v>
      </c>
    </row>
    <row r="182" spans="1:8">
      <c r="A182">
        <v>176</v>
      </c>
      <c r="B182">
        <f t="shared" si="14"/>
        <v>-45.150364780370865</v>
      </c>
      <c r="C182">
        <f t="shared" si="15"/>
        <v>-90.754865835179288</v>
      </c>
      <c r="D182">
        <f t="shared" si="16"/>
        <v>101.36568015142969</v>
      </c>
      <c r="E182">
        <f t="shared" si="17"/>
        <v>-82.18669677664252</v>
      </c>
      <c r="F182">
        <f t="shared" si="18"/>
        <v>73.11187915068399</v>
      </c>
      <c r="G182">
        <f t="shared" si="19"/>
        <v>168</v>
      </c>
      <c r="H182">
        <f t="shared" si="20"/>
        <v>110.00000000000001</v>
      </c>
    </row>
    <row r="183" spans="1:8">
      <c r="A183">
        <v>177</v>
      </c>
      <c r="B183">
        <f t="shared" si="14"/>
        <v>-76.235261311780675</v>
      </c>
      <c r="C183">
        <f t="shared" si="15"/>
        <v>-42.344612733373054</v>
      </c>
      <c r="D183">
        <f t="shared" si="16"/>
        <v>87.205970522750462</v>
      </c>
      <c r="E183">
        <f t="shared" si="17"/>
        <v>-5.1580376897059708</v>
      </c>
      <c r="F183">
        <f t="shared" si="18"/>
        <v>109.8790000281745</v>
      </c>
      <c r="G183">
        <f t="shared" si="19"/>
        <v>168</v>
      </c>
      <c r="H183">
        <f t="shared" si="20"/>
        <v>109.99999999999999</v>
      </c>
    </row>
    <row r="184" spans="1:8">
      <c r="A184">
        <v>178</v>
      </c>
      <c r="B184">
        <f t="shared" si="14"/>
        <v>-133.76632593775037</v>
      </c>
      <c r="C184">
        <f t="shared" si="15"/>
        <v>-42.345479851743868</v>
      </c>
      <c r="D184">
        <f t="shared" si="16"/>
        <v>140.30883656690662</v>
      </c>
      <c r="E184">
        <f t="shared" si="17"/>
        <v>-45.079845139544545</v>
      </c>
      <c r="F184">
        <f t="shared" si="18"/>
        <v>100.33846501813092</v>
      </c>
      <c r="G184">
        <f t="shared" si="19"/>
        <v>168</v>
      </c>
      <c r="H184">
        <f t="shared" si="20"/>
        <v>110</v>
      </c>
    </row>
    <row r="185" spans="1:8">
      <c r="A185">
        <v>179</v>
      </c>
      <c r="B185">
        <f t="shared" si="14"/>
        <v>-164.8497631592613</v>
      </c>
      <c r="C185">
        <f t="shared" si="15"/>
        <v>-90.756669965660521</v>
      </c>
      <c r="D185">
        <f t="shared" si="16"/>
        <v>188.18134221255934</v>
      </c>
      <c r="E185">
        <f t="shared" si="17"/>
        <v>-91.8365531613792</v>
      </c>
      <c r="F185">
        <f t="shared" si="18"/>
        <v>60.547894293998112</v>
      </c>
      <c r="G185">
        <f t="shared" si="19"/>
        <v>168</v>
      </c>
      <c r="H185">
        <f t="shared" si="20"/>
        <v>109.99999999999999</v>
      </c>
    </row>
    <row r="186" spans="1:8">
      <c r="A186">
        <v>180</v>
      </c>
      <c r="B186">
        <f t="shared" si="14"/>
        <v>-140.90760414347147</v>
      </c>
      <c r="C186">
        <f t="shared" si="15"/>
        <v>-143.06915814402981</v>
      </c>
      <c r="D186">
        <f t="shared" si="16"/>
        <v>200.80771129987679</v>
      </c>
      <c r="E186">
        <f t="shared" si="17"/>
        <v>-107.84916899706168</v>
      </c>
      <c r="F186">
        <f t="shared" si="18"/>
        <v>21.646171639419983</v>
      </c>
      <c r="G186">
        <f t="shared" si="19"/>
        <v>168</v>
      </c>
      <c r="H186">
        <f t="shared" si="20"/>
        <v>110</v>
      </c>
    </row>
    <row r="187" spans="1:8">
      <c r="A187">
        <v>181</v>
      </c>
      <c r="B187">
        <f t="shared" si="14"/>
        <v>-83.952159474574714</v>
      </c>
      <c r="C187">
        <f t="shared" si="15"/>
        <v>-151.18708400705864</v>
      </c>
      <c r="D187">
        <f t="shared" si="16"/>
        <v>172.93206599992331</v>
      </c>
      <c r="E187">
        <f t="shared" si="17"/>
        <v>-108.98098393887709</v>
      </c>
      <c r="F187">
        <f t="shared" si="18"/>
        <v>14.938043369672478</v>
      </c>
      <c r="G187">
        <f t="shared" si="19"/>
        <v>168</v>
      </c>
      <c r="H187">
        <f t="shared" si="20"/>
        <v>110.00000000000001</v>
      </c>
    </row>
    <row r="188" spans="1:8">
      <c r="A188">
        <v>182</v>
      </c>
      <c r="B188">
        <f t="shared" si="14"/>
        <v>-46.348002317664189</v>
      </c>
      <c r="C188">
        <f t="shared" si="15"/>
        <v>-107.64686395401149</v>
      </c>
      <c r="D188">
        <f t="shared" si="16"/>
        <v>117.20061705456872</v>
      </c>
      <c r="E188">
        <f t="shared" si="17"/>
        <v>-96.570141904931063</v>
      </c>
      <c r="F188">
        <f t="shared" si="18"/>
        <v>52.670747977045771</v>
      </c>
      <c r="G188">
        <f t="shared" si="19"/>
        <v>167.99999999999997</v>
      </c>
      <c r="H188">
        <f t="shared" si="20"/>
        <v>109.99999999999997</v>
      </c>
    </row>
    <row r="189" spans="1:8">
      <c r="A189">
        <v>183</v>
      </c>
      <c r="B189">
        <f t="shared" si="14"/>
        <v>-62.668221342347636</v>
      </c>
      <c r="C189">
        <f t="shared" si="15"/>
        <v>-52.479175505647497</v>
      </c>
      <c r="D189">
        <f t="shared" si="16"/>
        <v>81.739646610234544</v>
      </c>
      <c r="E189">
        <f t="shared" si="17"/>
        <v>-15.819581934897123</v>
      </c>
      <c r="F189">
        <f t="shared" si="18"/>
        <v>108.85651485972294</v>
      </c>
      <c r="G189">
        <f t="shared" si="19"/>
        <v>168</v>
      </c>
      <c r="H189">
        <f t="shared" si="20"/>
        <v>110.00000000000001</v>
      </c>
    </row>
    <row r="190" spans="1:8">
      <c r="A190">
        <v>184</v>
      </c>
      <c r="B190">
        <f t="shared" si="14"/>
        <v>-117.90808244187726</v>
      </c>
      <c r="C190">
        <f t="shared" si="15"/>
        <v>-36.404937002562235</v>
      </c>
      <c r="D190">
        <f t="shared" si="16"/>
        <v>123.40030528033975</v>
      </c>
      <c r="E190">
        <f t="shared" si="17"/>
        <v>-28.963662215337109</v>
      </c>
      <c r="F190">
        <f t="shared" si="18"/>
        <v>106.11835972665547</v>
      </c>
      <c r="G190">
        <f t="shared" si="19"/>
        <v>168</v>
      </c>
      <c r="H190">
        <f t="shared" si="20"/>
        <v>110</v>
      </c>
    </row>
    <row r="191" spans="1:8">
      <c r="A191">
        <v>185</v>
      </c>
      <c r="B191">
        <f t="shared" si="14"/>
        <v>-161.280312073017</v>
      </c>
      <c r="C191">
        <f t="shared" si="15"/>
        <v>-74.202729194343448</v>
      </c>
      <c r="D191">
        <f t="shared" si="16"/>
        <v>177.53136084156742</v>
      </c>
      <c r="E191">
        <f t="shared" si="17"/>
        <v>-81.640531717806383</v>
      </c>
      <c r="F191">
        <f t="shared" si="18"/>
        <v>73.721255963486215</v>
      </c>
      <c r="G191">
        <f t="shared" si="19"/>
        <v>168</v>
      </c>
      <c r="H191">
        <f t="shared" si="20"/>
        <v>110</v>
      </c>
    </row>
    <row r="192" spans="1:8">
      <c r="A192">
        <v>186</v>
      </c>
      <c r="B192">
        <f t="shared" si="14"/>
        <v>-152.90868233418195</v>
      </c>
      <c r="C192">
        <f t="shared" si="15"/>
        <v>-131.121436253317</v>
      </c>
      <c r="D192">
        <f t="shared" si="16"/>
        <v>201.42963083496042</v>
      </c>
      <c r="E192">
        <f t="shared" si="17"/>
        <v>-105.79140441078818</v>
      </c>
      <c r="F192">
        <f t="shared" si="18"/>
        <v>30.136004260569578</v>
      </c>
      <c r="G192">
        <f t="shared" si="19"/>
        <v>168</v>
      </c>
      <c r="H192">
        <f t="shared" si="20"/>
        <v>110</v>
      </c>
    </row>
    <row r="193" spans="1:8">
      <c r="A193">
        <v>187</v>
      </c>
      <c r="B193">
        <f t="shared" si="14"/>
        <v>-100.49003099950841</v>
      </c>
      <c r="C193">
        <f t="shared" si="15"/>
        <v>-154.83026140352894</v>
      </c>
      <c r="D193">
        <f t="shared" si="16"/>
        <v>184.5823831695952</v>
      </c>
      <c r="E193">
        <f t="shared" si="17"/>
        <v>-109.23601273898333</v>
      </c>
      <c r="F193">
        <f t="shared" si="18"/>
        <v>12.94192879321605</v>
      </c>
      <c r="G193">
        <f t="shared" si="19"/>
        <v>168</v>
      </c>
      <c r="H193">
        <f t="shared" si="20"/>
        <v>110.00000000000001</v>
      </c>
    </row>
    <row r="194" spans="1:8">
      <c r="A194">
        <v>188</v>
      </c>
      <c r="B194">
        <f t="shared" si="14"/>
        <v>-52.217824365099183</v>
      </c>
      <c r="C194">
        <f t="shared" si="15"/>
        <v>-123.5314201407235</v>
      </c>
      <c r="D194">
        <f t="shared" si="16"/>
        <v>134.11455157218509</v>
      </c>
      <c r="E194">
        <f t="shared" si="17"/>
        <v>-103.82151503822648</v>
      </c>
      <c r="F194">
        <f t="shared" si="18"/>
        <v>36.346843262755428</v>
      </c>
      <c r="G194">
        <f t="shared" si="19"/>
        <v>167.99999999999997</v>
      </c>
      <c r="H194">
        <f t="shared" si="20"/>
        <v>109.99999999999999</v>
      </c>
    </row>
    <row r="195" spans="1:8">
      <c r="A195">
        <v>189</v>
      </c>
      <c r="B195">
        <f t="shared" si="14"/>
        <v>-52.473306591943491</v>
      </c>
      <c r="C195">
        <f t="shared" si="15"/>
        <v>-66.000922779922234</v>
      </c>
      <c r="D195">
        <f t="shared" si="16"/>
        <v>84.318264406315663</v>
      </c>
      <c r="E195">
        <f t="shared" si="17"/>
        <v>-41.987003477494071</v>
      </c>
      <c r="F195">
        <f t="shared" si="18"/>
        <v>101.67148832873895</v>
      </c>
      <c r="G195">
        <f t="shared" si="19"/>
        <v>168</v>
      </c>
      <c r="H195">
        <f t="shared" si="20"/>
        <v>109.99999999999999</v>
      </c>
    </row>
    <row r="196" spans="1:8">
      <c r="A196">
        <v>190</v>
      </c>
      <c r="B196">
        <f t="shared" si="14"/>
        <v>-101.02158849889733</v>
      </c>
      <c r="C196">
        <f t="shared" si="15"/>
        <v>-35.132043279163987</v>
      </c>
      <c r="D196">
        <f t="shared" si="16"/>
        <v>106.9561676941054</v>
      </c>
      <c r="E196">
        <f t="shared" si="17"/>
        <v>-14.72510521771914</v>
      </c>
      <c r="F196">
        <f t="shared" si="18"/>
        <v>109.00995952814174</v>
      </c>
      <c r="G196">
        <f t="shared" si="19"/>
        <v>168</v>
      </c>
      <c r="H196">
        <f t="shared" si="20"/>
        <v>109.99999999999999</v>
      </c>
    </row>
    <row r="197" spans="1:8">
      <c r="A197">
        <v>191</v>
      </c>
      <c r="B197">
        <f t="shared" si="14"/>
        <v>-153.22760359258029</v>
      </c>
      <c r="C197">
        <f t="shared" si="15"/>
        <v>-59.30548709231438</v>
      </c>
      <c r="D197">
        <f t="shared" si="16"/>
        <v>164.30410616287588</v>
      </c>
      <c r="E197">
        <f t="shared" si="17"/>
        <v>-68.720145042220821</v>
      </c>
      <c r="F197">
        <f t="shared" si="18"/>
        <v>85.892617059769108</v>
      </c>
      <c r="G197">
        <f t="shared" si="19"/>
        <v>168.00000000000003</v>
      </c>
      <c r="H197">
        <f t="shared" si="20"/>
        <v>110.00000000000003</v>
      </c>
    </row>
    <row r="198" spans="1:8">
      <c r="A198">
        <v>192</v>
      </c>
      <c r="B198">
        <f t="shared" si="14"/>
        <v>-161.09338235623412</v>
      </c>
      <c r="C198">
        <f t="shared" si="15"/>
        <v>-116.29630145911078</v>
      </c>
      <c r="D198">
        <f t="shared" si="16"/>
        <v>198.68544881807577</v>
      </c>
      <c r="E198">
        <f t="shared" si="17"/>
        <v>-102.0751368453186</v>
      </c>
      <c r="F198">
        <f t="shared" si="18"/>
        <v>40.995931969031844</v>
      </c>
      <c r="G198">
        <f t="shared" si="19"/>
        <v>168.00000000000003</v>
      </c>
      <c r="H198">
        <f t="shared" si="20"/>
        <v>110.00000000000001</v>
      </c>
    </row>
    <row r="199" spans="1:8">
      <c r="A199">
        <v>193</v>
      </c>
      <c r="B199">
        <f t="shared" ref="B199:B262" si="21">$B$3*COS(A199)+$B$1</f>
        <v>-117.38716406945272</v>
      </c>
      <c r="C199">
        <f t="shared" ref="C199:C262" si="22">$B$3*SIN(A199)+$B$2</f>
        <v>-153.70739447732677</v>
      </c>
      <c r="D199">
        <f t="shared" ref="D199:D262" si="23">SQRT((B199-$D$1)^2+(C199-$D$2)^2)</f>
        <v>193.40555681075236</v>
      </c>
      <c r="E199">
        <f t="shared" ref="E199:E262" si="24">(B199+$D$1)/2+(B199-$D$1)*($D$3^2-$F$3^2)/(2*D199^2)+(C199-$D$2)/(2*D199^2)*SQRT((($D$3+$F$3)^2-D199^2)*(D199^2-($D$3-$F$3)^2))</f>
        <v>-109.09415201352564</v>
      </c>
      <c r="F199">
        <f t="shared" ref="F199:F262" si="25">(C199+$D$2)/2+(C199-$D$2)*($D$3^2-$F$3^2)/(2*D199^2)-(B199-$D$2)/(2*D199^2)*SQRT((($D$3+$F$3)^2-D199^2)*(D199^2-($D$3-$F$3)^2))</f>
        <v>14.087796011078609</v>
      </c>
      <c r="G199">
        <f t="shared" ref="G199:G262" si="26">SQRT((E199-B199)^2+(F199-C199)^2)</f>
        <v>168</v>
      </c>
      <c r="H199">
        <f t="shared" ref="H199:H262" si="27">SQRT((E199-$D$1)^2+(F199-$D$2)^2)</f>
        <v>110.00000000000001</v>
      </c>
    </row>
    <row r="200" spans="1:8">
      <c r="A200">
        <v>194</v>
      </c>
      <c r="B200">
        <f t="shared" si="21"/>
        <v>-62.292244263550444</v>
      </c>
      <c r="C200">
        <f t="shared" si="22"/>
        <v>-137.14317975610953</v>
      </c>
      <c r="D200">
        <f t="shared" si="23"/>
        <v>150.62727325755588</v>
      </c>
      <c r="E200">
        <f t="shared" si="24"/>
        <v>-107.17966525391651</v>
      </c>
      <c r="F200">
        <f t="shared" si="25"/>
        <v>24.749128389872617</v>
      </c>
      <c r="G200">
        <f t="shared" si="26"/>
        <v>168</v>
      </c>
      <c r="H200">
        <f t="shared" si="27"/>
        <v>109.99999999999999</v>
      </c>
    </row>
    <row r="201" spans="1:8">
      <c r="A201">
        <v>195</v>
      </c>
      <c r="B201">
        <f t="shared" si="21"/>
        <v>-46.46263812483334</v>
      </c>
      <c r="C201">
        <f t="shared" si="22"/>
        <v>-81.832719920356183</v>
      </c>
      <c r="D201">
        <f t="shared" si="23"/>
        <v>94.10297971415504</v>
      </c>
      <c r="E201">
        <f t="shared" si="24"/>
        <v>-70.498676577706462</v>
      </c>
      <c r="F201">
        <f t="shared" si="25"/>
        <v>84.438951916706941</v>
      </c>
      <c r="G201">
        <f t="shared" si="26"/>
        <v>168.00000000000003</v>
      </c>
      <c r="H201">
        <f t="shared" si="27"/>
        <v>110.00000000000001</v>
      </c>
    </row>
    <row r="202" spans="1:8">
      <c r="A202">
        <v>196</v>
      </c>
      <c r="B202">
        <f t="shared" si="21"/>
        <v>-84.452012535269006</v>
      </c>
      <c r="C202">
        <f t="shared" si="22"/>
        <v>-38.628196665804126</v>
      </c>
      <c r="D202">
        <f t="shared" si="23"/>
        <v>92.867001668565109</v>
      </c>
      <c r="E202">
        <f t="shared" si="24"/>
        <v>-5.8405699041467045</v>
      </c>
      <c r="F202">
        <f t="shared" si="25"/>
        <v>109.84483484986799</v>
      </c>
      <c r="G202">
        <f t="shared" si="26"/>
        <v>168</v>
      </c>
      <c r="H202">
        <f t="shared" si="27"/>
        <v>110</v>
      </c>
    </row>
    <row r="203" spans="1:8">
      <c r="A203">
        <v>197</v>
      </c>
      <c r="B203">
        <f t="shared" si="21"/>
        <v>-141.33311185887908</v>
      </c>
      <c r="C203">
        <f t="shared" si="22"/>
        <v>-47.251649424821174</v>
      </c>
      <c r="D203">
        <f t="shared" si="23"/>
        <v>149.02270592456918</v>
      </c>
      <c r="E203">
        <f t="shared" si="24"/>
        <v>-53.631620988342092</v>
      </c>
      <c r="F203">
        <f t="shared" si="25"/>
        <v>96.039831477167965</v>
      </c>
      <c r="G203">
        <f t="shared" si="26"/>
        <v>168</v>
      </c>
      <c r="H203">
        <f t="shared" si="27"/>
        <v>109.99999999999999</v>
      </c>
    </row>
    <row r="204" spans="1:8">
      <c r="A204">
        <v>198</v>
      </c>
      <c r="B204">
        <f t="shared" si="21"/>
        <v>-164.80971569816583</v>
      </c>
      <c r="C204">
        <f t="shared" si="22"/>
        <v>-99.77471549985701</v>
      </c>
      <c r="D204">
        <f t="shared" si="23"/>
        <v>192.65834070080552</v>
      </c>
      <c r="E204">
        <f t="shared" si="24"/>
        <v>-96.096277459136942</v>
      </c>
      <c r="F204">
        <f t="shared" si="25"/>
        <v>53.530416199545556</v>
      </c>
      <c r="G204">
        <f t="shared" si="26"/>
        <v>168.00000000000003</v>
      </c>
      <c r="H204">
        <f t="shared" si="27"/>
        <v>110</v>
      </c>
    </row>
    <row r="205" spans="1:8">
      <c r="A205">
        <v>199</v>
      </c>
      <c r="B205">
        <f t="shared" si="21"/>
        <v>-133.29754275119467</v>
      </c>
      <c r="C205">
        <f t="shared" si="22"/>
        <v>-147.90793016405303</v>
      </c>
      <c r="D205">
        <f t="shared" si="23"/>
        <v>199.11049874107835</v>
      </c>
      <c r="E205">
        <f t="shared" si="24"/>
        <v>-108.47580742045814</v>
      </c>
      <c r="F205">
        <f t="shared" si="25"/>
        <v>18.248265793759103</v>
      </c>
      <c r="G205">
        <f t="shared" si="26"/>
        <v>168</v>
      </c>
      <c r="H205">
        <f t="shared" si="27"/>
        <v>110</v>
      </c>
    </row>
    <row r="206" spans="1:8">
      <c r="A206">
        <v>200</v>
      </c>
      <c r="B206">
        <f t="shared" si="21"/>
        <v>-75.768739499579652</v>
      </c>
      <c r="C206">
        <f t="shared" si="22"/>
        <v>-147.39783783283968</v>
      </c>
      <c r="D206">
        <f t="shared" si="23"/>
        <v>165.73178477030672</v>
      </c>
      <c r="E206">
        <f t="shared" si="24"/>
        <v>-108.62172558783165</v>
      </c>
      <c r="F206">
        <f t="shared" si="25"/>
        <v>17.35859240611979</v>
      </c>
      <c r="G206">
        <f t="shared" si="26"/>
        <v>168</v>
      </c>
      <c r="H206">
        <f t="shared" si="27"/>
        <v>110.00000000000001</v>
      </c>
    </row>
    <row r="207" spans="1:8">
      <c r="A207">
        <v>201</v>
      </c>
      <c r="B207">
        <f t="shared" si="21"/>
        <v>-45.115022345186553</v>
      </c>
      <c r="C207">
        <f t="shared" si="22"/>
        <v>-98.713415043123248</v>
      </c>
      <c r="D207">
        <f t="shared" si="23"/>
        <v>108.53434272469978</v>
      </c>
      <c r="E207">
        <f t="shared" si="24"/>
        <v>-90.057528291857025</v>
      </c>
      <c r="F207">
        <f t="shared" si="25"/>
        <v>63.163609760378407</v>
      </c>
      <c r="G207">
        <f t="shared" si="26"/>
        <v>168</v>
      </c>
      <c r="H207">
        <f t="shared" si="27"/>
        <v>110</v>
      </c>
    </row>
    <row r="208" spans="1:8">
      <c r="A208">
        <v>202</v>
      </c>
      <c r="B208">
        <f t="shared" si="21"/>
        <v>-69.519277472904889</v>
      </c>
      <c r="C208">
        <f t="shared" si="22"/>
        <v>-46.614895588050182</v>
      </c>
      <c r="D208">
        <f t="shared" si="23"/>
        <v>83.701125625881289</v>
      </c>
      <c r="E208">
        <f t="shared" si="24"/>
        <v>-7.9841573825189087</v>
      </c>
      <c r="F208">
        <f t="shared" si="25"/>
        <v>109.70985931488185</v>
      </c>
      <c r="G208">
        <f t="shared" si="26"/>
        <v>168</v>
      </c>
      <c r="H208">
        <f t="shared" si="27"/>
        <v>110</v>
      </c>
    </row>
    <row r="209" spans="1:8">
      <c r="A209">
        <v>203</v>
      </c>
      <c r="B209">
        <f t="shared" si="21"/>
        <v>-126.54434526429918</v>
      </c>
      <c r="C209">
        <f t="shared" si="22"/>
        <v>-39.001417989982379</v>
      </c>
      <c r="D209">
        <f t="shared" si="23"/>
        <v>132.4182084292016</v>
      </c>
      <c r="E209">
        <f t="shared" si="24"/>
        <v>-37.450508141659327</v>
      </c>
      <c r="F209">
        <f t="shared" si="25"/>
        <v>103.42852333825283</v>
      </c>
      <c r="G209">
        <f t="shared" si="26"/>
        <v>168</v>
      </c>
      <c r="H209">
        <f t="shared" si="27"/>
        <v>110.00000000000001</v>
      </c>
    </row>
    <row r="210" spans="1:8">
      <c r="A210">
        <v>204</v>
      </c>
      <c r="B210">
        <f t="shared" si="21"/>
        <v>-163.76164137653547</v>
      </c>
      <c r="C210">
        <f t="shared" si="22"/>
        <v>-82.872778441232526</v>
      </c>
      <c r="D210">
        <f t="shared" si="23"/>
        <v>183.53684260362178</v>
      </c>
      <c r="E210">
        <f t="shared" si="24"/>
        <v>-87.412490074113435</v>
      </c>
      <c r="F210">
        <f t="shared" si="25"/>
        <v>66.776167747505667</v>
      </c>
      <c r="G210">
        <f t="shared" si="26"/>
        <v>167.99999999999997</v>
      </c>
      <c r="H210">
        <f t="shared" si="27"/>
        <v>109.99999999999999</v>
      </c>
    </row>
    <row r="211" spans="1:8">
      <c r="A211">
        <v>205</v>
      </c>
      <c r="B211">
        <f t="shared" si="21"/>
        <v>-146.95375540037844</v>
      </c>
      <c r="C211">
        <f t="shared" si="22"/>
        <v>-137.89385046606586</v>
      </c>
      <c r="D211">
        <f t="shared" si="23"/>
        <v>201.51952814214306</v>
      </c>
      <c r="E211">
        <f t="shared" si="24"/>
        <v>-107.051287594716</v>
      </c>
      <c r="F211">
        <f t="shared" si="25"/>
        <v>25.298652618536877</v>
      </c>
      <c r="G211">
        <f t="shared" si="26"/>
        <v>167.99999999999997</v>
      </c>
      <c r="H211">
        <f t="shared" si="27"/>
        <v>109.99999999999999</v>
      </c>
    </row>
    <row r="212" spans="1:8">
      <c r="A212">
        <v>206</v>
      </c>
      <c r="B212">
        <f t="shared" si="21"/>
        <v>-91.573780188769291</v>
      </c>
      <c r="C212">
        <f t="shared" si="22"/>
        <v>-153.47851418752461</v>
      </c>
      <c r="D212">
        <f t="shared" si="23"/>
        <v>178.72160343750059</v>
      </c>
      <c r="E212">
        <f t="shared" si="24"/>
        <v>-109.15617322401467</v>
      </c>
      <c r="F212">
        <f t="shared" si="25"/>
        <v>13.59889139190782</v>
      </c>
      <c r="G212">
        <f t="shared" si="26"/>
        <v>168</v>
      </c>
      <c r="H212">
        <f t="shared" si="27"/>
        <v>110</v>
      </c>
    </row>
    <row r="213" spans="1:8">
      <c r="A213">
        <v>207</v>
      </c>
      <c r="B213">
        <f t="shared" si="21"/>
        <v>-48.537809553420679</v>
      </c>
      <c r="C213">
        <f t="shared" si="22"/>
        <v>-115.29830165245866</v>
      </c>
      <c r="D213">
        <f t="shared" si="23"/>
        <v>125.09843052646778</v>
      </c>
      <c r="E213">
        <f t="shared" si="24"/>
        <v>-100.63195369213653</v>
      </c>
      <c r="F213">
        <f t="shared" si="25"/>
        <v>44.42082727847027</v>
      </c>
      <c r="G213">
        <f t="shared" si="26"/>
        <v>168.00000000000003</v>
      </c>
      <c r="H213">
        <f t="shared" si="27"/>
        <v>110</v>
      </c>
    </row>
    <row r="214" spans="1:8">
      <c r="A214">
        <v>208</v>
      </c>
      <c r="B214">
        <f t="shared" si="21"/>
        <v>-57.41291642592499</v>
      </c>
      <c r="C214">
        <f t="shared" si="22"/>
        <v>-58.455924188536379</v>
      </c>
      <c r="D214">
        <f t="shared" si="23"/>
        <v>81.934962288794395</v>
      </c>
      <c r="E214">
        <f t="shared" si="24"/>
        <v>-26.69443834854885</v>
      </c>
      <c r="F214">
        <f t="shared" si="25"/>
        <v>106.71179391827091</v>
      </c>
      <c r="G214">
        <f t="shared" si="26"/>
        <v>168</v>
      </c>
      <c r="H214">
        <f t="shared" si="27"/>
        <v>109.99999999999999</v>
      </c>
    </row>
    <row r="215" spans="1:8">
      <c r="A215">
        <v>209</v>
      </c>
      <c r="B215">
        <f t="shared" si="21"/>
        <v>-110.03936847735412</v>
      </c>
      <c r="C215">
        <f t="shared" si="22"/>
        <v>-35.21200149403353</v>
      </c>
      <c r="D215">
        <f t="shared" si="23"/>
        <v>115.5359150399162</v>
      </c>
      <c r="E215">
        <f t="shared" si="24"/>
        <v>-21.884571495711178</v>
      </c>
      <c r="F215">
        <f t="shared" si="25"/>
        <v>107.80104605452168</v>
      </c>
      <c r="G215">
        <f t="shared" si="26"/>
        <v>168</v>
      </c>
      <c r="H215">
        <f t="shared" si="27"/>
        <v>109.99999999999999</v>
      </c>
    </row>
    <row r="216" spans="1:8">
      <c r="A216">
        <v>210</v>
      </c>
      <c r="B216">
        <f t="shared" si="21"/>
        <v>-158.03264839094231</v>
      </c>
      <c r="C216">
        <f t="shared" si="22"/>
        <v>-66.936888899434464</v>
      </c>
      <c r="D216">
        <f t="shared" si="23"/>
        <v>171.62419716633909</v>
      </c>
      <c r="E216">
        <f t="shared" si="24"/>
        <v>-75.900922744603989</v>
      </c>
      <c r="F216">
        <f t="shared" si="25"/>
        <v>79.618150735354661</v>
      </c>
      <c r="G216">
        <f t="shared" si="26"/>
        <v>168</v>
      </c>
      <c r="H216">
        <f t="shared" si="27"/>
        <v>110</v>
      </c>
    </row>
    <row r="217" spans="1:8">
      <c r="A217">
        <v>211</v>
      </c>
      <c r="B217">
        <f t="shared" si="21"/>
        <v>-157.26795594648672</v>
      </c>
      <c r="C217">
        <f t="shared" si="22"/>
        <v>-124.46287123102778</v>
      </c>
      <c r="D217">
        <f t="shared" si="23"/>
        <v>200.55975738581628</v>
      </c>
      <c r="E217">
        <f t="shared" si="24"/>
        <v>-104.29442117151081</v>
      </c>
      <c r="F217">
        <f t="shared" si="25"/>
        <v>34.966751529124352</v>
      </c>
      <c r="G217">
        <f t="shared" si="26"/>
        <v>168.00000000000003</v>
      </c>
      <c r="H217">
        <f t="shared" si="27"/>
        <v>110.00000000000001</v>
      </c>
    </row>
    <row r="218" spans="1:8">
      <c r="A218">
        <v>212</v>
      </c>
      <c r="B218">
        <f t="shared" si="21"/>
        <v>-108.44834585085992</v>
      </c>
      <c r="C218">
        <f t="shared" si="22"/>
        <v>-154.90082562780631</v>
      </c>
      <c r="D218">
        <f t="shared" si="23"/>
        <v>189.09074408326754</v>
      </c>
      <c r="E218">
        <f t="shared" si="24"/>
        <v>-109.21747915543453</v>
      </c>
      <c r="F218">
        <f t="shared" si="25"/>
        <v>13.097413749753237</v>
      </c>
      <c r="G218">
        <f t="shared" si="26"/>
        <v>168</v>
      </c>
      <c r="H218">
        <f t="shared" si="27"/>
        <v>110.00000000000001</v>
      </c>
    </row>
    <row r="219" spans="1:8">
      <c r="A219">
        <v>213</v>
      </c>
      <c r="B219">
        <f t="shared" si="21"/>
        <v>-56.458342482814189</v>
      </c>
      <c r="C219">
        <f t="shared" si="22"/>
        <v>-130.26623718919043</v>
      </c>
      <c r="D219">
        <f t="shared" si="23"/>
        <v>141.97477588408853</v>
      </c>
      <c r="E219">
        <f t="shared" si="24"/>
        <v>-105.73147748504942</v>
      </c>
      <c r="F219">
        <f t="shared" si="25"/>
        <v>30.345587304062519</v>
      </c>
      <c r="G219">
        <f t="shared" si="26"/>
        <v>167.99999999999997</v>
      </c>
      <c r="H219">
        <f t="shared" si="27"/>
        <v>109.99999999999997</v>
      </c>
    </row>
    <row r="220" spans="1:8">
      <c r="A220">
        <v>214</v>
      </c>
      <c r="B220">
        <f t="shared" si="21"/>
        <v>-49.097315174746051</v>
      </c>
      <c r="C220">
        <f t="shared" si="22"/>
        <v>-73.208032917418365</v>
      </c>
      <c r="D220">
        <f t="shared" si="23"/>
        <v>88.14739043786922</v>
      </c>
      <c r="E220">
        <f t="shared" si="24"/>
        <v>-56.051406211602981</v>
      </c>
      <c r="F220">
        <f t="shared" si="25"/>
        <v>94.647978645620725</v>
      </c>
      <c r="G220">
        <f t="shared" si="26"/>
        <v>168.00000000000003</v>
      </c>
      <c r="H220">
        <f t="shared" si="27"/>
        <v>110.00000000000001</v>
      </c>
    </row>
    <row r="221" spans="1:8">
      <c r="A221">
        <v>215</v>
      </c>
      <c r="B221">
        <f t="shared" si="21"/>
        <v>-93.132958486576669</v>
      </c>
      <c r="C221">
        <f t="shared" si="22"/>
        <v>-36.185262682566645</v>
      </c>
      <c r="D221">
        <f t="shared" si="23"/>
        <v>99.915570317487379</v>
      </c>
      <c r="E221">
        <f t="shared" si="24"/>
        <v>-9.607017140196632</v>
      </c>
      <c r="F221">
        <f t="shared" si="25"/>
        <v>109.57967522158461</v>
      </c>
      <c r="G221">
        <f t="shared" si="26"/>
        <v>167.99999999999997</v>
      </c>
      <c r="H221">
        <f t="shared" si="27"/>
        <v>109.99999999999999</v>
      </c>
    </row>
    <row r="222" spans="1:8">
      <c r="A222">
        <v>216</v>
      </c>
      <c r="B222">
        <f t="shared" si="21"/>
        <v>-148.07910503818283</v>
      </c>
      <c r="C222">
        <f t="shared" si="22"/>
        <v>-53.236490699305314</v>
      </c>
      <c r="D222">
        <f t="shared" si="23"/>
        <v>157.35801629051633</v>
      </c>
      <c r="E222">
        <f t="shared" si="24"/>
        <v>-61.864768905623635</v>
      </c>
      <c r="F222">
        <f t="shared" si="25"/>
        <v>90.954661058429465</v>
      </c>
      <c r="G222">
        <f t="shared" si="26"/>
        <v>168.00000000000003</v>
      </c>
      <c r="H222">
        <f t="shared" si="27"/>
        <v>110.00000000000001</v>
      </c>
    </row>
    <row r="223" spans="1:8">
      <c r="A223">
        <v>217</v>
      </c>
      <c r="B223">
        <f t="shared" si="21"/>
        <v>-163.41852108715528</v>
      </c>
      <c r="C223">
        <f t="shared" si="22"/>
        <v>-108.68489656481167</v>
      </c>
      <c r="D223">
        <f t="shared" si="23"/>
        <v>196.26008197189981</v>
      </c>
      <c r="E223">
        <f t="shared" si="24"/>
        <v>-99.587064136043423</v>
      </c>
      <c r="F223">
        <f t="shared" si="25"/>
        <v>46.716342501993552</v>
      </c>
      <c r="G223">
        <f t="shared" si="26"/>
        <v>167.99999999999997</v>
      </c>
      <c r="H223">
        <f t="shared" si="27"/>
        <v>109.99999999999999</v>
      </c>
    </row>
    <row r="224" spans="1:8">
      <c r="A224">
        <v>218</v>
      </c>
      <c r="B224">
        <f t="shared" si="21"/>
        <v>-125.04821825941026</v>
      </c>
      <c r="C224">
        <f t="shared" si="22"/>
        <v>-151.55147163976415</v>
      </c>
      <c r="D224">
        <f t="shared" si="23"/>
        <v>196.4813106787293</v>
      </c>
      <c r="E224">
        <f t="shared" si="24"/>
        <v>-108.8783566494178</v>
      </c>
      <c r="F224">
        <f t="shared" si="25"/>
        <v>15.668549815543919</v>
      </c>
      <c r="G224">
        <f t="shared" si="26"/>
        <v>168</v>
      </c>
      <c r="H224">
        <f t="shared" si="27"/>
        <v>110.00000000000001</v>
      </c>
    </row>
    <row r="225" spans="1:8">
      <c r="A225">
        <v>219</v>
      </c>
      <c r="B225">
        <f t="shared" si="21"/>
        <v>-68.245676021058927</v>
      </c>
      <c r="C225">
        <f t="shared" si="22"/>
        <v>-142.42488448959088</v>
      </c>
      <c r="D225">
        <f t="shared" si="23"/>
        <v>157.93137755824409</v>
      </c>
      <c r="E225">
        <f t="shared" si="24"/>
        <v>-108.0155582391447</v>
      </c>
      <c r="F225">
        <f t="shared" si="25"/>
        <v>20.799980247248705</v>
      </c>
      <c r="G225">
        <f t="shared" si="26"/>
        <v>167.99999999999997</v>
      </c>
      <c r="H225">
        <f t="shared" si="27"/>
        <v>109.99999999999997</v>
      </c>
    </row>
    <row r="226" spans="1:8">
      <c r="A226">
        <v>220</v>
      </c>
      <c r="B226">
        <f t="shared" si="21"/>
        <v>-45.234889747696705</v>
      </c>
      <c r="C226">
        <f t="shared" si="22"/>
        <v>-89.696077250748104</v>
      </c>
      <c r="D226">
        <f t="shared" si="23"/>
        <v>100.45686399972104</v>
      </c>
      <c r="E226">
        <f t="shared" si="24"/>
        <v>-80.967416516897927</v>
      </c>
      <c r="F226">
        <f t="shared" si="25"/>
        <v>74.459905066949702</v>
      </c>
      <c r="G226">
        <f t="shared" si="26"/>
        <v>168</v>
      </c>
      <c r="H226">
        <f t="shared" si="27"/>
        <v>109.99999999999999</v>
      </c>
    </row>
    <row r="227" spans="1:8">
      <c r="A227">
        <v>221</v>
      </c>
      <c r="B227">
        <f t="shared" si="21"/>
        <v>-77.171870219374924</v>
      </c>
      <c r="C227">
        <f t="shared" si="22"/>
        <v>-41.843672127274559</v>
      </c>
      <c r="D227">
        <f t="shared" si="23"/>
        <v>87.786049291734841</v>
      </c>
      <c r="E227">
        <f t="shared" si="24"/>
        <v>-5.042769553673061</v>
      </c>
      <c r="F227">
        <f t="shared" si="25"/>
        <v>109.88435045641646</v>
      </c>
      <c r="G227">
        <f t="shared" si="26"/>
        <v>168.00000000000003</v>
      </c>
      <c r="H227">
        <f t="shared" si="27"/>
        <v>110.00000000000001</v>
      </c>
    </row>
    <row r="228" spans="1:8">
      <c r="A228">
        <v>222</v>
      </c>
      <c r="B228">
        <f t="shared" si="21"/>
        <v>-134.69390487536415</v>
      </c>
      <c r="C228">
        <f t="shared" si="22"/>
        <v>-42.862949707019041</v>
      </c>
      <c r="D228">
        <f t="shared" si="23"/>
        <v>141.34949758722206</v>
      </c>
      <c r="E228">
        <f t="shared" si="24"/>
        <v>-46.095726924904575</v>
      </c>
      <c r="F228">
        <f t="shared" si="25"/>
        <v>99.875842721173697</v>
      </c>
      <c r="G228">
        <f t="shared" si="26"/>
        <v>168</v>
      </c>
      <c r="H228">
        <f t="shared" si="27"/>
        <v>109.99999999999999</v>
      </c>
    </row>
    <row r="229" spans="1:8">
      <c r="A229">
        <v>223</v>
      </c>
      <c r="B229">
        <f t="shared" si="21"/>
        <v>-164.91550032940197</v>
      </c>
      <c r="C229">
        <f t="shared" si="22"/>
        <v>-91.81679088380389</v>
      </c>
      <c r="D229">
        <f t="shared" si="23"/>
        <v>188.75233862682907</v>
      </c>
      <c r="E229">
        <f t="shared" si="24"/>
        <v>-92.379055945010805</v>
      </c>
      <c r="F229">
        <f t="shared" si="25"/>
        <v>59.716915716642362</v>
      </c>
      <c r="G229">
        <f t="shared" si="26"/>
        <v>167.99999999999997</v>
      </c>
      <c r="H229">
        <f t="shared" si="27"/>
        <v>110.00000000000001</v>
      </c>
    </row>
    <row r="230" spans="1:8">
      <c r="A230">
        <v>224</v>
      </c>
      <c r="B230">
        <f t="shared" si="21"/>
        <v>-140.05106109507418</v>
      </c>
      <c r="C230">
        <f t="shared" si="22"/>
        <v>-143.69725984189847</v>
      </c>
      <c r="D230">
        <f t="shared" si="23"/>
        <v>200.65692661836093</v>
      </c>
      <c r="E230">
        <f t="shared" si="24"/>
        <v>-107.93682500827941</v>
      </c>
      <c r="F230">
        <f t="shared" si="25"/>
        <v>21.204759068003341</v>
      </c>
      <c r="G230">
        <f t="shared" si="26"/>
        <v>168.00000000000003</v>
      </c>
      <c r="H230">
        <f t="shared" si="27"/>
        <v>110.00000000000001</v>
      </c>
    </row>
    <row r="231" spans="1:8">
      <c r="A231">
        <v>225</v>
      </c>
      <c r="B231">
        <f t="shared" si="21"/>
        <v>-82.9608379361853</v>
      </c>
      <c r="C231">
        <f t="shared" si="22"/>
        <v>-150.80569268027153</v>
      </c>
      <c r="D231">
        <f t="shared" si="23"/>
        <v>172.118731042994</v>
      </c>
      <c r="E231">
        <f t="shared" si="24"/>
        <v>-108.9486429619129</v>
      </c>
      <c r="F231">
        <f t="shared" si="25"/>
        <v>15.172119059565453</v>
      </c>
      <c r="G231">
        <f t="shared" si="26"/>
        <v>168</v>
      </c>
      <c r="H231">
        <f t="shared" si="27"/>
        <v>110.00000000000001</v>
      </c>
    </row>
    <row r="232" spans="1:8">
      <c r="A232">
        <v>226</v>
      </c>
      <c r="B232">
        <f t="shared" si="21"/>
        <v>-46.13331873996438</v>
      </c>
      <c r="C232">
        <f t="shared" si="22"/>
        <v>-106.60662902954047</v>
      </c>
      <c r="D232">
        <f t="shared" si="23"/>
        <v>116.1604771469419</v>
      </c>
      <c r="E232">
        <f t="shared" si="24"/>
        <v>-95.919250572913725</v>
      </c>
      <c r="F232">
        <f t="shared" si="25"/>
        <v>53.846981062364037</v>
      </c>
      <c r="G232">
        <f t="shared" si="26"/>
        <v>168</v>
      </c>
      <c r="H232">
        <f t="shared" si="27"/>
        <v>110</v>
      </c>
    </row>
    <row r="233" spans="1:8">
      <c r="A233">
        <v>227</v>
      </c>
      <c r="B233">
        <f t="shared" si="21"/>
        <v>-63.427554816610609</v>
      </c>
      <c r="C233">
        <f t="shared" si="22"/>
        <v>-51.736484175762094</v>
      </c>
      <c r="D233">
        <f t="shared" si="23"/>
        <v>81.851808195561716</v>
      </c>
      <c r="E233">
        <f t="shared" si="24"/>
        <v>-14.63523844578939</v>
      </c>
      <c r="F233">
        <f t="shared" si="25"/>
        <v>109.0220610502062</v>
      </c>
      <c r="G233">
        <f t="shared" si="26"/>
        <v>168</v>
      </c>
      <c r="H233">
        <f t="shared" si="27"/>
        <v>110</v>
      </c>
    </row>
    <row r="234" spans="1:8">
      <c r="A234">
        <v>228</v>
      </c>
      <c r="B234">
        <f t="shared" si="21"/>
        <v>-118.94330527371136</v>
      </c>
      <c r="C234">
        <f t="shared" si="22"/>
        <v>-36.642616250862538</v>
      </c>
      <c r="D234">
        <f t="shared" si="23"/>
        <v>124.45959663739582</v>
      </c>
      <c r="E234">
        <f t="shared" si="24"/>
        <v>-29.943445987766069</v>
      </c>
      <c r="F234">
        <f t="shared" si="25"/>
        <v>105.84606767555296</v>
      </c>
      <c r="G234">
        <f t="shared" si="26"/>
        <v>168</v>
      </c>
      <c r="H234">
        <f t="shared" si="27"/>
        <v>110.00000000000001</v>
      </c>
    </row>
    <row r="235" spans="1:8">
      <c r="A235">
        <v>229</v>
      </c>
      <c r="B235">
        <f t="shared" si="21"/>
        <v>-161.63964516500869</v>
      </c>
      <c r="C235">
        <f t="shared" si="22"/>
        <v>-75.202257816056161</v>
      </c>
      <c r="D235">
        <f t="shared" si="23"/>
        <v>178.27718437787405</v>
      </c>
      <c r="E235">
        <f t="shared" si="24"/>
        <v>-82.360928416243155</v>
      </c>
      <c r="F235">
        <f t="shared" si="25"/>
        <v>72.915550264771838</v>
      </c>
      <c r="G235">
        <f t="shared" si="26"/>
        <v>168</v>
      </c>
      <c r="H235">
        <f t="shared" si="27"/>
        <v>109.99999999999999</v>
      </c>
    </row>
    <row r="236" spans="1:8">
      <c r="A236">
        <v>230</v>
      </c>
      <c r="B236">
        <f t="shared" si="21"/>
        <v>-152.26175649870348</v>
      </c>
      <c r="C236">
        <f t="shared" si="22"/>
        <v>-131.96385224320187</v>
      </c>
      <c r="D236">
        <f t="shared" si="23"/>
        <v>201.48970393282156</v>
      </c>
      <c r="E236">
        <f t="shared" si="24"/>
        <v>-105.96209254134203</v>
      </c>
      <c r="F236">
        <f t="shared" si="25"/>
        <v>29.530237795521849</v>
      </c>
      <c r="G236">
        <f t="shared" si="26"/>
        <v>168</v>
      </c>
      <c r="H236">
        <f t="shared" si="27"/>
        <v>110</v>
      </c>
    </row>
    <row r="237" spans="1:8">
      <c r="A237">
        <v>231</v>
      </c>
      <c r="B237">
        <f t="shared" si="21"/>
        <v>-99.43162686624737</v>
      </c>
      <c r="C237">
        <f t="shared" si="22"/>
        <v>-154.7410513854862</v>
      </c>
      <c r="D237">
        <f t="shared" si="23"/>
        <v>183.933252581349</v>
      </c>
      <c r="E237">
        <f t="shared" si="24"/>
        <v>-109.23234727792229</v>
      </c>
      <c r="F237">
        <f t="shared" si="25"/>
        <v>12.972829612516406</v>
      </c>
      <c r="G237">
        <f t="shared" si="26"/>
        <v>168</v>
      </c>
      <c r="H237">
        <f t="shared" si="27"/>
        <v>109.99999999999999</v>
      </c>
    </row>
    <row r="238" spans="1:8">
      <c r="A238">
        <v>232</v>
      </c>
      <c r="B238">
        <f t="shared" si="21"/>
        <v>-51.721033813095033</v>
      </c>
      <c r="C238">
        <f t="shared" si="22"/>
        <v>-122.59260339392856</v>
      </c>
      <c r="D238">
        <f t="shared" si="23"/>
        <v>133.05642316549918</v>
      </c>
      <c r="E238">
        <f t="shared" si="24"/>
        <v>-103.50958532784705</v>
      </c>
      <c r="F238">
        <f t="shared" si="25"/>
        <v>37.22587467417177</v>
      </c>
      <c r="G238">
        <f t="shared" si="26"/>
        <v>167.99999999999994</v>
      </c>
      <c r="H238">
        <f t="shared" si="27"/>
        <v>109.99999999999997</v>
      </c>
    </row>
    <row r="239" spans="1:8">
      <c r="A239">
        <v>233</v>
      </c>
      <c r="B239">
        <f t="shared" si="21"/>
        <v>-52.994876563641832</v>
      </c>
      <c r="C239">
        <f t="shared" si="22"/>
        <v>-65.07564309180313</v>
      </c>
      <c r="D239">
        <f t="shared" si="23"/>
        <v>83.924348468173278</v>
      </c>
      <c r="E239">
        <f t="shared" si="24"/>
        <v>-40.103552045852709</v>
      </c>
      <c r="F239">
        <f t="shared" si="25"/>
        <v>102.42902476010198</v>
      </c>
      <c r="G239">
        <f t="shared" si="26"/>
        <v>168.00000000000003</v>
      </c>
      <c r="H239">
        <f t="shared" si="27"/>
        <v>110.00000000000001</v>
      </c>
    </row>
    <row r="240" spans="1:8">
      <c r="A240">
        <v>234</v>
      </c>
      <c r="B240">
        <f t="shared" si="21"/>
        <v>-102.08198996766185</v>
      </c>
      <c r="C240">
        <f t="shared" si="22"/>
        <v>-35.070998527831506</v>
      </c>
      <c r="D240">
        <f t="shared" si="23"/>
        <v>107.93844363106676</v>
      </c>
      <c r="E240">
        <f t="shared" si="24"/>
        <v>-15.503751171690126</v>
      </c>
      <c r="F240">
        <f t="shared" si="25"/>
        <v>108.90194534353513</v>
      </c>
      <c r="G240">
        <f t="shared" si="26"/>
        <v>167.99999999999994</v>
      </c>
      <c r="H240">
        <f t="shared" si="27"/>
        <v>109.99999999999999</v>
      </c>
    </row>
    <row r="241" spans="1:8">
      <c r="A241">
        <v>235</v>
      </c>
      <c r="B241">
        <f t="shared" si="21"/>
        <v>-153.85190833832084</v>
      </c>
      <c r="C241">
        <f t="shared" si="22"/>
        <v>-60.164801540621312</v>
      </c>
      <c r="D241">
        <f t="shared" si="23"/>
        <v>165.19749708686697</v>
      </c>
      <c r="E241">
        <f t="shared" si="24"/>
        <v>-69.599629640318909</v>
      </c>
      <c r="F241">
        <f t="shared" si="25"/>
        <v>85.18152119990836</v>
      </c>
      <c r="G241">
        <f t="shared" si="26"/>
        <v>168</v>
      </c>
      <c r="H241">
        <f t="shared" si="27"/>
        <v>109.99999999999999</v>
      </c>
    </row>
    <row r="242" spans="1:8">
      <c r="A242">
        <v>236</v>
      </c>
      <c r="B242">
        <f t="shared" si="21"/>
        <v>-160.70760747484564</v>
      </c>
      <c r="C242">
        <f t="shared" si="22"/>
        <v>-117.28592536621537</v>
      </c>
      <c r="D242">
        <f t="shared" si="23"/>
        <v>198.95457619592094</v>
      </c>
      <c r="E242">
        <f t="shared" si="24"/>
        <v>-102.3679289793005</v>
      </c>
      <c r="F242">
        <f t="shared" si="25"/>
        <v>40.259248831652179</v>
      </c>
      <c r="G242">
        <f t="shared" si="26"/>
        <v>168</v>
      </c>
      <c r="H242">
        <f t="shared" si="27"/>
        <v>110</v>
      </c>
    </row>
    <row r="243" spans="1:8">
      <c r="A243">
        <v>237</v>
      </c>
      <c r="B243">
        <f t="shared" si="21"/>
        <v>-116.3459892077918</v>
      </c>
      <c r="C243">
        <f t="shared" si="22"/>
        <v>-153.91747218692154</v>
      </c>
      <c r="D243">
        <f t="shared" si="23"/>
        <v>192.94293832413607</v>
      </c>
      <c r="E243">
        <f t="shared" si="24"/>
        <v>-109.11481739352215</v>
      </c>
      <c r="F243">
        <f t="shared" si="25"/>
        <v>13.926831124786091</v>
      </c>
      <c r="G243">
        <f t="shared" si="26"/>
        <v>167.99999999999997</v>
      </c>
      <c r="H243">
        <f t="shared" si="27"/>
        <v>109.99999999999997</v>
      </c>
    </row>
    <row r="244" spans="1:8">
      <c r="A244">
        <v>238</v>
      </c>
      <c r="B244">
        <f t="shared" si="21"/>
        <v>-61.552920787804226</v>
      </c>
      <c r="C244">
        <f t="shared" si="22"/>
        <v>-136.38056679081603</v>
      </c>
      <c r="D244">
        <f t="shared" si="23"/>
        <v>149.62760793280742</v>
      </c>
      <c r="E244">
        <f t="shared" si="24"/>
        <v>-107.04053017223426</v>
      </c>
      <c r="F244">
        <f t="shared" si="25"/>
        <v>25.344129506594001</v>
      </c>
      <c r="G244">
        <f t="shared" si="26"/>
        <v>168</v>
      </c>
      <c r="H244">
        <f t="shared" si="27"/>
        <v>110.00000000000001</v>
      </c>
    </row>
    <row r="245" spans="1:8">
      <c r="A245">
        <v>239</v>
      </c>
      <c r="B245">
        <f t="shared" si="21"/>
        <v>-46.704896629038011</v>
      </c>
      <c r="C245">
        <f t="shared" si="22"/>
        <v>-80.798559123495394</v>
      </c>
      <c r="D245">
        <f t="shared" si="23"/>
        <v>93.326065627787543</v>
      </c>
      <c r="E245">
        <f t="shared" si="24"/>
        <v>-68.929179925899561</v>
      </c>
      <c r="F245">
        <f t="shared" si="25"/>
        <v>85.72495642893594</v>
      </c>
      <c r="G245">
        <f t="shared" si="26"/>
        <v>168</v>
      </c>
      <c r="H245">
        <f t="shared" si="27"/>
        <v>110</v>
      </c>
    </row>
    <row r="246" spans="1:8">
      <c r="A246">
        <v>240</v>
      </c>
      <c r="B246">
        <f t="shared" si="21"/>
        <v>-85.453121667891111</v>
      </c>
      <c r="C246">
        <f t="shared" si="22"/>
        <v>-38.273290704732993</v>
      </c>
      <c r="D246">
        <f t="shared" si="23"/>
        <v>93.632690787760666</v>
      </c>
      <c r="E246">
        <f t="shared" si="24"/>
        <v>-6.1440699966338386</v>
      </c>
      <c r="F246">
        <f t="shared" si="25"/>
        <v>109.8282768865854</v>
      </c>
      <c r="G246">
        <f t="shared" si="26"/>
        <v>168.00000000000003</v>
      </c>
      <c r="H246">
        <f t="shared" si="27"/>
        <v>110.00000000000003</v>
      </c>
    </row>
    <row r="247" spans="1:8">
      <c r="A247">
        <v>241</v>
      </c>
      <c r="B247">
        <f t="shared" si="21"/>
        <v>-142.17265650023717</v>
      </c>
      <c r="C247">
        <f t="shared" si="22"/>
        <v>-47.902297203415799</v>
      </c>
      <c r="D247">
        <f t="shared" si="23"/>
        <v>150.02564558667564</v>
      </c>
      <c r="E247">
        <f t="shared" si="24"/>
        <v>-54.620852109440513</v>
      </c>
      <c r="F247">
        <f t="shared" si="25"/>
        <v>95.480691843108403</v>
      </c>
      <c r="G247">
        <f t="shared" si="26"/>
        <v>168</v>
      </c>
      <c r="H247">
        <f t="shared" si="27"/>
        <v>110</v>
      </c>
    </row>
    <row r="248" spans="1:8">
      <c r="A248">
        <v>242</v>
      </c>
      <c r="B248">
        <f t="shared" si="21"/>
        <v>-164.71582237675375</v>
      </c>
      <c r="C248">
        <f t="shared" si="22"/>
        <v>-100.83271445109347</v>
      </c>
      <c r="D248">
        <f t="shared" si="23"/>
        <v>193.12829529829659</v>
      </c>
      <c r="E248">
        <f t="shared" si="24"/>
        <v>-96.546030610623561</v>
      </c>
      <c r="F248">
        <f t="shared" si="25"/>
        <v>52.714931218133401</v>
      </c>
      <c r="G248">
        <f t="shared" si="26"/>
        <v>168</v>
      </c>
      <c r="H248">
        <f t="shared" si="27"/>
        <v>109.99999999999999</v>
      </c>
    </row>
    <row r="249" spans="1:8">
      <c r="A249">
        <v>243</v>
      </c>
      <c r="B249">
        <f t="shared" si="21"/>
        <v>-132.35653655370746</v>
      </c>
      <c r="C249">
        <f t="shared" si="22"/>
        <v>-148.40056093137662</v>
      </c>
      <c r="D249">
        <f t="shared" si="23"/>
        <v>198.84913691851952</v>
      </c>
      <c r="E249">
        <f t="shared" si="24"/>
        <v>-108.53352817748643</v>
      </c>
      <c r="F249">
        <f t="shared" si="25"/>
        <v>17.901766989511181</v>
      </c>
      <c r="G249">
        <f t="shared" si="26"/>
        <v>167.99999999999997</v>
      </c>
      <c r="H249">
        <f t="shared" si="27"/>
        <v>109.99999999999997</v>
      </c>
    </row>
    <row r="250" spans="1:8">
      <c r="A250">
        <v>244</v>
      </c>
      <c r="B250">
        <f t="shared" si="21"/>
        <v>-74.845777184314613</v>
      </c>
      <c r="C250">
        <f t="shared" si="22"/>
        <v>-146.8721779606563</v>
      </c>
      <c r="D250">
        <f t="shared" si="23"/>
        <v>164.84334084587937</v>
      </c>
      <c r="E250">
        <f t="shared" si="24"/>
        <v>-108.56512735061708</v>
      </c>
      <c r="F250">
        <f t="shared" si="25"/>
        <v>17.709125425731671</v>
      </c>
      <c r="G250">
        <f t="shared" si="26"/>
        <v>168</v>
      </c>
      <c r="H250">
        <f t="shared" si="27"/>
        <v>110</v>
      </c>
    </row>
    <row r="251" spans="1:8">
      <c r="A251">
        <v>245</v>
      </c>
      <c r="B251">
        <f t="shared" si="21"/>
        <v>-45.058671208339582</v>
      </c>
      <c r="C251">
        <f t="shared" si="22"/>
        <v>-97.652753793713586</v>
      </c>
      <c r="D251">
        <f t="shared" si="23"/>
        <v>107.54693940116053</v>
      </c>
      <c r="E251">
        <f t="shared" si="24"/>
        <v>-89.131990499784081</v>
      </c>
      <c r="F251">
        <f t="shared" si="25"/>
        <v>64.463076792427472</v>
      </c>
      <c r="G251">
        <f t="shared" si="26"/>
        <v>168</v>
      </c>
      <c r="H251">
        <f t="shared" si="27"/>
        <v>110</v>
      </c>
    </row>
    <row r="252" spans="1:8">
      <c r="A252">
        <v>246</v>
      </c>
      <c r="B252">
        <f t="shared" si="21"/>
        <v>-70.381346489816508</v>
      </c>
      <c r="C252">
        <f t="shared" si="22"/>
        <v>-45.994400022631488</v>
      </c>
      <c r="D252">
        <f t="shared" si="23"/>
        <v>84.077456949895009</v>
      </c>
      <c r="E252">
        <f t="shared" si="24"/>
        <v>-7.3946927477778459</v>
      </c>
      <c r="F252">
        <f t="shared" si="25"/>
        <v>109.75116636813462</v>
      </c>
      <c r="G252">
        <f t="shared" si="26"/>
        <v>168.00000000000003</v>
      </c>
      <c r="H252">
        <f t="shared" si="27"/>
        <v>110.00000000000001</v>
      </c>
    </row>
    <row r="253" spans="1:8">
      <c r="A253">
        <v>247</v>
      </c>
      <c r="B253">
        <f t="shared" si="21"/>
        <v>-127.5322521564558</v>
      </c>
      <c r="C253">
        <f t="shared" si="22"/>
        <v>-39.3915688698387</v>
      </c>
      <c r="D253">
        <f t="shared" si="23"/>
        <v>133.47723041075236</v>
      </c>
      <c r="E253">
        <f t="shared" si="24"/>
        <v>-38.465539502151728</v>
      </c>
      <c r="F253">
        <f t="shared" si="25"/>
        <v>103.05533596475439</v>
      </c>
      <c r="G253">
        <f t="shared" si="26"/>
        <v>167.99999999999994</v>
      </c>
      <c r="H253">
        <f t="shared" si="27"/>
        <v>109.99999999999997</v>
      </c>
    </row>
    <row r="254" spans="1:8">
      <c r="A254">
        <v>248</v>
      </c>
      <c r="B254">
        <f t="shared" si="21"/>
        <v>-163.96710910325436</v>
      </c>
      <c r="C254">
        <f t="shared" si="22"/>
        <v>-83.914872846696923</v>
      </c>
      <c r="D254">
        <f t="shared" si="23"/>
        <v>184.19261318672861</v>
      </c>
      <c r="E254">
        <f t="shared" si="24"/>
        <v>-88.038907259411531</v>
      </c>
      <c r="F254">
        <f t="shared" si="25"/>
        <v>65.9480917735209</v>
      </c>
      <c r="G254">
        <f t="shared" si="26"/>
        <v>168</v>
      </c>
      <c r="H254">
        <f t="shared" si="27"/>
        <v>110</v>
      </c>
    </row>
    <row r="255" spans="1:8">
      <c r="A255">
        <v>249</v>
      </c>
      <c r="B255">
        <f t="shared" si="21"/>
        <v>-146.18787788127719</v>
      </c>
      <c r="C255">
        <f t="shared" si="22"/>
        <v>-138.62979160661894</v>
      </c>
      <c r="D255">
        <f t="shared" si="23"/>
        <v>201.46740371664546</v>
      </c>
      <c r="E255">
        <f t="shared" si="24"/>
        <v>-107.17317367134726</v>
      </c>
      <c r="F255">
        <f t="shared" si="25"/>
        <v>24.777224324190087</v>
      </c>
      <c r="G255">
        <f t="shared" si="26"/>
        <v>168</v>
      </c>
      <c r="H255">
        <f t="shared" si="27"/>
        <v>109.99999999999999</v>
      </c>
    </row>
    <row r="256" spans="1:8">
      <c r="A256">
        <v>250</v>
      </c>
      <c r="B256">
        <f t="shared" si="21"/>
        <v>-90.540701682884475</v>
      </c>
      <c r="C256">
        <f t="shared" si="22"/>
        <v>-153.23168117250833</v>
      </c>
      <c r="D256">
        <f t="shared" si="23"/>
        <v>177.98192822919501</v>
      </c>
      <c r="E256">
        <f t="shared" si="24"/>
        <v>-109.1390440369739</v>
      </c>
      <c r="F256">
        <f t="shared" si="25"/>
        <v>13.735685883692454</v>
      </c>
      <c r="G256">
        <f t="shared" si="26"/>
        <v>167.99999999999997</v>
      </c>
      <c r="H256">
        <f t="shared" si="27"/>
        <v>109.99999999999999</v>
      </c>
    </row>
    <row r="257" spans="1:8">
      <c r="A257">
        <v>251</v>
      </c>
      <c r="B257">
        <f t="shared" si="21"/>
        <v>-48.187337674777147</v>
      </c>
      <c r="C257">
        <f t="shared" si="22"/>
        <v>-114.29563161755023</v>
      </c>
      <c r="D257">
        <f t="shared" si="23"/>
        <v>124.03834455134326</v>
      </c>
      <c r="E257">
        <f t="shared" si="24"/>
        <v>-100.16634731472729</v>
      </c>
      <c r="F257">
        <f t="shared" si="25"/>
        <v>45.461003790341245</v>
      </c>
      <c r="G257">
        <f t="shared" si="26"/>
        <v>168</v>
      </c>
      <c r="H257">
        <f t="shared" si="27"/>
        <v>109.99999999999999</v>
      </c>
    </row>
    <row r="258" spans="1:8">
      <c r="A258">
        <v>252</v>
      </c>
      <c r="B258">
        <f t="shared" si="21"/>
        <v>-58.06727340346373</v>
      </c>
      <c r="C258">
        <f t="shared" si="22"/>
        <v>-57.619267339780819</v>
      </c>
      <c r="D258">
        <f t="shared" si="23"/>
        <v>81.803350843872764</v>
      </c>
      <c r="E258">
        <f t="shared" si="24"/>
        <v>-25.06249462094766</v>
      </c>
      <c r="F258">
        <f t="shared" si="25"/>
        <v>107.10682220743442</v>
      </c>
      <c r="G258">
        <f t="shared" si="26"/>
        <v>167.99999999999997</v>
      </c>
      <c r="H258">
        <f t="shared" si="27"/>
        <v>109.99999999999999</v>
      </c>
    </row>
    <row r="259" spans="1:8">
      <c r="A259">
        <v>253</v>
      </c>
      <c r="B259">
        <f t="shared" si="21"/>
        <v>-111.09694152364781</v>
      </c>
      <c r="C259">
        <f t="shared" si="22"/>
        <v>-35.310576279735962</v>
      </c>
      <c r="D259">
        <f t="shared" si="23"/>
        <v>116.57344128537973</v>
      </c>
      <c r="E259">
        <f t="shared" si="24"/>
        <v>-22.795657909343845</v>
      </c>
      <c r="F259">
        <f t="shared" si="25"/>
        <v>107.61207172283306</v>
      </c>
      <c r="G259">
        <f t="shared" si="26"/>
        <v>167.99999999999997</v>
      </c>
      <c r="H259">
        <f t="shared" si="27"/>
        <v>109.99999999999999</v>
      </c>
    </row>
    <row r="260" spans="1:8">
      <c r="A260">
        <v>254</v>
      </c>
      <c r="B260">
        <f t="shared" si="21"/>
        <v>-158.5211097244765</v>
      </c>
      <c r="C260">
        <f t="shared" si="22"/>
        <v>-67.880066116221002</v>
      </c>
      <c r="D260">
        <f t="shared" si="23"/>
        <v>172.44316630189221</v>
      </c>
      <c r="E260">
        <f t="shared" si="24"/>
        <v>-76.7000241844801</v>
      </c>
      <c r="F260">
        <f t="shared" si="25"/>
        <v>78.848628967789722</v>
      </c>
      <c r="G260">
        <f t="shared" si="26"/>
        <v>168</v>
      </c>
      <c r="H260">
        <f t="shared" si="27"/>
        <v>110</v>
      </c>
    </row>
    <row r="261" spans="1:8">
      <c r="A261">
        <v>255</v>
      </c>
      <c r="B261">
        <f t="shared" si="21"/>
        <v>-156.73821646986494</v>
      </c>
      <c r="C261">
        <f t="shared" si="22"/>
        <v>-125.38349809546946</v>
      </c>
      <c r="D261">
        <f t="shared" si="23"/>
        <v>200.71843487036969</v>
      </c>
      <c r="E261">
        <f t="shared" si="24"/>
        <v>-104.51747279882885</v>
      </c>
      <c r="F261">
        <f t="shared" si="25"/>
        <v>34.294283484949347</v>
      </c>
      <c r="G261">
        <f t="shared" si="26"/>
        <v>167.99999999999997</v>
      </c>
      <c r="H261">
        <f t="shared" si="27"/>
        <v>109.99999999999999</v>
      </c>
    </row>
    <row r="262" spans="1:8">
      <c r="A262">
        <v>256</v>
      </c>
      <c r="B262">
        <f t="shared" si="21"/>
        <v>-107.38744559586947</v>
      </c>
      <c r="C262">
        <f t="shared" si="22"/>
        <v>-154.95248204642377</v>
      </c>
      <c r="D262">
        <f t="shared" si="23"/>
        <v>188.52674920008857</v>
      </c>
      <c r="E262">
        <f t="shared" si="24"/>
        <v>-109.22465070917534</v>
      </c>
      <c r="F262">
        <f t="shared" si="25"/>
        <v>13.037472050158009</v>
      </c>
      <c r="G262">
        <f t="shared" si="26"/>
        <v>168.00000000000006</v>
      </c>
      <c r="H262">
        <f t="shared" si="27"/>
        <v>110.00000000000003</v>
      </c>
    </row>
    <row r="263" spans="1:8">
      <c r="A263">
        <v>257</v>
      </c>
      <c r="B263">
        <f t="shared" ref="B263:B326" si="28">$B$3*COS(A263)+$B$1</f>
        <v>-55.841668251301066</v>
      </c>
      <c r="C263">
        <f t="shared" ref="C263:C326" si="29">$B$3*SIN(A263)+$B$2</f>
        <v>-129.40143048893256</v>
      </c>
      <c r="D263">
        <f t="shared" ref="D263:D326" si="30">SQRT((B263-$D$1)^2+(C263-$D$2)^2)</f>
        <v>140.93623425390084</v>
      </c>
      <c r="E263">
        <f t="shared" ref="E263:E326" si="31">(B263+$D$1)/2+(B263-$D$1)*($D$3^2-$F$3^2)/(2*D263^2)+(C263-$D$2)/(2*D263^2)*SQRT((($D$3+$F$3)^2-D263^2)*(D263^2-($D$3-$F$3)^2))</f>
        <v>-105.51593122736851</v>
      </c>
      <c r="F263">
        <f t="shared" ref="F263:F326" si="32">(C263+$D$2)/2+(C263-$D$2)*($D$3^2-$F$3^2)/(2*D263^2)-(B263-$D$2)/(2*D263^2)*SQRT((($D$3+$F$3)^2-D263^2)*(D263^2-($D$3-$F$3)^2))</f>
        <v>31.086785894029646</v>
      </c>
      <c r="G263">
        <f t="shared" ref="G263:G326" si="33">SQRT((E263-B263)^2+(F263-C263)^2)</f>
        <v>168</v>
      </c>
      <c r="H263">
        <f t="shared" ref="H263:H326" si="34">SQRT((E263-$D$1)^2+(F263-$D$2)^2)</f>
        <v>110.00000000000001</v>
      </c>
    </row>
    <row r="264" spans="1:8">
      <c r="A264">
        <v>258</v>
      </c>
      <c r="B264">
        <f t="shared" si="28"/>
        <v>-49.491834411224509</v>
      </c>
      <c r="C264">
        <f t="shared" si="29"/>
        <v>-72.22186239024181</v>
      </c>
      <c r="D264">
        <f t="shared" si="30"/>
        <v>87.552493285474696</v>
      </c>
      <c r="E264">
        <f t="shared" si="31"/>
        <v>-54.214984189584584</v>
      </c>
      <c r="F264">
        <f t="shared" si="32"/>
        <v>95.711731200115139</v>
      </c>
      <c r="G264">
        <f t="shared" si="33"/>
        <v>168.00000000000003</v>
      </c>
      <c r="H264">
        <f t="shared" si="34"/>
        <v>110</v>
      </c>
    </row>
    <row r="265" spans="1:8">
      <c r="A265">
        <v>259</v>
      </c>
      <c r="B265">
        <f t="shared" si="28"/>
        <v>-94.175952024447085</v>
      </c>
      <c r="C265">
        <f t="shared" si="29"/>
        <v>-35.984408963199151</v>
      </c>
      <c r="D265">
        <f t="shared" si="30"/>
        <v>100.81660393080956</v>
      </c>
      <c r="E265">
        <f t="shared" si="31"/>
        <v>-10.206459638025883</v>
      </c>
      <c r="F265">
        <f t="shared" si="32"/>
        <v>109.52546818734606</v>
      </c>
      <c r="G265">
        <f t="shared" si="33"/>
        <v>168</v>
      </c>
      <c r="H265">
        <f t="shared" si="34"/>
        <v>110.00000000000003</v>
      </c>
    </row>
    <row r="266" spans="1:8">
      <c r="A266">
        <v>260</v>
      </c>
      <c r="B266">
        <f t="shared" si="28"/>
        <v>-148.81164942873826</v>
      </c>
      <c r="C266">
        <f t="shared" si="29"/>
        <v>-54.005617771048954</v>
      </c>
      <c r="D266">
        <f t="shared" si="30"/>
        <v>158.3082870747275</v>
      </c>
      <c r="E266">
        <f t="shared" si="31"/>
        <v>-62.803817949028065</v>
      </c>
      <c r="F266">
        <f t="shared" si="32"/>
        <v>90.308806054699559</v>
      </c>
      <c r="G266">
        <f t="shared" si="33"/>
        <v>168</v>
      </c>
      <c r="H266">
        <f t="shared" si="34"/>
        <v>110</v>
      </c>
    </row>
    <row r="267" spans="1:8">
      <c r="A267">
        <v>261</v>
      </c>
      <c r="B267">
        <f t="shared" si="28"/>
        <v>-163.16711839602061</v>
      </c>
      <c r="C267">
        <f t="shared" si="29"/>
        <v>-109.71687254491657</v>
      </c>
      <c r="D267">
        <f t="shared" si="30"/>
        <v>196.62477119299712</v>
      </c>
      <c r="E267">
        <f t="shared" si="31"/>
        <v>-99.949774728248372</v>
      </c>
      <c r="F267">
        <f t="shared" si="32"/>
        <v>45.935199267799049</v>
      </c>
      <c r="G267">
        <f t="shared" si="33"/>
        <v>168.00000000000003</v>
      </c>
      <c r="H267">
        <f t="shared" si="34"/>
        <v>110.00000000000001</v>
      </c>
    </row>
    <row r="268" spans="1:8">
      <c r="A268">
        <v>262</v>
      </c>
      <c r="B268">
        <f t="shared" si="28"/>
        <v>-124.0440069614118</v>
      </c>
      <c r="C268">
        <f t="shared" si="29"/>
        <v>-151.89750257132292</v>
      </c>
      <c r="D268">
        <f t="shared" si="30"/>
        <v>196.11161860136647</v>
      </c>
      <c r="E268">
        <f t="shared" si="31"/>
        <v>-108.91386438779745</v>
      </c>
      <c r="F268">
        <f t="shared" si="32"/>
        <v>15.419797149005184</v>
      </c>
      <c r="G268">
        <f t="shared" si="33"/>
        <v>168</v>
      </c>
      <c r="H268">
        <f t="shared" si="34"/>
        <v>110</v>
      </c>
    </row>
    <row r="269" spans="1:8">
      <c r="A269">
        <v>263</v>
      </c>
      <c r="B269">
        <f t="shared" si="28"/>
        <v>-67.411923352418768</v>
      </c>
      <c r="C269">
        <f t="shared" si="29"/>
        <v>-141.7668311299318</v>
      </c>
      <c r="D269">
        <f t="shared" si="30"/>
        <v>156.97834824807842</v>
      </c>
      <c r="E269">
        <f t="shared" si="31"/>
        <v>-107.92286615409624</v>
      </c>
      <c r="F269">
        <f t="shared" si="32"/>
        <v>21.275689438535892</v>
      </c>
      <c r="G269">
        <f t="shared" si="33"/>
        <v>168</v>
      </c>
      <c r="H269">
        <f t="shared" si="34"/>
        <v>109.99999999999999</v>
      </c>
    </row>
    <row r="270" spans="1:8">
      <c r="A270">
        <v>264</v>
      </c>
      <c r="B270">
        <f t="shared" si="28"/>
        <v>-45.338144066915177</v>
      </c>
      <c r="C270">
        <f t="shared" si="29"/>
        <v>-88.638950823973175</v>
      </c>
      <c r="D270">
        <f t="shared" si="30"/>
        <v>99.561091349015911</v>
      </c>
      <c r="E270">
        <f t="shared" si="31"/>
        <v>-79.706604903293339</v>
      </c>
      <c r="F270">
        <f t="shared" si="32"/>
        <v>75.808028168461774</v>
      </c>
      <c r="G270">
        <f t="shared" si="33"/>
        <v>168</v>
      </c>
      <c r="H270">
        <f t="shared" si="34"/>
        <v>110</v>
      </c>
    </row>
    <row r="271" spans="1:8">
      <c r="A271">
        <v>265</v>
      </c>
      <c r="B271">
        <f t="shared" si="28"/>
        <v>-78.117199981544275</v>
      </c>
      <c r="C271">
        <f t="shared" si="29"/>
        <v>-41.359389794972344</v>
      </c>
      <c r="D271">
        <f t="shared" si="30"/>
        <v>88.390588057603978</v>
      </c>
      <c r="E271">
        <f t="shared" si="31"/>
        <v>-4.9836560062968474</v>
      </c>
      <c r="F271">
        <f t="shared" si="32"/>
        <v>109.88704733866908</v>
      </c>
      <c r="G271">
        <f t="shared" si="33"/>
        <v>167.99999999999997</v>
      </c>
      <c r="H271">
        <f t="shared" si="34"/>
        <v>109.99999999999999</v>
      </c>
    </row>
    <row r="272" spans="1:8">
      <c r="A272">
        <v>266</v>
      </c>
      <c r="B272">
        <f t="shared" si="28"/>
        <v>-135.61217825675743</v>
      </c>
      <c r="C272">
        <f t="shared" si="29"/>
        <v>-43.396758412125813</v>
      </c>
      <c r="D272">
        <f t="shared" si="30"/>
        <v>142.38659182740125</v>
      </c>
      <c r="E272">
        <f t="shared" si="31"/>
        <v>-47.109882704536446</v>
      </c>
      <c r="F272">
        <f t="shared" si="32"/>
        <v>99.401503769132276</v>
      </c>
      <c r="G272">
        <f t="shared" si="33"/>
        <v>167.99999999999997</v>
      </c>
      <c r="H272">
        <f t="shared" si="34"/>
        <v>110</v>
      </c>
    </row>
    <row r="273" spans="1:8">
      <c r="A273">
        <v>267</v>
      </c>
      <c r="B273">
        <f t="shared" si="28"/>
        <v>-164.96246101800085</v>
      </c>
      <c r="C273">
        <f t="shared" si="29"/>
        <v>-92.877909364629431</v>
      </c>
      <c r="D273">
        <f t="shared" si="30"/>
        <v>189.31169956730031</v>
      </c>
      <c r="E273">
        <f t="shared" si="31"/>
        <v>-92.910452297246493</v>
      </c>
      <c r="F273">
        <f t="shared" si="32"/>
        <v>58.886737504476216</v>
      </c>
      <c r="G273">
        <f t="shared" si="33"/>
        <v>168</v>
      </c>
      <c r="H273">
        <f t="shared" si="34"/>
        <v>110.00000000000001</v>
      </c>
    </row>
    <row r="274" spans="1:8">
      <c r="A274">
        <v>268</v>
      </c>
      <c r="B274">
        <f t="shared" si="28"/>
        <v>-139.18353365035119</v>
      </c>
      <c r="C274">
        <f t="shared" si="29"/>
        <v>-144.31010066077039</v>
      </c>
      <c r="D274">
        <f t="shared" si="30"/>
        <v>200.49304524626316</v>
      </c>
      <c r="E274">
        <f t="shared" si="31"/>
        <v>-108.02049680728061</v>
      </c>
      <c r="F274">
        <f t="shared" si="32"/>
        <v>20.774317546150108</v>
      </c>
      <c r="G274">
        <f t="shared" si="33"/>
        <v>168</v>
      </c>
      <c r="H274">
        <f t="shared" si="34"/>
        <v>110</v>
      </c>
    </row>
    <row r="275" spans="1:8">
      <c r="A275">
        <v>269</v>
      </c>
      <c r="B275">
        <f t="shared" si="28"/>
        <v>-81.976423090010925</v>
      </c>
      <c r="C275">
        <f t="shared" si="29"/>
        <v>-150.40681281457921</v>
      </c>
      <c r="D275">
        <f t="shared" si="30"/>
        <v>171.29606908412214</v>
      </c>
      <c r="E275">
        <f t="shared" si="31"/>
        <v>-108.91390384946828</v>
      </c>
      <c r="F275">
        <f t="shared" si="32"/>
        <v>15.419518418834585</v>
      </c>
      <c r="G275">
        <f t="shared" si="33"/>
        <v>168</v>
      </c>
      <c r="H275">
        <f t="shared" si="34"/>
        <v>110.00000000000001</v>
      </c>
    </row>
    <row r="276" spans="1:8">
      <c r="A276">
        <v>270</v>
      </c>
      <c r="B276">
        <f t="shared" si="28"/>
        <v>-45.937082962049708</v>
      </c>
      <c r="C276">
        <f t="shared" si="29"/>
        <v>-105.56275678827268</v>
      </c>
      <c r="D276">
        <f t="shared" si="30"/>
        <v>115.1247636775088</v>
      </c>
      <c r="E276">
        <f t="shared" si="31"/>
        <v>-95.239672736781827</v>
      </c>
      <c r="F276">
        <f t="shared" si="32"/>
        <v>55.040028497364496</v>
      </c>
      <c r="G276">
        <f t="shared" si="33"/>
        <v>167.99999999999997</v>
      </c>
      <c r="H276">
        <f t="shared" si="34"/>
        <v>110</v>
      </c>
    </row>
    <row r="277" spans="1:8">
      <c r="A277">
        <v>271</v>
      </c>
      <c r="B277">
        <f t="shared" si="28"/>
        <v>-64.199916376182699</v>
      </c>
      <c r="C277">
        <f t="shared" si="29"/>
        <v>-51.007350883476953</v>
      </c>
      <c r="D277">
        <f t="shared" si="30"/>
        <v>81.99621397881117</v>
      </c>
      <c r="E277">
        <f t="shared" si="31"/>
        <v>-13.519627878501126</v>
      </c>
      <c r="F277">
        <f t="shared" si="32"/>
        <v>109.1660188063431</v>
      </c>
      <c r="G277">
        <f t="shared" si="33"/>
        <v>168</v>
      </c>
      <c r="H277">
        <f t="shared" si="34"/>
        <v>110.00000000000001</v>
      </c>
    </row>
    <row r="278" spans="1:8">
      <c r="A278">
        <v>272</v>
      </c>
      <c r="B278">
        <f t="shared" si="28"/>
        <v>-119.97415851482748</v>
      </c>
      <c r="C278">
        <f t="shared" si="29"/>
        <v>-36.898583693916549</v>
      </c>
      <c r="D278">
        <f t="shared" si="30"/>
        <v>125.52013459982392</v>
      </c>
      <c r="E278">
        <f t="shared" si="31"/>
        <v>-30.92953767022793</v>
      </c>
      <c r="F278">
        <f t="shared" si="32"/>
        <v>105.56213193899578</v>
      </c>
      <c r="G278">
        <f t="shared" si="33"/>
        <v>168</v>
      </c>
      <c r="H278">
        <f t="shared" si="34"/>
        <v>110</v>
      </c>
    </row>
    <row r="279" spans="1:8">
      <c r="A279">
        <v>273</v>
      </c>
      <c r="B279">
        <f t="shared" si="28"/>
        <v>-161.98122837180995</v>
      </c>
      <c r="C279">
        <f t="shared" si="29"/>
        <v>-76.207990707759805</v>
      </c>
      <c r="D279">
        <f t="shared" si="30"/>
        <v>179.01278220438465</v>
      </c>
      <c r="E279">
        <f t="shared" si="31"/>
        <v>-83.070454829127641</v>
      </c>
      <c r="F279">
        <f t="shared" si="32"/>
        <v>72.106168491203761</v>
      </c>
      <c r="G279">
        <f t="shared" si="33"/>
        <v>168</v>
      </c>
      <c r="H279">
        <f t="shared" si="34"/>
        <v>110.00000000000001</v>
      </c>
    </row>
    <row r="280" spans="1:8">
      <c r="A280">
        <v>274</v>
      </c>
      <c r="B280">
        <f t="shared" si="28"/>
        <v>-151.60001964614847</v>
      </c>
      <c r="C280">
        <f t="shared" si="29"/>
        <v>-132.7946844010977</v>
      </c>
      <c r="D280">
        <f t="shared" si="30"/>
        <v>201.53658268885016</v>
      </c>
      <c r="E280">
        <f t="shared" si="31"/>
        <v>-106.12646120792164</v>
      </c>
      <c r="F280">
        <f t="shared" si="32"/>
        <v>28.933963286827932</v>
      </c>
      <c r="G280">
        <f t="shared" si="33"/>
        <v>168</v>
      </c>
      <c r="H280">
        <f t="shared" si="34"/>
        <v>110.00000000000001</v>
      </c>
    </row>
    <row r="281" spans="1:8">
      <c r="A281">
        <v>275</v>
      </c>
      <c r="B281">
        <f t="shared" si="28"/>
        <v>-98.374967764819317</v>
      </c>
      <c r="C281">
        <f t="shared" si="29"/>
        <v>-154.63311955518355</v>
      </c>
      <c r="D281">
        <f t="shared" si="30"/>
        <v>183.27311844920666</v>
      </c>
      <c r="E281">
        <f t="shared" si="31"/>
        <v>-109.22721101126476</v>
      </c>
      <c r="F281">
        <f t="shared" si="32"/>
        <v>13.016004559796478</v>
      </c>
      <c r="G281">
        <f t="shared" si="33"/>
        <v>168</v>
      </c>
      <c r="H281">
        <f t="shared" si="34"/>
        <v>110</v>
      </c>
    </row>
    <row r="282" spans="1:8">
      <c r="A282">
        <v>276</v>
      </c>
      <c r="B282">
        <f t="shared" si="28"/>
        <v>-51.240939967613777</v>
      </c>
      <c r="C282">
        <f t="shared" si="29"/>
        <v>-121.64513960245459</v>
      </c>
      <c r="D282">
        <f t="shared" si="30"/>
        <v>131.99687086315819</v>
      </c>
      <c r="E282">
        <f t="shared" si="31"/>
        <v>-103.18226343455837</v>
      </c>
      <c r="F282">
        <f t="shared" si="32"/>
        <v>38.123752602824972</v>
      </c>
      <c r="G282">
        <f t="shared" si="33"/>
        <v>168.00000000000003</v>
      </c>
      <c r="H282">
        <f t="shared" si="34"/>
        <v>110.00000000000001</v>
      </c>
    </row>
    <row r="283" spans="1:8">
      <c r="A283">
        <v>277</v>
      </c>
      <c r="B283">
        <f t="shared" si="28"/>
        <v>-53.53274404157662</v>
      </c>
      <c r="C283">
        <f t="shared" si="29"/>
        <v>-64.159741179585836</v>
      </c>
      <c r="D283">
        <f t="shared" si="30"/>
        <v>83.559721593913892</v>
      </c>
      <c r="E283">
        <f t="shared" si="31"/>
        <v>-38.232346087438863</v>
      </c>
      <c r="F283">
        <f t="shared" si="32"/>
        <v>103.14207537494238</v>
      </c>
      <c r="G283">
        <f t="shared" si="33"/>
        <v>167.99999999999997</v>
      </c>
      <c r="H283">
        <f t="shared" si="34"/>
        <v>109.99999999999999</v>
      </c>
    </row>
    <row r="284" spans="1:8">
      <c r="A284">
        <v>278</v>
      </c>
      <c r="B284">
        <f t="shared" si="28"/>
        <v>-103.14330589030241</v>
      </c>
      <c r="C284">
        <f t="shared" si="29"/>
        <v>-35.0287344890654</v>
      </c>
      <c r="D284">
        <f t="shared" si="30"/>
        <v>108.92912278121922</v>
      </c>
      <c r="E284">
        <f t="shared" si="31"/>
        <v>-16.301507748143251</v>
      </c>
      <c r="F284">
        <f t="shared" si="32"/>
        <v>108.78538893223312</v>
      </c>
      <c r="G284">
        <f t="shared" si="33"/>
        <v>168</v>
      </c>
      <c r="H284">
        <f t="shared" si="34"/>
        <v>110.00000000000001</v>
      </c>
    </row>
    <row r="285" spans="1:8">
      <c r="A285">
        <v>279</v>
      </c>
      <c r="B285">
        <f t="shared" si="28"/>
        <v>-154.46090374090059</v>
      </c>
      <c r="C285">
        <f t="shared" si="29"/>
        <v>-61.035032737637344</v>
      </c>
      <c r="D285">
        <f t="shared" si="30"/>
        <v>166.08264811755689</v>
      </c>
      <c r="E285">
        <f t="shared" si="31"/>
        <v>-70.470283002072563</v>
      </c>
      <c r="F285">
        <f t="shared" si="32"/>
        <v>84.462649814032005</v>
      </c>
      <c r="G285">
        <f t="shared" si="33"/>
        <v>168</v>
      </c>
      <c r="H285">
        <f t="shared" si="34"/>
        <v>109.99999999999999</v>
      </c>
    </row>
    <row r="286" spans="1:8">
      <c r="A286">
        <v>280</v>
      </c>
      <c r="B286">
        <f t="shared" si="28"/>
        <v>-160.30437479275895</v>
      </c>
      <c r="C286">
        <f t="shared" si="29"/>
        <v>-118.26856524975378</v>
      </c>
      <c r="D286">
        <f t="shared" si="30"/>
        <v>199.21080820059086</v>
      </c>
      <c r="E286">
        <f t="shared" si="31"/>
        <v>-102.65196570170728</v>
      </c>
      <c r="F286">
        <f t="shared" si="32"/>
        <v>39.529405985614218</v>
      </c>
      <c r="G286">
        <f t="shared" si="33"/>
        <v>168</v>
      </c>
      <c r="H286">
        <f t="shared" si="34"/>
        <v>110.00000000000001</v>
      </c>
    </row>
    <row r="287" spans="1:8">
      <c r="A287">
        <v>281</v>
      </c>
      <c r="B287">
        <f t="shared" si="28"/>
        <v>-115.30125870934638</v>
      </c>
      <c r="C287">
        <f t="shared" si="29"/>
        <v>-154.10908617973311</v>
      </c>
      <c r="D287">
        <f t="shared" si="30"/>
        <v>192.46815503639044</v>
      </c>
      <c r="E287">
        <f t="shared" si="31"/>
        <v>-109.13375231505682</v>
      </c>
      <c r="F287">
        <f t="shared" si="32"/>
        <v>13.777666915549545</v>
      </c>
      <c r="G287">
        <f t="shared" si="33"/>
        <v>168</v>
      </c>
      <c r="H287">
        <f t="shared" si="34"/>
        <v>110</v>
      </c>
    </row>
    <row r="288" spans="1:8">
      <c r="A288">
        <v>282</v>
      </c>
      <c r="B288">
        <f t="shared" si="28"/>
        <v>-60.827212875249266</v>
      </c>
      <c r="C288">
        <f t="shared" si="29"/>
        <v>-135.60498587158301</v>
      </c>
      <c r="D288">
        <f t="shared" si="30"/>
        <v>148.62254882555044</v>
      </c>
      <c r="E288">
        <f t="shared" si="31"/>
        <v>-106.89387466180109</v>
      </c>
      <c r="F288">
        <f t="shared" si="32"/>
        <v>25.955723064232927</v>
      </c>
      <c r="G288">
        <f t="shared" si="33"/>
        <v>167.99999999999997</v>
      </c>
      <c r="H288">
        <f t="shared" si="34"/>
        <v>109.99999999999997</v>
      </c>
    </row>
    <row r="289" spans="1:8">
      <c r="A289">
        <v>283</v>
      </c>
      <c r="B289">
        <f t="shared" si="28"/>
        <v>-46.965423810403031</v>
      </c>
      <c r="C289">
        <f t="shared" si="29"/>
        <v>-79.768848812585958</v>
      </c>
      <c r="D289">
        <f t="shared" si="30"/>
        <v>92.567922492491789</v>
      </c>
      <c r="E289">
        <f t="shared" si="31"/>
        <v>-67.321262849626862</v>
      </c>
      <c r="F289">
        <f t="shared" si="32"/>
        <v>86.99337657736622</v>
      </c>
      <c r="G289">
        <f t="shared" si="33"/>
        <v>168</v>
      </c>
      <c r="H289">
        <f t="shared" si="34"/>
        <v>110</v>
      </c>
    </row>
    <row r="290" spans="1:8">
      <c r="A290">
        <v>284</v>
      </c>
      <c r="B290">
        <f t="shared" si="28"/>
        <v>-86.460356454111775</v>
      </c>
      <c r="C290">
        <f t="shared" si="29"/>
        <v>-37.936161913244874</v>
      </c>
      <c r="D290">
        <f t="shared" si="30"/>
        <v>94.416871473693718</v>
      </c>
      <c r="E290">
        <f t="shared" si="31"/>
        <v>-6.4883484844400456</v>
      </c>
      <c r="F290">
        <f t="shared" si="32"/>
        <v>109.80847569265526</v>
      </c>
      <c r="G290">
        <f t="shared" si="33"/>
        <v>168</v>
      </c>
      <c r="H290">
        <f t="shared" si="34"/>
        <v>109.99999999999999</v>
      </c>
    </row>
    <row r="291" spans="1:8">
      <c r="A291">
        <v>285</v>
      </c>
      <c r="B291">
        <f t="shared" si="28"/>
        <v>-143.00055187396339</v>
      </c>
      <c r="C291">
        <f t="shared" si="29"/>
        <v>-48.567704587494099</v>
      </c>
      <c r="D291">
        <f t="shared" si="30"/>
        <v>151.02311003669666</v>
      </c>
      <c r="E291">
        <f t="shared" si="31"/>
        <v>-55.605291840901501</v>
      </c>
      <c r="F291">
        <f t="shared" si="32"/>
        <v>94.910755551139587</v>
      </c>
      <c r="G291">
        <f t="shared" si="33"/>
        <v>168</v>
      </c>
      <c r="H291">
        <f t="shared" si="34"/>
        <v>110</v>
      </c>
    </row>
    <row r="292" spans="1:8">
      <c r="A292">
        <v>286</v>
      </c>
      <c r="B292">
        <f t="shared" si="28"/>
        <v>-164.6032151494168</v>
      </c>
      <c r="C292">
        <f t="shared" si="29"/>
        <v>-101.88888553049996</v>
      </c>
      <c r="D292">
        <f t="shared" si="30"/>
        <v>193.58606208137124</v>
      </c>
      <c r="E292">
        <f t="shared" si="31"/>
        <v>-96.985186768507759</v>
      </c>
      <c r="F292">
        <f t="shared" si="32"/>
        <v>51.902538930939301</v>
      </c>
      <c r="G292">
        <f t="shared" si="33"/>
        <v>168</v>
      </c>
      <c r="H292">
        <f t="shared" si="34"/>
        <v>110.00000000000001</v>
      </c>
    </row>
    <row r="293" spans="1:8">
      <c r="A293">
        <v>287</v>
      </c>
      <c r="B293">
        <f t="shared" si="28"/>
        <v>-131.40695729080608</v>
      </c>
      <c r="C293">
        <f t="shared" si="29"/>
        <v>-148.87645688648749</v>
      </c>
      <c r="D293">
        <f t="shared" si="30"/>
        <v>198.57489226863981</v>
      </c>
      <c r="E293">
        <f t="shared" si="31"/>
        <v>-108.58827207180443</v>
      </c>
      <c r="F293">
        <f t="shared" si="32"/>
        <v>17.566649323640995</v>
      </c>
      <c r="G293">
        <f t="shared" si="33"/>
        <v>168</v>
      </c>
      <c r="H293">
        <f t="shared" si="34"/>
        <v>109.99999999999999</v>
      </c>
    </row>
    <row r="294" spans="1:8">
      <c r="A294">
        <v>288</v>
      </c>
      <c r="B294">
        <f t="shared" si="28"/>
        <v>-73.932264680951192</v>
      </c>
      <c r="C294">
        <f t="shared" si="29"/>
        <v>-146.33026224504925</v>
      </c>
      <c r="D294">
        <f t="shared" si="30"/>
        <v>163.94671515330555</v>
      </c>
      <c r="E294">
        <f t="shared" si="31"/>
        <v>-108.50499712822788</v>
      </c>
      <c r="F294">
        <f t="shared" si="32"/>
        <v>18.073892724127319</v>
      </c>
      <c r="G294">
        <f t="shared" si="33"/>
        <v>168</v>
      </c>
      <c r="H294">
        <f t="shared" si="34"/>
        <v>110.00000000000001</v>
      </c>
    </row>
    <row r="295" spans="1:8">
      <c r="A295">
        <v>289</v>
      </c>
      <c r="B295">
        <f t="shared" si="28"/>
        <v>-45.021104647227716</v>
      </c>
      <c r="C295">
        <f t="shared" si="29"/>
        <v>-96.591261217145359</v>
      </c>
      <c r="D295">
        <f t="shared" si="30"/>
        <v>106.56815475166789</v>
      </c>
      <c r="E295">
        <f t="shared" si="31"/>
        <v>-88.169686435083975</v>
      </c>
      <c r="F295">
        <f t="shared" si="32"/>
        <v>65.773143409289588</v>
      </c>
      <c r="G295">
        <f t="shared" si="33"/>
        <v>168.00000000000003</v>
      </c>
      <c r="H295">
        <f t="shared" si="34"/>
        <v>110.00000000000003</v>
      </c>
    </row>
    <row r="296" spans="1:8">
      <c r="A296">
        <v>290</v>
      </c>
      <c r="B296">
        <f t="shared" si="28"/>
        <v>-71.254264393995371</v>
      </c>
      <c r="C296">
        <f t="shared" si="29"/>
        <v>-45.389261964675114</v>
      </c>
      <c r="D296">
        <f t="shared" si="30"/>
        <v>84.482869837780129</v>
      </c>
      <c r="E296">
        <f t="shared" si="31"/>
        <v>-6.8731410058462359</v>
      </c>
      <c r="F296">
        <f t="shared" si="32"/>
        <v>109.78506242979395</v>
      </c>
      <c r="G296">
        <f t="shared" si="33"/>
        <v>168</v>
      </c>
      <c r="H296">
        <f t="shared" si="34"/>
        <v>110.00000000000001</v>
      </c>
    </row>
    <row r="297" spans="1:8">
      <c r="A297">
        <v>291</v>
      </c>
      <c r="B297">
        <f t="shared" si="28"/>
        <v>-128.51309783049049</v>
      </c>
      <c r="C297">
        <f t="shared" si="29"/>
        <v>-39.799146470242128</v>
      </c>
      <c r="D297">
        <f t="shared" si="30"/>
        <v>134.5347106651254</v>
      </c>
      <c r="E297">
        <f t="shared" si="31"/>
        <v>-39.482185771625034</v>
      </c>
      <c r="F297">
        <f t="shared" si="32"/>
        <v>102.67013687871898</v>
      </c>
      <c r="G297">
        <f t="shared" si="33"/>
        <v>168</v>
      </c>
      <c r="H297">
        <f t="shared" si="34"/>
        <v>110.00000000000001</v>
      </c>
    </row>
    <row r="298" spans="1:8">
      <c r="A298">
        <v>292</v>
      </c>
      <c r="B298">
        <f t="shared" si="28"/>
        <v>-164.15409755783898</v>
      </c>
      <c r="C298">
        <f t="shared" si="29"/>
        <v>-84.960441139289642</v>
      </c>
      <c r="D298">
        <f t="shared" si="30"/>
        <v>184.83734553279868</v>
      </c>
      <c r="E298">
        <f t="shared" si="31"/>
        <v>-88.654119348202073</v>
      </c>
      <c r="F298">
        <f t="shared" si="32"/>
        <v>65.118715609222093</v>
      </c>
      <c r="G298">
        <f t="shared" si="33"/>
        <v>168</v>
      </c>
      <c r="H298">
        <f t="shared" si="34"/>
        <v>110.00000000000001</v>
      </c>
    </row>
    <row r="299" spans="1:8">
      <c r="A299">
        <v>293</v>
      </c>
      <c r="B299">
        <f t="shared" si="28"/>
        <v>-145.40909279360807</v>
      </c>
      <c r="C299">
        <f t="shared" si="29"/>
        <v>-139.35205992507645</v>
      </c>
      <c r="D299">
        <f t="shared" si="30"/>
        <v>201.40208755725999</v>
      </c>
      <c r="E299">
        <f t="shared" si="31"/>
        <v>-107.29003306806155</v>
      </c>
      <c r="F299">
        <f t="shared" si="32"/>
        <v>24.266207043010645</v>
      </c>
      <c r="G299">
        <f t="shared" si="33"/>
        <v>168</v>
      </c>
      <c r="H299">
        <f t="shared" si="34"/>
        <v>110</v>
      </c>
    </row>
    <row r="300" spans="1:8">
      <c r="A300">
        <v>294</v>
      </c>
      <c r="B300">
        <f t="shared" si="28"/>
        <v>-89.512154471013162</v>
      </c>
      <c r="C300">
        <f t="shared" si="29"/>
        <v>-152.96659935575178</v>
      </c>
      <c r="D300">
        <f t="shared" si="30"/>
        <v>177.23206909728725</v>
      </c>
      <c r="E300">
        <f t="shared" si="31"/>
        <v>-109.12012110581705</v>
      </c>
      <c r="F300">
        <f t="shared" si="32"/>
        <v>13.885214072956323</v>
      </c>
      <c r="G300">
        <f t="shared" si="33"/>
        <v>168</v>
      </c>
      <c r="H300">
        <f t="shared" si="34"/>
        <v>110.00000000000001</v>
      </c>
    </row>
    <row r="301" spans="1:8">
      <c r="A301">
        <v>295</v>
      </c>
      <c r="B301">
        <f t="shared" si="28"/>
        <v>-47.854669901909624</v>
      </c>
      <c r="C301">
        <f t="shared" si="29"/>
        <v>-113.28691466541818</v>
      </c>
      <c r="D301">
        <f t="shared" si="30"/>
        <v>122.97965061680112</v>
      </c>
      <c r="E301">
        <f t="shared" si="31"/>
        <v>-99.67893976526706</v>
      </c>
      <c r="F301">
        <f t="shared" si="32"/>
        <v>46.519984600946124</v>
      </c>
      <c r="G301">
        <f t="shared" si="33"/>
        <v>168</v>
      </c>
      <c r="H301">
        <f t="shared" si="34"/>
        <v>110.00000000000001</v>
      </c>
    </row>
    <row r="302" spans="1:8">
      <c r="A302">
        <v>296</v>
      </c>
      <c r="B302">
        <f t="shared" si="28"/>
        <v>-58.736338285798368</v>
      </c>
      <c r="C302">
        <f t="shared" si="29"/>
        <v>-56.794324966126908</v>
      </c>
      <c r="D302">
        <f t="shared" si="30"/>
        <v>81.704056102385579</v>
      </c>
      <c r="E302">
        <f t="shared" si="31"/>
        <v>-23.480556933680241</v>
      </c>
      <c r="F302">
        <f t="shared" si="32"/>
        <v>107.46470790954673</v>
      </c>
      <c r="G302">
        <f t="shared" si="33"/>
        <v>168</v>
      </c>
      <c r="H302">
        <f t="shared" si="34"/>
        <v>109.99999999999997</v>
      </c>
    </row>
    <row r="303" spans="1:8">
      <c r="A303">
        <v>297</v>
      </c>
      <c r="B303">
        <f t="shared" si="28"/>
        <v>-112.15260389391695</v>
      </c>
      <c r="C303">
        <f t="shared" si="29"/>
        <v>-35.427856698480923</v>
      </c>
      <c r="D303">
        <f t="shared" si="30"/>
        <v>117.61521836239532</v>
      </c>
      <c r="E303">
        <f t="shared" si="31"/>
        <v>-23.718257223093659</v>
      </c>
      <c r="F303">
        <f t="shared" si="32"/>
        <v>107.41249589456139</v>
      </c>
      <c r="G303">
        <f t="shared" si="33"/>
        <v>168.00000000000003</v>
      </c>
      <c r="H303">
        <f t="shared" si="34"/>
        <v>110.00000000000001</v>
      </c>
    </row>
    <row r="304" spans="1:8">
      <c r="A304">
        <v>298</v>
      </c>
      <c r="B304">
        <f t="shared" si="28"/>
        <v>-158.99279846789116</v>
      </c>
      <c r="C304">
        <f t="shared" si="29"/>
        <v>-68.831742251237074</v>
      </c>
      <c r="D304">
        <f t="shared" si="30"/>
        <v>173.25275959127515</v>
      </c>
      <c r="E304">
        <f t="shared" si="31"/>
        <v>-77.48897420910248</v>
      </c>
      <c r="F304">
        <f t="shared" si="32"/>
        <v>78.073419779211989</v>
      </c>
      <c r="G304">
        <f t="shared" si="33"/>
        <v>168</v>
      </c>
      <c r="H304">
        <f t="shared" si="34"/>
        <v>110</v>
      </c>
    </row>
    <row r="305" spans="1:8">
      <c r="A305">
        <v>299</v>
      </c>
      <c r="B305">
        <f t="shared" si="28"/>
        <v>-156.19226313103377</v>
      </c>
      <c r="C305">
        <f t="shared" si="29"/>
        <v>-126.29460329710223</v>
      </c>
      <c r="D305">
        <f t="shared" si="30"/>
        <v>200.86400843348346</v>
      </c>
      <c r="E305">
        <f t="shared" si="31"/>
        <v>-104.73303477828355</v>
      </c>
      <c r="F305">
        <f t="shared" si="32"/>
        <v>33.630215969137701</v>
      </c>
      <c r="G305">
        <f t="shared" si="33"/>
        <v>168</v>
      </c>
      <c r="H305">
        <f t="shared" si="34"/>
        <v>109.99999999999999</v>
      </c>
    </row>
    <row r="306" spans="1:8">
      <c r="A306">
        <v>300</v>
      </c>
      <c r="B306">
        <f t="shared" si="28"/>
        <v>-106.32579715672104</v>
      </c>
      <c r="C306">
        <f t="shared" si="29"/>
        <v>-154.98535039406897</v>
      </c>
      <c r="D306">
        <f t="shared" si="30"/>
        <v>187.95114784907415</v>
      </c>
      <c r="E306">
        <f t="shared" si="31"/>
        <v>-109.23036150059126</v>
      </c>
      <c r="F306">
        <f t="shared" si="32"/>
        <v>12.989539116156074</v>
      </c>
      <c r="G306">
        <f t="shared" si="33"/>
        <v>167.99999999999997</v>
      </c>
      <c r="H306">
        <f t="shared" si="34"/>
        <v>109.99999999999999</v>
      </c>
    </row>
    <row r="307" spans="1:8">
      <c r="A307">
        <v>301</v>
      </c>
      <c r="B307">
        <f t="shared" si="28"/>
        <v>-55.240399390745843</v>
      </c>
      <c r="C307">
        <f t="shared" si="29"/>
        <v>-128.52584297534534</v>
      </c>
      <c r="D307">
        <f t="shared" si="30"/>
        <v>139.89422446038378</v>
      </c>
      <c r="E307">
        <f t="shared" si="31"/>
        <v>-105.28929818908813</v>
      </c>
      <c r="F307">
        <f t="shared" si="32"/>
        <v>31.845936740018836</v>
      </c>
      <c r="G307">
        <f t="shared" si="33"/>
        <v>168</v>
      </c>
      <c r="H307">
        <f t="shared" si="34"/>
        <v>110</v>
      </c>
    </row>
    <row r="308" spans="1:8">
      <c r="A308">
        <v>302</v>
      </c>
      <c r="B308">
        <f t="shared" si="28"/>
        <v>-49.903748946763542</v>
      </c>
      <c r="C308">
        <f t="shared" si="29"/>
        <v>-71.242830137435561</v>
      </c>
      <c r="D308">
        <f t="shared" si="30"/>
        <v>86.982325819289869</v>
      </c>
      <c r="E308">
        <f t="shared" si="31"/>
        <v>-52.359558939356063</v>
      </c>
      <c r="F308">
        <f t="shared" si="32"/>
        <v>96.739219490732381</v>
      </c>
      <c r="G308">
        <f t="shared" si="33"/>
        <v>167.99999999999997</v>
      </c>
      <c r="H308">
        <f t="shared" si="34"/>
        <v>109.99999999999999</v>
      </c>
    </row>
    <row r="309" spans="1:8">
      <c r="A309">
        <v>303</v>
      </c>
      <c r="B309">
        <f t="shared" si="28"/>
        <v>-95.222337631746996</v>
      </c>
      <c r="C309">
        <f t="shared" si="29"/>
        <v>-35.80204970936537</v>
      </c>
      <c r="D309">
        <f t="shared" si="30"/>
        <v>101.73042980075473</v>
      </c>
      <c r="E309">
        <f t="shared" si="31"/>
        <v>-10.833787267043007</v>
      </c>
      <c r="F309">
        <f t="shared" si="32"/>
        <v>109.465195626064</v>
      </c>
      <c r="G309">
        <f t="shared" si="33"/>
        <v>168.00000000000003</v>
      </c>
      <c r="H309">
        <f t="shared" si="34"/>
        <v>110.00000000000003</v>
      </c>
    </row>
    <row r="310" spans="1:8">
      <c r="A310">
        <v>304</v>
      </c>
      <c r="B310">
        <f t="shared" si="28"/>
        <v>-149.53046400610199</v>
      </c>
      <c r="C310">
        <f t="shared" si="29"/>
        <v>-54.78759177316963</v>
      </c>
      <c r="D310">
        <f t="shared" si="30"/>
        <v>159.25149882554842</v>
      </c>
      <c r="E310">
        <f t="shared" si="31"/>
        <v>-63.735666609389561</v>
      </c>
      <c r="F310">
        <f t="shared" si="32"/>
        <v>89.653582203148687</v>
      </c>
      <c r="G310">
        <f t="shared" si="33"/>
        <v>167.99999999999997</v>
      </c>
      <c r="H310">
        <f t="shared" si="34"/>
        <v>109.99999999999997</v>
      </c>
    </row>
    <row r="311" spans="1:8">
      <c r="A311">
        <v>305</v>
      </c>
      <c r="B311">
        <f t="shared" si="28"/>
        <v>-162.89748713600321</v>
      </c>
      <c r="C311">
        <f t="shared" si="29"/>
        <v>-110.74423651169984</v>
      </c>
      <c r="D311">
        <f t="shared" si="30"/>
        <v>196.97684441523486</v>
      </c>
      <c r="E311">
        <f t="shared" si="31"/>
        <v>-100.30274986206915</v>
      </c>
      <c r="F311">
        <f t="shared" si="32"/>
        <v>45.159255641642176</v>
      </c>
      <c r="G311">
        <f t="shared" si="33"/>
        <v>168.00000000000003</v>
      </c>
      <c r="H311">
        <f t="shared" si="34"/>
        <v>110.00000000000001</v>
      </c>
    </row>
    <row r="312" spans="1:8">
      <c r="A312">
        <v>306</v>
      </c>
      <c r="B312">
        <f t="shared" si="28"/>
        <v>-123.03382760100499</v>
      </c>
      <c r="C312">
        <f t="shared" si="29"/>
        <v>-152.22570280963993</v>
      </c>
      <c r="D312">
        <f t="shared" si="30"/>
        <v>195.72937268085911</v>
      </c>
      <c r="E312">
        <f t="shared" si="31"/>
        <v>-108.94717193945704</v>
      </c>
      <c r="F312">
        <f t="shared" si="32"/>
        <v>15.182678498683387</v>
      </c>
      <c r="G312">
        <f t="shared" si="33"/>
        <v>168</v>
      </c>
      <c r="H312">
        <f t="shared" si="34"/>
        <v>109.99999999999999</v>
      </c>
    </row>
    <row r="313" spans="1:8">
      <c r="A313">
        <v>307</v>
      </c>
      <c r="B313">
        <f t="shared" si="28"/>
        <v>-66.589950136899787</v>
      </c>
      <c r="C313">
        <f t="shared" si="29"/>
        <v>-141.09412185424682</v>
      </c>
      <c r="D313">
        <f t="shared" si="30"/>
        <v>156.01850108578742</v>
      </c>
      <c r="E313">
        <f t="shared" si="31"/>
        <v>-107.82488771285547</v>
      </c>
      <c r="F313">
        <f t="shared" si="32"/>
        <v>21.766800171594106</v>
      </c>
      <c r="G313">
        <f t="shared" si="33"/>
        <v>168</v>
      </c>
      <c r="H313">
        <f t="shared" si="34"/>
        <v>110</v>
      </c>
    </row>
    <row r="314" spans="1:8">
      <c r="A314">
        <v>308</v>
      </c>
      <c r="B314">
        <f t="shared" si="28"/>
        <v>-45.460095379908466</v>
      </c>
      <c r="C314">
        <f t="shared" si="29"/>
        <v>-87.58381783999323</v>
      </c>
      <c r="D314">
        <f t="shared" si="30"/>
        <v>98.679001917223971</v>
      </c>
      <c r="E314">
        <f t="shared" si="31"/>
        <v>-78.404020420252067</v>
      </c>
      <c r="F314">
        <f t="shared" si="32"/>
        <v>77.154452768072275</v>
      </c>
      <c r="G314">
        <f t="shared" si="33"/>
        <v>168</v>
      </c>
      <c r="H314">
        <f t="shared" si="34"/>
        <v>109.99999999999999</v>
      </c>
    </row>
    <row r="315" spans="1:8">
      <c r="A315">
        <v>309</v>
      </c>
      <c r="B315">
        <f t="shared" si="28"/>
        <v>-79.070954348291096</v>
      </c>
      <c r="C315">
        <f t="shared" si="29"/>
        <v>-40.891917502173527</v>
      </c>
      <c r="D315">
        <f t="shared" si="30"/>
        <v>89.018901018570773</v>
      </c>
      <c r="E315">
        <f t="shared" si="31"/>
        <v>-4.9788615075384328</v>
      </c>
      <c r="F315">
        <f t="shared" si="32"/>
        <v>109.88726467652542</v>
      </c>
      <c r="G315">
        <f t="shared" si="33"/>
        <v>167.99999999999997</v>
      </c>
      <c r="H315">
        <f t="shared" si="34"/>
        <v>109.99999999999999</v>
      </c>
    </row>
    <row r="316" spans="1:8">
      <c r="A316">
        <v>310</v>
      </c>
      <c r="B316">
        <f t="shared" si="28"/>
        <v>-136.52085831093436</v>
      </c>
      <c r="C316">
        <f t="shared" si="29"/>
        <v>-43.946738680648423</v>
      </c>
      <c r="D316">
        <f t="shared" si="30"/>
        <v>143.41987517293208</v>
      </c>
      <c r="E316">
        <f t="shared" si="31"/>
        <v>-48.12191457812164</v>
      </c>
      <c r="F316">
        <f t="shared" si="32"/>
        <v>98.915526270328044</v>
      </c>
      <c r="G316">
        <f t="shared" si="33"/>
        <v>167.99999999999994</v>
      </c>
      <c r="H316">
        <f t="shared" si="34"/>
        <v>109.99999999999997</v>
      </c>
    </row>
    <row r="317" spans="1:8">
      <c r="A317">
        <v>311</v>
      </c>
      <c r="B317">
        <f t="shared" si="28"/>
        <v>-164.99063050839041</v>
      </c>
      <c r="C317">
        <f t="shared" si="29"/>
        <v>-93.939692871957746</v>
      </c>
      <c r="D317">
        <f t="shared" si="30"/>
        <v>189.85935334461126</v>
      </c>
      <c r="E317">
        <f t="shared" si="31"/>
        <v>-93.43078133678722</v>
      </c>
      <c r="F317">
        <f t="shared" si="32"/>
        <v>58.05763600765583</v>
      </c>
      <c r="G317">
        <f t="shared" si="33"/>
        <v>168.00000000000003</v>
      </c>
      <c r="H317">
        <f t="shared" si="34"/>
        <v>110.00000000000001</v>
      </c>
    </row>
    <row r="318" spans="1:8">
      <c r="A318">
        <v>312</v>
      </c>
      <c r="B318">
        <f t="shared" si="28"/>
        <v>-138.30529367739945</v>
      </c>
      <c r="C318">
        <f t="shared" si="29"/>
        <v>-144.90748854693226</v>
      </c>
      <c r="D318">
        <f t="shared" si="30"/>
        <v>200.31608646379604</v>
      </c>
      <c r="E318">
        <f t="shared" si="31"/>
        <v>-108.10031353585074</v>
      </c>
      <c r="F318">
        <f t="shared" si="32"/>
        <v>20.354906372930401</v>
      </c>
      <c r="G318">
        <f t="shared" si="33"/>
        <v>168</v>
      </c>
      <c r="H318">
        <f t="shared" si="34"/>
        <v>109.99999999999999</v>
      </c>
    </row>
    <row r="319" spans="1:8">
      <c r="A319">
        <v>313</v>
      </c>
      <c r="B319">
        <f t="shared" si="28"/>
        <v>-80.999223434638594</v>
      </c>
      <c r="C319">
        <f t="shared" si="29"/>
        <v>-149.99056941203281</v>
      </c>
      <c r="D319">
        <f t="shared" si="30"/>
        <v>170.46420477496247</v>
      </c>
      <c r="E319">
        <f t="shared" si="31"/>
        <v>-108.87666002420791</v>
      </c>
      <c r="F319">
        <f t="shared" si="32"/>
        <v>15.680334880768527</v>
      </c>
      <c r="G319">
        <f t="shared" si="33"/>
        <v>168</v>
      </c>
      <c r="H319">
        <f t="shared" si="34"/>
        <v>109.99999999999999</v>
      </c>
    </row>
    <row r="320" spans="1:8">
      <c r="A320">
        <v>314</v>
      </c>
      <c r="B320">
        <f t="shared" si="28"/>
        <v>-45.75935648081898</v>
      </c>
      <c r="C320">
        <f t="shared" si="29"/>
        <v>-104.51557436171437</v>
      </c>
      <c r="D320">
        <f t="shared" si="30"/>
        <v>114.09392617355981</v>
      </c>
      <c r="E320">
        <f t="shared" si="31"/>
        <v>-94.530435886956411</v>
      </c>
      <c r="F320">
        <f t="shared" si="32"/>
        <v>56.24941502826519</v>
      </c>
      <c r="G320">
        <f t="shared" si="33"/>
        <v>168.00000000000003</v>
      </c>
      <c r="H320">
        <f t="shared" si="34"/>
        <v>110.00000000000001</v>
      </c>
    </row>
    <row r="321" spans="1:8">
      <c r="A321">
        <v>315</v>
      </c>
      <c r="B321">
        <f t="shared" si="28"/>
        <v>-64.985063976309476</v>
      </c>
      <c r="C321">
        <f t="shared" si="29"/>
        <v>-50.292004126555241</v>
      </c>
      <c r="D321">
        <f t="shared" si="30"/>
        <v>82.1726488502743</v>
      </c>
      <c r="E321">
        <f t="shared" si="31"/>
        <v>-12.473766166168211</v>
      </c>
      <c r="F321">
        <f t="shared" si="32"/>
        <v>109.29046233606918</v>
      </c>
      <c r="G321">
        <f t="shared" si="33"/>
        <v>168</v>
      </c>
      <c r="H321">
        <f t="shared" si="34"/>
        <v>109.99999999999999</v>
      </c>
    </row>
    <row r="322" spans="1:8">
      <c r="A322">
        <v>316</v>
      </c>
      <c r="B322">
        <f t="shared" si="28"/>
        <v>-121.00031911364886</v>
      </c>
      <c r="C322">
        <f t="shared" si="29"/>
        <v>-37.172759115954676</v>
      </c>
      <c r="D322">
        <f t="shared" si="30"/>
        <v>126.58155965976106</v>
      </c>
      <c r="E322">
        <f t="shared" si="31"/>
        <v>-31.921325913438679</v>
      </c>
      <c r="F322">
        <f t="shared" si="32"/>
        <v>105.26646641703155</v>
      </c>
      <c r="G322">
        <f t="shared" si="33"/>
        <v>168.00000000000003</v>
      </c>
      <c r="H322">
        <f t="shared" si="34"/>
        <v>110.00000000000001</v>
      </c>
    </row>
    <row r="323" spans="1:8">
      <c r="A323">
        <v>317</v>
      </c>
      <c r="B323">
        <f t="shared" si="28"/>
        <v>-162.30495464715162</v>
      </c>
      <c r="C323">
        <f t="shared" si="29"/>
        <v>-77.219612690160659</v>
      </c>
      <c r="D323">
        <f t="shared" si="30"/>
        <v>179.73805074895066</v>
      </c>
      <c r="E323">
        <f t="shared" si="31"/>
        <v>-83.769045645348427</v>
      </c>
      <c r="F323">
        <f t="shared" si="32"/>
        <v>71.293386731642471</v>
      </c>
      <c r="G323">
        <f t="shared" si="33"/>
        <v>168.00000000000003</v>
      </c>
      <c r="H323">
        <f t="shared" si="34"/>
        <v>110.00000000000001</v>
      </c>
    </row>
    <row r="324" spans="1:8">
      <c r="A324">
        <v>318</v>
      </c>
      <c r="B324">
        <f t="shared" si="28"/>
        <v>-150.92367915340154</v>
      </c>
      <c r="C324">
        <f t="shared" si="29"/>
        <v>-133.61367235857571</v>
      </c>
      <c r="D324">
        <f t="shared" si="30"/>
        <v>201.57026162195578</v>
      </c>
      <c r="E324">
        <f t="shared" si="31"/>
        <v>-106.28466607402376</v>
      </c>
      <c r="F324">
        <f t="shared" si="32"/>
        <v>28.347306001334019</v>
      </c>
      <c r="G324">
        <f t="shared" si="33"/>
        <v>168.00000000000006</v>
      </c>
      <c r="H324">
        <f t="shared" si="34"/>
        <v>110.00000000000001</v>
      </c>
    </row>
    <row r="325" spans="1:8">
      <c r="A325">
        <v>319</v>
      </c>
      <c r="B325">
        <f t="shared" si="28"/>
        <v>-97.320384833911305</v>
      </c>
      <c r="C325">
        <f t="shared" si="29"/>
        <v>-154.50649973658994</v>
      </c>
      <c r="D325">
        <f t="shared" si="30"/>
        <v>182.60206944356753</v>
      </c>
      <c r="E325">
        <f t="shared" si="31"/>
        <v>-109.22058388850401</v>
      </c>
      <c r="F325">
        <f t="shared" si="32"/>
        <v>13.071497812196476</v>
      </c>
      <c r="G325">
        <f t="shared" si="33"/>
        <v>168</v>
      </c>
      <c r="H325">
        <f t="shared" si="34"/>
        <v>109.99999999999999</v>
      </c>
    </row>
    <row r="326" spans="1:8">
      <c r="A326">
        <v>320</v>
      </c>
      <c r="B326">
        <f t="shared" si="28"/>
        <v>-50.777693281763163</v>
      </c>
      <c r="C326">
        <f t="shared" si="29"/>
        <v>-120.68932568506709</v>
      </c>
      <c r="D326">
        <f t="shared" si="30"/>
        <v>130.93619617711906</v>
      </c>
      <c r="E326">
        <f t="shared" si="31"/>
        <v>-102.83888167184649</v>
      </c>
      <c r="F326">
        <f t="shared" si="32"/>
        <v>39.040548363002749</v>
      </c>
      <c r="G326">
        <f t="shared" si="33"/>
        <v>168</v>
      </c>
      <c r="H326">
        <f t="shared" si="34"/>
        <v>110.00000000000001</v>
      </c>
    </row>
    <row r="327" spans="1:8">
      <c r="A327">
        <v>321</v>
      </c>
      <c r="B327">
        <f t="shared" ref="B327:B366" si="35">$B$3*COS(A327)+$B$1</f>
        <v>-54.086740467382917</v>
      </c>
      <c r="C327">
        <f t="shared" ref="C327:C366" si="36">$B$3*SIN(A327)+$B$2</f>
        <v>-63.253504071088798</v>
      </c>
      <c r="D327">
        <f t="shared" ref="D327:D366" si="37">SQRT((B327-$D$1)^2+(C327-$D$2)^2)</f>
        <v>83.224883728709912</v>
      </c>
      <c r="E327">
        <f t="shared" ref="E327:E366" si="38">(B327+$D$1)/2+(B327-$D$1)*($D$3^2-$F$3^2)/(2*D327^2)+(C327-$D$2)/(2*D327^2)*SQRT((($D$3+$F$3)^2-D327^2)*(D327^2-($D$3-$F$3)^2))</f>
        <v>-36.37809882939213</v>
      </c>
      <c r="F327">
        <f t="shared" ref="F327:F366" si="39">(C327+$D$2)/2+(C327-$D$2)*($D$3^2-$F$3^2)/(2*D327^2)-(B327-$D$2)/(2*D327^2)*SQRT((($D$3+$F$3)^2-D327^2)*(D327^2-($D$3-$F$3)^2))</f>
        <v>103.81056750427184</v>
      </c>
      <c r="G327">
        <f t="shared" ref="G327:G366" si="40">SQRT((E327-B327)^2+(F327-C327)^2)</f>
        <v>168</v>
      </c>
      <c r="H327">
        <f t="shared" ref="H327:H365" si="41">SQRT((E327-$D$1)^2+(F327-$D$2)^2)</f>
        <v>110.00000000000001</v>
      </c>
    </row>
    <row r="328" spans="1:8">
      <c r="A328">
        <v>322</v>
      </c>
      <c r="B328">
        <f t="shared" si="35"/>
        <v>-104.20520366876472</v>
      </c>
      <c r="C328">
        <f t="shared" si="36"/>
        <v>-35.00526440768445</v>
      </c>
      <c r="D328">
        <f t="shared" si="37"/>
        <v>109.92767171145141</v>
      </c>
      <c r="E328">
        <f t="shared" si="38"/>
        <v>-17.117365575073613</v>
      </c>
      <c r="F328">
        <f t="shared" si="39"/>
        <v>108.66000090083421</v>
      </c>
      <c r="G328">
        <f t="shared" si="40"/>
        <v>168.00000000000003</v>
      </c>
      <c r="H328">
        <f t="shared" si="41"/>
        <v>110.00000000000003</v>
      </c>
    </row>
    <row r="329" spans="1:8">
      <c r="A329">
        <v>323</v>
      </c>
      <c r="B329">
        <f t="shared" si="35"/>
        <v>-155.05439895169317</v>
      </c>
      <c r="C329">
        <f t="shared" si="36"/>
        <v>-61.915907967956301</v>
      </c>
      <c r="D329">
        <f t="shared" si="37"/>
        <v>166.95941510968245</v>
      </c>
      <c r="E329">
        <f t="shared" si="38"/>
        <v>-71.331921134550271</v>
      </c>
      <c r="F329">
        <f t="shared" si="39"/>
        <v>83.736234852388122</v>
      </c>
      <c r="G329">
        <f t="shared" si="40"/>
        <v>167.99999999999997</v>
      </c>
      <c r="H329">
        <f t="shared" si="41"/>
        <v>109.99999999999999</v>
      </c>
    </row>
    <row r="330" spans="1:8">
      <c r="A330">
        <v>324</v>
      </c>
      <c r="B330">
        <f t="shared" si="35"/>
        <v>-159.88381067612249</v>
      </c>
      <c r="C330">
        <f t="shared" si="36"/>
        <v>-119.24391316738163</v>
      </c>
      <c r="D330">
        <f t="shared" si="37"/>
        <v>199.4541143816999</v>
      </c>
      <c r="E330">
        <f t="shared" si="38"/>
        <v>-102.92738928492686</v>
      </c>
      <c r="F330">
        <f t="shared" si="39"/>
        <v>38.806604270267258</v>
      </c>
      <c r="G330">
        <f t="shared" si="40"/>
        <v>168.00000000000003</v>
      </c>
      <c r="H330">
        <f t="shared" si="41"/>
        <v>110.00000000000001</v>
      </c>
    </row>
    <row r="331" spans="1:8">
      <c r="A331">
        <v>325</v>
      </c>
      <c r="B331">
        <f t="shared" si="35"/>
        <v>-114.25329997458566</v>
      </c>
      <c r="C331">
        <f t="shared" si="36"/>
        <v>-154.2821764072502</v>
      </c>
      <c r="D331">
        <f t="shared" si="37"/>
        <v>191.98126604447768</v>
      </c>
      <c r="E331">
        <f t="shared" si="38"/>
        <v>-109.15100332375395</v>
      </c>
      <c r="F331">
        <f t="shared" si="39"/>
        <v>13.640325268037252</v>
      </c>
      <c r="G331">
        <f t="shared" si="40"/>
        <v>168.00000000000003</v>
      </c>
      <c r="H331">
        <f t="shared" si="41"/>
        <v>110.00000000000001</v>
      </c>
    </row>
    <row r="332" spans="1:8">
      <c r="A332">
        <v>326</v>
      </c>
      <c r="B332">
        <f t="shared" si="35"/>
        <v>-60.11534795019395</v>
      </c>
      <c r="C332">
        <f t="shared" si="36"/>
        <v>-134.8166800520566</v>
      </c>
      <c r="D332">
        <f t="shared" si="37"/>
        <v>147.61230395678908</v>
      </c>
      <c r="E332">
        <f t="shared" si="38"/>
        <v>-106.73934158009197</v>
      </c>
      <c r="F332">
        <f t="shared" si="39"/>
        <v>26.584073409627159</v>
      </c>
      <c r="G332">
        <f t="shared" si="40"/>
        <v>168</v>
      </c>
      <c r="H332">
        <f t="shared" si="41"/>
        <v>109.99999999999999</v>
      </c>
    </row>
    <row r="333" spans="1:8">
      <c r="A333">
        <v>327</v>
      </c>
      <c r="B333">
        <f t="shared" si="35"/>
        <v>-47.244138024215673</v>
      </c>
      <c r="C333">
        <f t="shared" si="36"/>
        <v>-78.74391168103007</v>
      </c>
      <c r="D333">
        <f t="shared" si="37"/>
        <v>91.829255711243817</v>
      </c>
      <c r="E333">
        <f t="shared" si="38"/>
        <v>-65.676244752664161</v>
      </c>
      <c r="F333">
        <f t="shared" si="39"/>
        <v>88.241888438474362</v>
      </c>
      <c r="G333">
        <f t="shared" si="40"/>
        <v>168</v>
      </c>
      <c r="H333">
        <f t="shared" si="41"/>
        <v>110.00000000000001</v>
      </c>
    </row>
    <row r="334" spans="1:8">
      <c r="A334">
        <v>328</v>
      </c>
      <c r="B334">
        <f t="shared" si="35"/>
        <v>-87.473401243969477</v>
      </c>
      <c r="C334">
        <f t="shared" si="36"/>
        <v>-37.616915941672239</v>
      </c>
      <c r="D334">
        <f t="shared" si="37"/>
        <v>95.21884419667839</v>
      </c>
      <c r="E334">
        <f t="shared" si="38"/>
        <v>-6.8717226217530225</v>
      </c>
      <c r="F334">
        <f t="shared" si="39"/>
        <v>109.78515121914116</v>
      </c>
      <c r="G334">
        <f t="shared" si="40"/>
        <v>168.00000000000003</v>
      </c>
      <c r="H334">
        <f t="shared" si="41"/>
        <v>110.00000000000001</v>
      </c>
    </row>
    <row r="335" spans="1:8">
      <c r="A335">
        <v>329</v>
      </c>
      <c r="B335">
        <f t="shared" si="35"/>
        <v>-143.81653853196642</v>
      </c>
      <c r="C335">
        <f t="shared" si="36"/>
        <v>-49.24766304989037</v>
      </c>
      <c r="D335">
        <f t="shared" si="37"/>
        <v>152.0148975304464</v>
      </c>
      <c r="E335">
        <f t="shared" si="38"/>
        <v>-56.584624212822796</v>
      </c>
      <c r="F335">
        <f t="shared" si="39"/>
        <v>94.330166451107388</v>
      </c>
      <c r="G335">
        <f t="shared" si="40"/>
        <v>167.99999999999997</v>
      </c>
      <c r="H335">
        <f t="shared" si="41"/>
        <v>109.99999999999999</v>
      </c>
    </row>
    <row r="336" spans="1:8">
      <c r="A336">
        <v>330</v>
      </c>
      <c r="B336">
        <f t="shared" si="35"/>
        <v>-164.47192930531241</v>
      </c>
      <c r="C336">
        <f t="shared" si="36"/>
        <v>-102.94289775232711</v>
      </c>
      <c r="D336">
        <f t="shared" si="37"/>
        <v>194.03158435434619</v>
      </c>
      <c r="E336">
        <f t="shared" si="38"/>
        <v>-97.413830640540823</v>
      </c>
      <c r="F336">
        <f t="shared" si="39"/>
        <v>51.093498607318217</v>
      </c>
      <c r="G336">
        <f t="shared" si="40"/>
        <v>167.99999999999997</v>
      </c>
      <c r="H336">
        <f t="shared" si="41"/>
        <v>110</v>
      </c>
    </row>
    <row r="337" spans="1:8">
      <c r="A337">
        <v>331</v>
      </c>
      <c r="B337">
        <f t="shared" si="35"/>
        <v>-130.44910254420816</v>
      </c>
      <c r="C337">
        <f t="shared" si="36"/>
        <v>-149.33546889182404</v>
      </c>
      <c r="D337">
        <f t="shared" si="37"/>
        <v>198.28779746552806</v>
      </c>
      <c r="E337">
        <f t="shared" si="38"/>
        <v>-108.64014318567014</v>
      </c>
      <c r="F337">
        <f t="shared" si="39"/>
        <v>17.242948953038578</v>
      </c>
      <c r="G337">
        <f t="shared" si="40"/>
        <v>168</v>
      </c>
      <c r="H337">
        <f t="shared" si="41"/>
        <v>110.00000000000003</v>
      </c>
    </row>
    <row r="338" spans="1:8">
      <c r="A338">
        <v>332</v>
      </c>
      <c r="B338">
        <f t="shared" si="35"/>
        <v>-73.028488268508411</v>
      </c>
      <c r="C338">
        <f t="shared" si="36"/>
        <v>-145.77226051303109</v>
      </c>
      <c r="D338">
        <f t="shared" si="37"/>
        <v>163.04205602807724</v>
      </c>
      <c r="E338">
        <f t="shared" si="38"/>
        <v>-108.44116421005633</v>
      </c>
      <c r="F338">
        <f t="shared" si="39"/>
        <v>18.45301885241529</v>
      </c>
      <c r="G338">
        <f t="shared" si="40"/>
        <v>167.99999999999997</v>
      </c>
      <c r="H338">
        <f t="shared" si="41"/>
        <v>109.99999999999999</v>
      </c>
    </row>
    <row r="339" spans="1:8">
      <c r="A339">
        <v>333</v>
      </c>
      <c r="B339">
        <f t="shared" si="35"/>
        <v>-45.002334434561469</v>
      </c>
      <c r="C339">
        <f t="shared" si="36"/>
        <v>-95.529269966833155</v>
      </c>
      <c r="D339">
        <f t="shared" si="37"/>
        <v>105.5985394073053</v>
      </c>
      <c r="E339">
        <f t="shared" si="38"/>
        <v>-87.16976908023986</v>
      </c>
      <c r="F339">
        <f t="shared" si="39"/>
        <v>67.092707193089581</v>
      </c>
      <c r="G339">
        <f t="shared" si="40"/>
        <v>167.99999999999994</v>
      </c>
      <c r="H339">
        <f t="shared" si="41"/>
        <v>109.99999999999999</v>
      </c>
    </row>
    <row r="340" spans="1:8">
      <c r="A340">
        <v>334</v>
      </c>
      <c r="B340">
        <f t="shared" si="35"/>
        <v>-72.137757628067732</v>
      </c>
      <c r="C340">
        <f t="shared" si="36"/>
        <v>-44.799671053982323</v>
      </c>
      <c r="D340">
        <f t="shared" si="37"/>
        <v>84.916821667740635</v>
      </c>
      <c r="E340">
        <f t="shared" si="38"/>
        <v>-6.4182938921314232</v>
      </c>
      <c r="F340">
        <f t="shared" si="39"/>
        <v>109.81259264544403</v>
      </c>
      <c r="G340">
        <f t="shared" si="40"/>
        <v>168</v>
      </c>
      <c r="H340">
        <f t="shared" si="41"/>
        <v>110</v>
      </c>
    </row>
    <row r="341" spans="1:8">
      <c r="A341">
        <v>335</v>
      </c>
      <c r="B341">
        <f t="shared" si="35"/>
        <v>-129.48657490633315</v>
      </c>
      <c r="C341">
        <f t="shared" si="36"/>
        <v>-40.22402306342191</v>
      </c>
      <c r="D341">
        <f t="shared" si="37"/>
        <v>135.59035774117612</v>
      </c>
      <c r="E341">
        <f t="shared" si="38"/>
        <v>-40.499962402949841</v>
      </c>
      <c r="F341">
        <f t="shared" si="39"/>
        <v>102.27293408013507</v>
      </c>
      <c r="G341">
        <f t="shared" si="40"/>
        <v>168.00000000000003</v>
      </c>
      <c r="H341">
        <f t="shared" si="41"/>
        <v>110.00000000000001</v>
      </c>
    </row>
    <row r="342" spans="1:8">
      <c r="A342">
        <v>336</v>
      </c>
      <c r="B342">
        <f t="shared" si="35"/>
        <v>-164.32254814134174</v>
      </c>
      <c r="C342">
        <f t="shared" si="36"/>
        <v>-86.009155655991307</v>
      </c>
      <c r="D342">
        <f t="shared" si="37"/>
        <v>185.47095374834333</v>
      </c>
      <c r="E342">
        <f t="shared" si="38"/>
        <v>-89.258118919625872</v>
      </c>
      <c r="F342">
        <f t="shared" si="39"/>
        <v>64.288320921687827</v>
      </c>
      <c r="G342">
        <f t="shared" si="40"/>
        <v>168</v>
      </c>
      <c r="H342">
        <f t="shared" si="41"/>
        <v>110</v>
      </c>
    </row>
    <row r="343" spans="1:8">
      <c r="A343">
        <v>337</v>
      </c>
      <c r="B343">
        <f t="shared" si="35"/>
        <v>-144.61764419514816</v>
      </c>
      <c r="C343">
        <f t="shared" si="36"/>
        <v>-140.06042907503925</v>
      </c>
      <c r="D343">
        <f t="shared" si="37"/>
        <v>201.32358730471341</v>
      </c>
      <c r="E343">
        <f t="shared" si="38"/>
        <v>-107.40201146804613</v>
      </c>
      <c r="F343">
        <f t="shared" si="39"/>
        <v>23.765688136843224</v>
      </c>
      <c r="G343">
        <f t="shared" si="40"/>
        <v>168.00000000000003</v>
      </c>
      <c r="H343">
        <f t="shared" si="41"/>
        <v>110.00000000000001</v>
      </c>
    </row>
    <row r="344" spans="1:8">
      <c r="A344">
        <v>338</v>
      </c>
      <c r="B344">
        <f t="shared" si="35"/>
        <v>-88.488460882062412</v>
      </c>
      <c r="C344">
        <f t="shared" si="36"/>
        <v>-152.68335180931166</v>
      </c>
      <c r="D344">
        <f t="shared" si="37"/>
        <v>176.47213272639485</v>
      </c>
      <c r="E344">
        <f t="shared" si="38"/>
        <v>-109.09934240015095</v>
      </c>
      <c r="F344">
        <f t="shared" si="39"/>
        <v>14.04754383707813</v>
      </c>
      <c r="G344">
        <f t="shared" si="40"/>
        <v>168.00000000000003</v>
      </c>
      <c r="H344">
        <f t="shared" si="41"/>
        <v>110.00000000000003</v>
      </c>
    </row>
    <row r="345" spans="1:8">
      <c r="A345">
        <v>339</v>
      </c>
      <c r="B345">
        <f t="shared" si="35"/>
        <v>-47.539910487144503</v>
      </c>
      <c r="C345">
        <f t="shared" si="36"/>
        <v>-112.27246691050917</v>
      </c>
      <c r="D345">
        <f t="shared" si="37"/>
        <v>121.92272107895676</v>
      </c>
      <c r="E345">
        <f t="shared" si="38"/>
        <v>-99.168870306120979</v>
      </c>
      <c r="F345">
        <f t="shared" si="39"/>
        <v>47.597638199891357</v>
      </c>
      <c r="G345">
        <f t="shared" si="40"/>
        <v>168</v>
      </c>
      <c r="H345">
        <f t="shared" si="41"/>
        <v>110</v>
      </c>
    </row>
    <row r="346" spans="1:8">
      <c r="A346">
        <v>340</v>
      </c>
      <c r="B346">
        <f t="shared" si="35"/>
        <v>-59.419901399566513</v>
      </c>
      <c r="C346">
        <f t="shared" si="36"/>
        <v>-55.981355590246849</v>
      </c>
      <c r="D346">
        <f t="shared" si="37"/>
        <v>81.637227145805667</v>
      </c>
      <c r="E346">
        <f t="shared" si="38"/>
        <v>-21.952196406423049</v>
      </c>
      <c r="F346">
        <f t="shared" si="39"/>
        <v>107.78729550802277</v>
      </c>
      <c r="G346">
        <f t="shared" si="40"/>
        <v>168</v>
      </c>
      <c r="H346">
        <f t="shared" si="41"/>
        <v>109.99999999999999</v>
      </c>
    </row>
    <row r="347" spans="1:8">
      <c r="A347">
        <v>341</v>
      </c>
      <c r="B347">
        <f t="shared" si="35"/>
        <v>-113.20602476183274</v>
      </c>
      <c r="C347">
        <f t="shared" si="36"/>
        <v>-35.563805996613574</v>
      </c>
      <c r="D347">
        <f t="shared" si="37"/>
        <v>118.66081214681388</v>
      </c>
      <c r="E347">
        <f t="shared" si="38"/>
        <v>-24.651604986967357</v>
      </c>
      <c r="F347">
        <f t="shared" si="39"/>
        <v>107.20213790576442</v>
      </c>
      <c r="G347">
        <f t="shared" si="40"/>
        <v>168.00000000000003</v>
      </c>
      <c r="H347">
        <f t="shared" si="41"/>
        <v>110.00000000000003</v>
      </c>
    </row>
    <row r="348" spans="1:8">
      <c r="A348">
        <v>342</v>
      </c>
      <c r="B348">
        <f t="shared" si="35"/>
        <v>-159.44756680209204</v>
      </c>
      <c r="C348">
        <f t="shared" si="36"/>
        <v>-69.791619065641584</v>
      </c>
      <c r="D348">
        <f t="shared" si="37"/>
        <v>174.0528559113904</v>
      </c>
      <c r="E348">
        <f t="shared" si="38"/>
        <v>-78.26765321175408</v>
      </c>
      <c r="F348">
        <f t="shared" si="39"/>
        <v>77.29278401458059</v>
      </c>
      <c r="G348">
        <f t="shared" si="40"/>
        <v>168</v>
      </c>
      <c r="H348">
        <f t="shared" si="41"/>
        <v>110.00000000000001</v>
      </c>
    </row>
    <row r="349" spans="1:8">
      <c r="A349">
        <v>343</v>
      </c>
      <c r="B349">
        <f t="shared" si="35"/>
        <v>-155.63026702232708</v>
      </c>
      <c r="C349">
        <f t="shared" si="36"/>
        <v>-127.19590131131382</v>
      </c>
      <c r="D349">
        <f t="shared" si="37"/>
        <v>200.99646097341693</v>
      </c>
      <c r="E349">
        <f t="shared" si="38"/>
        <v>-104.94126209367258</v>
      </c>
      <c r="F349">
        <f t="shared" si="39"/>
        <v>32.974710160775032</v>
      </c>
      <c r="G349">
        <f t="shared" si="40"/>
        <v>168</v>
      </c>
      <c r="H349">
        <f t="shared" si="41"/>
        <v>110</v>
      </c>
    </row>
    <row r="350" spans="1:8">
      <c r="A350">
        <v>344</v>
      </c>
      <c r="B350">
        <f t="shared" si="35"/>
        <v>-105.26373323567387</v>
      </c>
      <c r="C350">
        <f t="shared" si="36"/>
        <v>-154.99942037037025</v>
      </c>
      <c r="D350">
        <f t="shared" si="37"/>
        <v>187.36401428732748</v>
      </c>
      <c r="E350">
        <f t="shared" si="38"/>
        <v>-109.23462405347279</v>
      </c>
      <c r="F350">
        <f t="shared" si="39"/>
        <v>12.953644579672037</v>
      </c>
      <c r="G350">
        <f t="shared" si="40"/>
        <v>168</v>
      </c>
      <c r="H350">
        <f t="shared" si="41"/>
        <v>110.00000000000001</v>
      </c>
    </row>
    <row r="351" spans="1:8">
      <c r="A351">
        <v>345</v>
      </c>
      <c r="B351">
        <f t="shared" si="35"/>
        <v>-54.654724328410225</v>
      </c>
      <c r="C351">
        <f t="shared" si="36"/>
        <v>-127.63974904241194</v>
      </c>
      <c r="D351">
        <f t="shared" si="37"/>
        <v>138.84899865330112</v>
      </c>
      <c r="E351">
        <f t="shared" si="38"/>
        <v>-105.0510722584923</v>
      </c>
      <c r="F351">
        <f t="shared" si="39"/>
        <v>32.623185272763088</v>
      </c>
      <c r="G351">
        <f t="shared" si="40"/>
        <v>167.99999999999997</v>
      </c>
      <c r="H351">
        <f t="shared" si="41"/>
        <v>109.99999999999999</v>
      </c>
    </row>
    <row r="352" spans="1:8">
      <c r="A352">
        <v>346</v>
      </c>
      <c r="B352">
        <f t="shared" si="35"/>
        <v>-50.332929694471922</v>
      </c>
      <c r="C352">
        <f t="shared" si="36"/>
        <v>-70.271242970774892</v>
      </c>
      <c r="D352">
        <f t="shared" si="37"/>
        <v>86.437557810747592</v>
      </c>
      <c r="E352">
        <f t="shared" si="38"/>
        <v>-50.488653737132836</v>
      </c>
      <c r="F352">
        <f t="shared" si="39"/>
        <v>97.728684856657651</v>
      </c>
      <c r="G352">
        <f t="shared" si="40"/>
        <v>168</v>
      </c>
      <c r="H352">
        <f t="shared" si="41"/>
        <v>110.00000000000001</v>
      </c>
    </row>
    <row r="353" spans="1:8">
      <c r="A353">
        <v>347</v>
      </c>
      <c r="B353">
        <f t="shared" si="35"/>
        <v>-96.271787389324714</v>
      </c>
      <c r="C353">
        <f t="shared" si="36"/>
        <v>-35.638242069301484</v>
      </c>
      <c r="D353">
        <f t="shared" si="37"/>
        <v>102.65642378792217</v>
      </c>
      <c r="E353">
        <f t="shared" si="38"/>
        <v>-11.487696397015434</v>
      </c>
      <c r="F353">
        <f t="shared" si="39"/>
        <v>109.39850470408632</v>
      </c>
      <c r="G353">
        <f t="shared" si="40"/>
        <v>167.99999999999997</v>
      </c>
      <c r="H353">
        <f t="shared" si="41"/>
        <v>109.99999999999999</v>
      </c>
    </row>
    <row r="354" spans="1:8">
      <c r="A354">
        <v>348</v>
      </c>
      <c r="B354">
        <f t="shared" si="35"/>
        <v>-150.23532350621761</v>
      </c>
      <c r="C354">
        <f t="shared" si="36"/>
        <v>-55.582167648539617</v>
      </c>
      <c r="D354">
        <f t="shared" si="37"/>
        <v>160.18748324862409</v>
      </c>
      <c r="E354">
        <f t="shared" si="38"/>
        <v>-64.660071331656454</v>
      </c>
      <c r="F354">
        <f t="shared" si="39"/>
        <v>88.989185721553284</v>
      </c>
      <c r="G354">
        <f t="shared" si="40"/>
        <v>168.00000000000003</v>
      </c>
      <c r="H354">
        <f t="shared" si="41"/>
        <v>110.00000000000001</v>
      </c>
    </row>
    <row r="355" spans="1:8">
      <c r="A355">
        <v>349</v>
      </c>
      <c r="B355">
        <f t="shared" si="35"/>
        <v>-162.60971180487655</v>
      </c>
      <c r="C355">
        <f t="shared" si="36"/>
        <v>-111.76666650706292</v>
      </c>
      <c r="D355">
        <f t="shared" si="37"/>
        <v>197.31625912571431</v>
      </c>
      <c r="E355">
        <f t="shared" si="38"/>
        <v>-100.64610999546578</v>
      </c>
      <c r="F355">
        <f t="shared" si="39"/>
        <v>44.388743424212862</v>
      </c>
      <c r="G355">
        <f t="shared" si="40"/>
        <v>168</v>
      </c>
      <c r="H355">
        <f t="shared" si="41"/>
        <v>109.99999999999999</v>
      </c>
    </row>
    <row r="356" spans="1:8">
      <c r="A356">
        <v>350</v>
      </c>
      <c r="B356">
        <f t="shared" si="35"/>
        <v>-122.01799675093</v>
      </c>
      <c r="C356">
        <f t="shared" si="36"/>
        <v>-152.53596950243679</v>
      </c>
      <c r="D356">
        <f t="shared" si="37"/>
        <v>195.33461936676326</v>
      </c>
      <c r="E356">
        <f t="shared" si="38"/>
        <v>-108.9783540086393</v>
      </c>
      <c r="F356">
        <f t="shared" si="39"/>
        <v>14.957217574391585</v>
      </c>
      <c r="G356">
        <f t="shared" si="40"/>
        <v>168</v>
      </c>
      <c r="H356">
        <f t="shared" si="41"/>
        <v>109.99999999999999</v>
      </c>
    </row>
    <row r="357" spans="1:8">
      <c r="A357">
        <v>351</v>
      </c>
      <c r="B357">
        <f t="shared" si="35"/>
        <v>-65.780013966691399</v>
      </c>
      <c r="C357">
        <f t="shared" si="36"/>
        <v>-140.40696747798819</v>
      </c>
      <c r="D357">
        <f t="shared" si="37"/>
        <v>155.05201305956317</v>
      </c>
      <c r="E357">
        <f t="shared" si="38"/>
        <v>-107.72136639536456</v>
      </c>
      <c r="F357">
        <f t="shared" si="39"/>
        <v>22.273464524308366</v>
      </c>
      <c r="G357">
        <f t="shared" si="40"/>
        <v>168</v>
      </c>
      <c r="H357">
        <f t="shared" si="41"/>
        <v>110</v>
      </c>
    </row>
    <row r="358" spans="1:8">
      <c r="A358">
        <v>352</v>
      </c>
      <c r="B358">
        <f t="shared" si="35"/>
        <v>-45.600705469244268</v>
      </c>
      <c r="C358">
        <f t="shared" si="36"/>
        <v>-86.531008959236516</v>
      </c>
      <c r="D358">
        <f t="shared" si="37"/>
        <v>97.811246034370882</v>
      </c>
      <c r="E358">
        <f t="shared" si="38"/>
        <v>-77.059553500631736</v>
      </c>
      <c r="F358">
        <f t="shared" si="39"/>
        <v>78.497294311863214</v>
      </c>
      <c r="G358">
        <f t="shared" si="40"/>
        <v>168</v>
      </c>
      <c r="H358">
        <f t="shared" si="41"/>
        <v>109.99999999999999</v>
      </c>
    </row>
    <row r="359" spans="1:8">
      <c r="A359">
        <v>353</v>
      </c>
      <c r="B359">
        <f t="shared" si="35"/>
        <v>-80.032834429492397</v>
      </c>
      <c r="C359">
        <f t="shared" si="36"/>
        <v>-40.441401746609543</v>
      </c>
      <c r="D359">
        <f t="shared" si="37"/>
        <v>89.670293643152618</v>
      </c>
      <c r="E359">
        <f t="shared" si="38"/>
        <v>-5.0265372170167879</v>
      </c>
      <c r="F359">
        <f t="shared" si="39"/>
        <v>109.8850941829962</v>
      </c>
      <c r="G359">
        <f t="shared" si="40"/>
        <v>168</v>
      </c>
      <c r="H359">
        <f t="shared" si="41"/>
        <v>110</v>
      </c>
    </row>
    <row r="360" spans="1:8">
      <c r="A360">
        <v>354</v>
      </c>
      <c r="B360">
        <f t="shared" si="35"/>
        <v>-137.41966027328198</v>
      </c>
      <c r="C360">
        <f t="shared" si="36"/>
        <v>-44.512718158282837</v>
      </c>
      <c r="D360">
        <f t="shared" si="37"/>
        <v>144.44910905735264</v>
      </c>
      <c r="E360">
        <f t="shared" si="38"/>
        <v>-49.131435004483393</v>
      </c>
      <c r="F360">
        <f t="shared" si="39"/>
        <v>98.417996801399198</v>
      </c>
      <c r="G360">
        <f t="shared" si="40"/>
        <v>168</v>
      </c>
      <c r="H360">
        <f t="shared" si="41"/>
        <v>110</v>
      </c>
    </row>
    <row r="361" spans="1:8">
      <c r="A361">
        <v>355</v>
      </c>
      <c r="B361">
        <f t="shared" si="35"/>
        <v>-164.99999997273954</v>
      </c>
      <c r="C361">
        <f t="shared" si="36"/>
        <v>-95.001808661201565</v>
      </c>
      <c r="D361">
        <f t="shared" si="37"/>
        <v>190.3952300870576</v>
      </c>
      <c r="E361">
        <f t="shared" si="38"/>
        <v>-93.940087982613122</v>
      </c>
      <c r="F361">
        <f t="shared" si="39"/>
        <v>57.229886159408935</v>
      </c>
      <c r="G361">
        <f t="shared" si="40"/>
        <v>168</v>
      </c>
      <c r="H361">
        <f t="shared" si="41"/>
        <v>110.00000000000001</v>
      </c>
    </row>
    <row r="362" spans="1:8">
      <c r="A362">
        <v>356</v>
      </c>
      <c r="B362">
        <f t="shared" si="35"/>
        <v>-137.41661640143701</v>
      </c>
      <c r="C362">
        <f t="shared" si="36"/>
        <v>-145.48923628935265</v>
      </c>
      <c r="D362">
        <f t="shared" si="37"/>
        <v>200.12607111338286</v>
      </c>
      <c r="E362">
        <f t="shared" si="38"/>
        <v>-108.17640168788475</v>
      </c>
      <c r="F362">
        <f t="shared" si="39"/>
        <v>19.946581608421113</v>
      </c>
      <c r="G362">
        <f t="shared" si="40"/>
        <v>167.99999999999997</v>
      </c>
      <c r="H362">
        <f t="shared" si="41"/>
        <v>109.99999999999999</v>
      </c>
    </row>
    <row r="363" spans="1:8">
      <c r="A363">
        <v>357</v>
      </c>
      <c r="B363">
        <f t="shared" si="35"/>
        <v>-80.029545207539229</v>
      </c>
      <c r="C363">
        <f t="shared" si="36"/>
        <v>-149.55709291611561</v>
      </c>
      <c r="D363">
        <f t="shared" si="37"/>
        <v>169.62326534896445</v>
      </c>
      <c r="E363">
        <f t="shared" si="38"/>
        <v>-108.83679822949247</v>
      </c>
      <c r="F363">
        <f t="shared" si="39"/>
        <v>15.954665497989708</v>
      </c>
      <c r="G363">
        <f t="shared" si="40"/>
        <v>168</v>
      </c>
      <c r="H363">
        <f t="shared" si="41"/>
        <v>109.99999999999999</v>
      </c>
    </row>
    <row r="364" spans="1:8">
      <c r="A364">
        <v>358</v>
      </c>
      <c r="B364">
        <f t="shared" si="35"/>
        <v>-45.600194992677579</v>
      </c>
      <c r="C364">
        <f t="shared" si="36"/>
        <v>-103.46540991872659</v>
      </c>
      <c r="D364">
        <f t="shared" si="37"/>
        <v>113.06842544680785</v>
      </c>
      <c r="E364">
        <f t="shared" si="38"/>
        <v>-93.790563403370669</v>
      </c>
      <c r="F364">
        <f t="shared" si="39"/>
        <v>57.474604970180621</v>
      </c>
      <c r="G364">
        <f t="shared" si="40"/>
        <v>168.00000000000003</v>
      </c>
      <c r="H364">
        <f t="shared" si="41"/>
        <v>110.00000000000001</v>
      </c>
    </row>
    <row r="365" spans="1:8">
      <c r="A365">
        <v>359</v>
      </c>
      <c r="B365">
        <f t="shared" si="35"/>
        <v>-65.782751565312424</v>
      </c>
      <c r="C365">
        <f t="shared" si="36"/>
        <v>-49.590668082298379</v>
      </c>
      <c r="D365">
        <f t="shared" si="37"/>
        <v>82.38085192781331</v>
      </c>
      <c r="E365">
        <f t="shared" si="38"/>
        <v>-11.498331865490158</v>
      </c>
      <c r="F365">
        <f t="shared" si="39"/>
        <v>109.39738737424697</v>
      </c>
      <c r="G365">
        <f t="shared" si="40"/>
        <v>167.99999999999997</v>
      </c>
      <c r="H365">
        <f t="shared" si="41"/>
        <v>109.99999999999999</v>
      </c>
    </row>
    <row r="366" spans="1:8">
      <c r="A366">
        <v>360</v>
      </c>
      <c r="B366">
        <f t="shared" si="35"/>
        <v>-122.02146548919164</v>
      </c>
      <c r="C366">
        <f t="shared" si="36"/>
        <v>-37.465056595141611</v>
      </c>
      <c r="D366">
        <f t="shared" si="37"/>
        <v>127.64352120576724</v>
      </c>
      <c r="E366">
        <f t="shared" si="38"/>
        <v>-32.918216439595959</v>
      </c>
      <c r="F366">
        <f t="shared" si="39"/>
        <v>104.95899688181053</v>
      </c>
      <c r="G366">
        <f t="shared" si="40"/>
        <v>168</v>
      </c>
      <c r="H366">
        <f>SQRT((E366-$D$1)^2+(F366-$D$2)^2)</f>
        <v>109.99999999999999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>ESIEA Ouest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Bureau</dc:creator>
  <cp:lastModifiedBy>Bureau</cp:lastModifiedBy>
  <dcterms:created xsi:type="dcterms:W3CDTF">2011-06-03T15:46:43Z</dcterms:created>
  <dcterms:modified xsi:type="dcterms:W3CDTF">2011-06-04T21:57:19Z</dcterms:modified>
</cp:coreProperties>
</file>