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m/Google Drive/Documents/Coding/ACFT/"/>
    </mc:Choice>
  </mc:AlternateContent>
  <xr:revisionPtr revIDLastSave="0" documentId="13_ncr:1_{1742F5B8-19A7-D94C-AF19-9502225EDE91}" xr6:coauthVersionLast="47" xr6:coauthVersionMax="47" xr10:uidLastSave="{00000000-0000-0000-0000-000000000000}"/>
  <bookViews>
    <workbookView xWindow="0" yWindow="0" windowWidth="18800" windowHeight="18000" xr2:uid="{2699F2C3-E992-7B47-BE33-742A67310BF5}"/>
  </bookViews>
  <sheets>
    <sheet name="score chart" sheetId="1" r:id="rId1"/>
    <sheet name="MD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2" i="1" l="1"/>
  <c r="I92" i="1"/>
  <c r="I82" i="1"/>
  <c r="I72" i="1"/>
  <c r="I62" i="1"/>
  <c r="I52" i="1"/>
  <c r="I42" i="1"/>
  <c r="I40" i="1"/>
  <c r="I39" i="1"/>
  <c r="I38" i="1"/>
  <c r="I37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5" i="1"/>
  <c r="I2" i="1"/>
</calcChain>
</file>

<file path=xl/sharedStrings.xml><?xml version="1.0" encoding="utf-8"?>
<sst xmlns="http://schemas.openxmlformats.org/spreadsheetml/2006/main" count="38" uniqueCount="37">
  <si>
    <t>Points </t>
  </si>
  <si>
    <t>MDL</t>
  </si>
  <si>
    <t>SPT</t>
  </si>
  <si>
    <t>HRP</t>
  </si>
  <si>
    <t>SDC</t>
  </si>
  <si>
    <t>LTK</t>
  </si>
  <si>
    <t>2MR</t>
  </si>
  <si>
    <t>Minimum for "heavy" jobs.</t>
  </si>
  <si>
    <t>Minimum for "significant"  jobs.</t>
  </si>
  <si>
    <t>Minimum for "moderate" jobs.</t>
  </si>
  <si>
    <t>if (mdl =330) {document.getElementById('MDL').innerHTML = '97';}</t>
  </si>
  <si>
    <t>if (mdl =320) {document.getElementById('MDL').innerHTML = '94';}</t>
  </si>
  <si>
    <t>if (mdl =310) {document.getElementById('MDL').innerHTML = '92';}</t>
  </si>
  <si>
    <t>if (mdl =300) {document.getElementById('MDL').innerHTML = '90';}</t>
  </si>
  <si>
    <t>if (mdl =290) {document.getElementById('MDL').innerHTML = '88';}</t>
  </si>
  <si>
    <t>if (mdl =280) {document.getElementById('MDL').innerHTML = '86';}</t>
  </si>
  <si>
    <t>if (mdl =270) {document.getElementById('MDL').innerHTML = '84';}</t>
  </si>
  <si>
    <t>if (mdl =260) {document.getElementById('MDL').innerHTML = '82';}</t>
  </si>
  <si>
    <t>if (mdl =250) {document.getElementById('MDL').innerHTML = '80';}</t>
  </si>
  <si>
    <t>if (mdl =240) {document.getElementById('MDL').innerHTML = '78';}</t>
  </si>
  <si>
    <t>if (mdl =230) {document.getElementById('MDL').innerHTML = '76';}</t>
  </si>
  <si>
    <t>if (mdl =220) {document.getElementById('MDL').innerHTML = '74';}</t>
  </si>
  <si>
    <t>if (mdl =210) {document.getElementById('MDL').innerHTML = '72';}</t>
  </si>
  <si>
    <t>if (mdl =200) {document.getElementById('MDL').innerHTML = '70';}</t>
  </si>
  <si>
    <t>if (mdl =190) {document.getElementById('MDL').innerHTML = '68';}</t>
  </si>
  <si>
    <t>if (mdl =180) {document.getElementById('MDL').innerHTML = '65';}</t>
  </si>
  <si>
    <t>if (mdl =170) {document.getElementById('MDL').innerHTML = '64';}</t>
  </si>
  <si>
    <t>if (mdl =160) {document.getElementById('MDL').innerHTML = '63';}</t>
  </si>
  <si>
    <t>if (mdl =150) {document.getElementById('MDL').innerHTML = '62';}</t>
  </si>
  <si>
    <t>if (mdl =140) {document.getElementById('MDL').innerHTML = '60';}</t>
  </si>
  <si>
    <t>if (mdl =130) {document.getElementById('MDL').innerHTML = '50';}</t>
  </si>
  <si>
    <t>if (mdl =120) {document.getElementById('MDL').innerHTML = '40';}</t>
  </si>
  <si>
    <t>if (mdl =110) {document.getElementById('MDL').innerHTML = '30';}</t>
  </si>
  <si>
    <t>if (mdl =100) {document.getElementById('MDL').innerHTML = '20';}</t>
  </si>
  <si>
    <t>if (mdl =90) {document.getElementById('MDL').innerHTML = '10';}</t>
  </si>
  <si>
    <t>if (mdl =80) {document.getElementById('MDL').innerHTML = '0';}</t>
  </si>
  <si>
    <t xml:space="preserve">	    if (mdl =340) {document.getElementById('MDL').innerHTML = '100';}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</si>
</sst>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65"/>
      <color rgb="FF292B2C"/>
      <name val="Helvetica"/>
      <family val="2"/>
    </font>
    <font>
      <sz val="10.65"/>
      <color rgb="FF292B2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8C4F-3A95-5744-8DB3-477125656639}">
  <dimension ref="A1:I102"/>
  <sheetViews>
    <sheetView tabSelected="1" topLeftCell="A89" zoomScaleNormal="100" workbookViewId="0">
      <selection activeCell="I99" sqref="I9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</v>
      </c>
    </row>
    <row r="2" spans="1:9" x14ac:dyDescent="0.2">
      <c r="A2" s="2">
        <v>100</v>
      </c>
      <c r="B2" s="2">
        <v>340</v>
      </c>
      <c r="C2" s="2">
        <v>12.5</v>
      </c>
      <c r="D2" s="2">
        <v>60</v>
      </c>
      <c r="E2" s="3">
        <v>6.458333333333334E-2</v>
      </c>
      <c r="F2" s="2">
        <v>20</v>
      </c>
      <c r="G2" s="3">
        <v>0.5625</v>
      </c>
      <c r="I2" t="str">
        <f>_xlfn.CONCAT("if (mdl === ", B2, ") {document.getElementById('MDLid').innerHTML = '", A2,"';}")</f>
        <v>if (mdl === 340) {document.getElementById('MDLid').innerHTML = '100';}</v>
      </c>
    </row>
    <row r="3" spans="1:9" x14ac:dyDescent="0.2">
      <c r="A3" s="2">
        <v>99</v>
      </c>
      <c r="B3" s="2"/>
      <c r="C3" s="2">
        <v>12.4</v>
      </c>
      <c r="D3" s="2">
        <v>59</v>
      </c>
      <c r="E3" s="3">
        <v>6.6666666666666666E-2</v>
      </c>
      <c r="F3" s="2"/>
      <c r="G3" s="3">
        <v>0.56874999999999998</v>
      </c>
    </row>
    <row r="4" spans="1:9" x14ac:dyDescent="0.2">
      <c r="A4" s="2">
        <v>98</v>
      </c>
      <c r="B4" s="2"/>
      <c r="C4" s="2">
        <v>12.2</v>
      </c>
      <c r="D4" s="2">
        <v>58</v>
      </c>
      <c r="E4" s="3">
        <v>6.8749999999999992E-2</v>
      </c>
      <c r="F4" s="2">
        <v>19</v>
      </c>
      <c r="G4" s="3">
        <v>0.57500000000000007</v>
      </c>
    </row>
    <row r="5" spans="1:9" x14ac:dyDescent="0.2">
      <c r="A5" s="2">
        <v>97</v>
      </c>
      <c r="B5" s="2">
        <v>330</v>
      </c>
      <c r="C5" s="2">
        <v>12.1</v>
      </c>
      <c r="D5" s="2">
        <v>57</v>
      </c>
      <c r="E5" s="3">
        <v>7.013888888888889E-2</v>
      </c>
      <c r="F5" s="2"/>
      <c r="G5" s="3">
        <v>0.58124999999999993</v>
      </c>
      <c r="I5" t="str">
        <f>_xlfn.CONCAT("if (mdl === ", B5, ") {document.getElementById('MDLid').innerHTML = '", A5,"';}")</f>
        <v>if (mdl === 330) {document.getElementById('MDLid').innerHTML = '97';}</v>
      </c>
    </row>
    <row r="6" spans="1:9" x14ac:dyDescent="0.2">
      <c r="A6" s="2">
        <v>96</v>
      </c>
      <c r="B6" s="2"/>
      <c r="C6" s="2">
        <v>11.9</v>
      </c>
      <c r="D6" s="2">
        <v>56</v>
      </c>
      <c r="E6" s="3">
        <v>7.1527777777777787E-2</v>
      </c>
      <c r="F6" s="2">
        <v>18</v>
      </c>
      <c r="G6" s="3">
        <v>0.58750000000000002</v>
      </c>
    </row>
    <row r="7" spans="1:9" x14ac:dyDescent="0.2">
      <c r="A7" s="2">
        <v>95</v>
      </c>
      <c r="B7" s="2"/>
      <c r="C7" s="2">
        <v>11.8</v>
      </c>
      <c r="D7" s="2">
        <v>55</v>
      </c>
      <c r="E7" s="3">
        <v>7.2916666666666671E-2</v>
      </c>
      <c r="F7" s="2"/>
      <c r="G7" s="3">
        <v>0.59375</v>
      </c>
    </row>
    <row r="8" spans="1:9" x14ac:dyDescent="0.2">
      <c r="A8" s="2">
        <v>94</v>
      </c>
      <c r="B8" s="2">
        <v>320</v>
      </c>
      <c r="C8" s="2">
        <v>11.6</v>
      </c>
      <c r="D8" s="2">
        <v>54</v>
      </c>
      <c r="E8" s="3">
        <v>7.3611111111111113E-2</v>
      </c>
      <c r="F8" s="2">
        <v>17</v>
      </c>
      <c r="G8" s="3">
        <v>0.6</v>
      </c>
      <c r="I8" t="str">
        <f>_xlfn.CONCAT("if (mdl === ", B8, ") {document.getElementById('MDLid').innerHTML = '", A8,"';}")</f>
        <v>if (mdl === 320) {document.getElementById('MDLid').innerHTML = '94';}</v>
      </c>
    </row>
    <row r="9" spans="1:9" x14ac:dyDescent="0.2">
      <c r="A9" s="2">
        <v>93</v>
      </c>
      <c r="B9" s="2"/>
      <c r="C9" s="2">
        <v>11.5</v>
      </c>
      <c r="D9" s="2">
        <v>53</v>
      </c>
      <c r="E9" s="3">
        <v>7.4305555555555555E-2</v>
      </c>
      <c r="F9" s="2"/>
      <c r="G9" s="3">
        <v>0.60625000000000007</v>
      </c>
    </row>
    <row r="10" spans="1:9" x14ac:dyDescent="0.2">
      <c r="A10" s="2">
        <v>92</v>
      </c>
      <c r="B10" s="2">
        <v>310</v>
      </c>
      <c r="C10" s="2">
        <v>11.3</v>
      </c>
      <c r="D10" s="2">
        <v>52</v>
      </c>
      <c r="E10" s="3">
        <v>7.4999999999999997E-2</v>
      </c>
      <c r="F10" s="2">
        <v>16</v>
      </c>
      <c r="G10" s="3">
        <v>0.61249999999999993</v>
      </c>
      <c r="I10" t="str">
        <f>_xlfn.CONCAT("if (mdl === ", B10, ") {document.getElementById('MDLid').innerHTML = '", A10,"';}")</f>
        <v>if (mdl === 310) {document.getElementById('MDLid').innerHTML = '92';}</v>
      </c>
    </row>
    <row r="11" spans="1:9" x14ac:dyDescent="0.2">
      <c r="A11" s="2">
        <v>91</v>
      </c>
      <c r="B11" s="2"/>
      <c r="C11" s="2">
        <v>11.2</v>
      </c>
      <c r="D11" s="2">
        <v>51</v>
      </c>
      <c r="E11" s="3">
        <v>7.5694444444444439E-2</v>
      </c>
      <c r="F11" s="2"/>
      <c r="G11" s="3">
        <v>0.61875000000000002</v>
      </c>
    </row>
    <row r="12" spans="1:9" x14ac:dyDescent="0.2">
      <c r="A12" s="2">
        <v>90</v>
      </c>
      <c r="B12" s="2">
        <v>300</v>
      </c>
      <c r="C12" s="2">
        <v>11</v>
      </c>
      <c r="D12" s="2">
        <v>50</v>
      </c>
      <c r="E12" s="3">
        <v>7.6388888888888895E-2</v>
      </c>
      <c r="F12" s="2">
        <v>15</v>
      </c>
      <c r="G12" s="3">
        <v>0.625</v>
      </c>
      <c r="I12" t="str">
        <f>_xlfn.CONCAT("if (mdl === ", B12, ") {document.getElementById('MDLid').innerHTML = '", A12,"';}")</f>
        <v>if (mdl === 300) {document.getElementById('MDLid').innerHTML = '90';}</v>
      </c>
    </row>
    <row r="13" spans="1:9" x14ac:dyDescent="0.2">
      <c r="A13" s="2">
        <v>89</v>
      </c>
      <c r="B13" s="2"/>
      <c r="C13" s="2">
        <v>10.9</v>
      </c>
      <c r="D13" s="2">
        <v>49</v>
      </c>
      <c r="E13" s="3">
        <v>7.7083333333333337E-2</v>
      </c>
      <c r="F13" s="2"/>
      <c r="G13" s="3">
        <v>0.63124999999999998</v>
      </c>
    </row>
    <row r="14" spans="1:9" x14ac:dyDescent="0.2">
      <c r="A14" s="2">
        <v>88</v>
      </c>
      <c r="B14" s="2">
        <v>290</v>
      </c>
      <c r="C14" s="2">
        <v>10.7</v>
      </c>
      <c r="D14" s="2">
        <v>48</v>
      </c>
      <c r="E14" s="3">
        <v>7.7777777777777779E-2</v>
      </c>
      <c r="F14" s="2">
        <v>14</v>
      </c>
      <c r="G14" s="3">
        <v>0.63750000000000007</v>
      </c>
      <c r="I14" t="str">
        <f>_xlfn.CONCAT("if (mdl === ", B14, ") {document.getElementById('MDLid').innerHTML = '", A14,"';}")</f>
        <v>if (mdl === 290) {document.getElementById('MDLid').innerHTML = '88';}</v>
      </c>
    </row>
    <row r="15" spans="1:9" x14ac:dyDescent="0.2">
      <c r="A15" s="2">
        <v>87</v>
      </c>
      <c r="B15" s="2"/>
      <c r="C15" s="2">
        <v>10.6</v>
      </c>
      <c r="D15" s="2">
        <v>47</v>
      </c>
      <c r="E15" s="3">
        <v>7.8472222222222221E-2</v>
      </c>
      <c r="F15" s="2"/>
      <c r="G15" s="3">
        <v>0.64374999999999993</v>
      </c>
    </row>
    <row r="16" spans="1:9" x14ac:dyDescent="0.2">
      <c r="A16" s="2">
        <v>86</v>
      </c>
      <c r="B16" s="2">
        <v>280</v>
      </c>
      <c r="C16" s="2">
        <v>10.4</v>
      </c>
      <c r="D16" s="2">
        <v>46</v>
      </c>
      <c r="E16" s="3">
        <v>7.9166666666666663E-2</v>
      </c>
      <c r="F16" s="2">
        <v>13</v>
      </c>
      <c r="G16" s="3">
        <v>0.65</v>
      </c>
      <c r="I16" t="str">
        <f>_xlfn.CONCAT("if (mdl === ", B16, ") {document.getElementById('MDLid').innerHTML = '", A16,"';}")</f>
        <v>if (mdl === 280) {document.getElementById('MDLid').innerHTML = '86';}</v>
      </c>
    </row>
    <row r="17" spans="1:9" x14ac:dyDescent="0.2">
      <c r="A17" s="2">
        <v>85</v>
      </c>
      <c r="B17" s="2"/>
      <c r="C17" s="2">
        <v>10.3</v>
      </c>
      <c r="D17" s="2">
        <v>45</v>
      </c>
      <c r="E17" s="3">
        <v>7.9861111111111105E-2</v>
      </c>
      <c r="F17" s="2"/>
      <c r="G17" s="3">
        <v>0.65625</v>
      </c>
    </row>
    <row r="18" spans="1:9" x14ac:dyDescent="0.2">
      <c r="A18" s="2">
        <v>84</v>
      </c>
      <c r="B18" s="2">
        <v>270</v>
      </c>
      <c r="C18" s="2">
        <v>10.1</v>
      </c>
      <c r="D18" s="2">
        <v>44</v>
      </c>
      <c r="E18" s="3">
        <v>8.0555555555555561E-2</v>
      </c>
      <c r="F18" s="2">
        <v>12</v>
      </c>
      <c r="G18" s="3">
        <v>0.66249999999999998</v>
      </c>
      <c r="I18" t="str">
        <f>_xlfn.CONCAT("if (mdl === ", B18, ") {document.getElementById('MDLid').innerHTML = '", A18,"';}")</f>
        <v>if (mdl === 270) {document.getElementById('MDLid').innerHTML = '84';}</v>
      </c>
    </row>
    <row r="19" spans="1:9" x14ac:dyDescent="0.2">
      <c r="A19" s="2">
        <v>83</v>
      </c>
      <c r="B19" s="2"/>
      <c r="C19" s="2">
        <v>10</v>
      </c>
      <c r="D19" s="2">
        <v>43</v>
      </c>
      <c r="E19" s="3">
        <v>8.1250000000000003E-2</v>
      </c>
      <c r="F19" s="2"/>
      <c r="G19" s="3">
        <v>0.66875000000000007</v>
      </c>
    </row>
    <row r="20" spans="1:9" x14ac:dyDescent="0.2">
      <c r="A20" s="2">
        <v>82</v>
      </c>
      <c r="B20" s="2">
        <v>260</v>
      </c>
      <c r="C20" s="2">
        <v>9.8000000000000007</v>
      </c>
      <c r="D20" s="2">
        <v>42</v>
      </c>
      <c r="E20" s="3">
        <v>8.1944444444444445E-2</v>
      </c>
      <c r="F20" s="2">
        <v>11</v>
      </c>
      <c r="G20" s="3">
        <v>0.67499999999999993</v>
      </c>
      <c r="I20" t="str">
        <f>_xlfn.CONCAT("if (mdl === ", B20, ") {document.getElementById('MDLid').innerHTML = '", A20,"';}")</f>
        <v>if (mdl === 260) {document.getElementById('MDLid').innerHTML = '82';}</v>
      </c>
    </row>
    <row r="21" spans="1:9" x14ac:dyDescent="0.2">
      <c r="A21" s="2">
        <v>81</v>
      </c>
      <c r="B21" s="2"/>
      <c r="C21" s="2">
        <v>9.6999999999999993</v>
      </c>
      <c r="D21" s="2">
        <v>41</v>
      </c>
      <c r="E21" s="3">
        <v>8.2638888888888887E-2</v>
      </c>
      <c r="F21" s="2"/>
      <c r="G21" s="3">
        <v>0.68125000000000002</v>
      </c>
    </row>
    <row r="22" spans="1:9" x14ac:dyDescent="0.2">
      <c r="A22" s="2">
        <v>80</v>
      </c>
      <c r="B22" s="2">
        <v>250</v>
      </c>
      <c r="C22" s="2">
        <v>9.5</v>
      </c>
      <c r="D22" s="2">
        <v>40</v>
      </c>
      <c r="E22" s="3">
        <v>8.3333333333333329E-2</v>
      </c>
      <c r="F22" s="2">
        <v>10</v>
      </c>
      <c r="G22" s="3">
        <v>0.6875</v>
      </c>
      <c r="I22" t="str">
        <f>_xlfn.CONCAT("if (mdl === ", B22, ") {document.getElementById('MDLid').innerHTML = '", A22,"';}")</f>
        <v>if (mdl === 250) {document.getElementById('MDLid').innerHTML = '80';}</v>
      </c>
    </row>
    <row r="23" spans="1:9" x14ac:dyDescent="0.2">
      <c r="A23" s="2">
        <v>79</v>
      </c>
      <c r="B23" s="2"/>
      <c r="C23" s="2">
        <v>9.4</v>
      </c>
      <c r="D23" s="2">
        <v>39</v>
      </c>
      <c r="E23" s="3">
        <v>8.4027777777777771E-2</v>
      </c>
      <c r="F23" s="2"/>
      <c r="G23" s="3">
        <v>0.69374999999999998</v>
      </c>
    </row>
    <row r="24" spans="1:9" x14ac:dyDescent="0.2">
      <c r="A24" s="2">
        <v>78</v>
      </c>
      <c r="B24" s="2">
        <v>240</v>
      </c>
      <c r="C24" s="2">
        <v>9.1999999999999993</v>
      </c>
      <c r="D24" s="2">
        <v>38</v>
      </c>
      <c r="E24" s="3">
        <v>8.4722222222222213E-2</v>
      </c>
      <c r="F24" s="2">
        <v>9</v>
      </c>
      <c r="G24" s="3">
        <v>0.70000000000000007</v>
      </c>
      <c r="I24" t="str">
        <f>_xlfn.CONCAT("if (mdl === ", B24, ") {document.getElementById('MDLid').innerHTML = '", A24,"';}")</f>
        <v>if (mdl === 240) {document.getElementById('MDLid').innerHTML = '78';}</v>
      </c>
    </row>
    <row r="25" spans="1:9" x14ac:dyDescent="0.2">
      <c r="A25" s="2">
        <v>77</v>
      </c>
      <c r="B25" s="2"/>
      <c r="C25" s="2">
        <v>9.1</v>
      </c>
      <c r="D25" s="2">
        <v>37</v>
      </c>
      <c r="E25" s="3">
        <v>8.5416666666666655E-2</v>
      </c>
      <c r="F25" s="2"/>
      <c r="G25" s="3">
        <v>0.70624999999999993</v>
      </c>
    </row>
    <row r="26" spans="1:9" x14ac:dyDescent="0.2">
      <c r="A26" s="2">
        <v>76</v>
      </c>
      <c r="B26" s="2">
        <v>230</v>
      </c>
      <c r="C26" s="2">
        <v>8.9</v>
      </c>
      <c r="D26" s="2">
        <v>36</v>
      </c>
      <c r="E26" s="3">
        <v>8.6111111111111124E-2</v>
      </c>
      <c r="F26" s="2">
        <v>8</v>
      </c>
      <c r="G26" s="3">
        <v>0.71250000000000002</v>
      </c>
      <c r="I26" t="str">
        <f>_xlfn.CONCAT("if (mdl === ", B26, ") {document.getElementById('MDLid').innerHTML = '", A26,"';}")</f>
        <v>if (mdl === 230) {document.getElementById('MDLid').innerHTML = '76';}</v>
      </c>
    </row>
    <row r="27" spans="1:9" x14ac:dyDescent="0.2">
      <c r="A27" s="2">
        <v>75</v>
      </c>
      <c r="B27" s="2"/>
      <c r="C27" s="2">
        <v>8.8000000000000007</v>
      </c>
      <c r="D27" s="2">
        <v>35</v>
      </c>
      <c r="E27" s="3">
        <v>8.6805555555555566E-2</v>
      </c>
      <c r="F27" s="2"/>
      <c r="G27" s="3">
        <v>0.71875</v>
      </c>
    </row>
    <row r="28" spans="1:9" x14ac:dyDescent="0.2">
      <c r="A28" s="2">
        <v>74</v>
      </c>
      <c r="B28" s="2">
        <v>220</v>
      </c>
      <c r="C28" s="2">
        <v>8.6</v>
      </c>
      <c r="D28" s="2">
        <v>34</v>
      </c>
      <c r="E28" s="3">
        <v>8.7500000000000008E-2</v>
      </c>
      <c r="F28" s="2">
        <v>7</v>
      </c>
      <c r="G28" s="3">
        <v>0.72499999999999998</v>
      </c>
      <c r="I28" t="str">
        <f>_xlfn.CONCAT("if (mdl === ", B28, ") {document.getElementById('MDLid').innerHTML = '", A28,"';}")</f>
        <v>if (mdl === 220) {document.getElementById('MDLid').innerHTML = '74';}</v>
      </c>
    </row>
    <row r="29" spans="1:9" x14ac:dyDescent="0.2">
      <c r="A29" s="2">
        <v>73</v>
      </c>
      <c r="B29" s="2"/>
      <c r="C29" s="2">
        <v>8.5</v>
      </c>
      <c r="D29" s="2">
        <v>33</v>
      </c>
      <c r="E29" s="3">
        <v>8.819444444444445E-2</v>
      </c>
      <c r="F29" s="2"/>
      <c r="G29" s="3">
        <v>0.73125000000000007</v>
      </c>
    </row>
    <row r="30" spans="1:9" x14ac:dyDescent="0.2">
      <c r="A30" s="2">
        <v>72</v>
      </c>
      <c r="B30" s="2">
        <v>210</v>
      </c>
      <c r="C30" s="2">
        <v>8.3000000000000007</v>
      </c>
      <c r="D30" s="2">
        <v>32</v>
      </c>
      <c r="E30" s="3">
        <v>8.8888888888888892E-2</v>
      </c>
      <c r="F30" s="2">
        <v>6</v>
      </c>
      <c r="G30" s="3">
        <v>0.73749999999999993</v>
      </c>
      <c r="I30" t="str">
        <f>_xlfn.CONCAT("if (mdl === ", B30, ") {document.getElementById('MDLid').innerHTML = '", A30,"';}")</f>
        <v>if (mdl === 210) {document.getElementById('MDLid').innerHTML = '72';}</v>
      </c>
    </row>
    <row r="31" spans="1:9" x14ac:dyDescent="0.2">
      <c r="A31" s="2">
        <v>71</v>
      </c>
      <c r="B31" s="2"/>
      <c r="C31" s="2">
        <v>8.1999999999999993</v>
      </c>
      <c r="D31" s="2">
        <v>31</v>
      </c>
      <c r="E31" s="3">
        <v>8.9583333333333334E-2</v>
      </c>
      <c r="F31" s="2"/>
      <c r="G31" s="3">
        <v>0.74375000000000002</v>
      </c>
    </row>
    <row r="32" spans="1:9" x14ac:dyDescent="0.2">
      <c r="A32" s="2">
        <v>70</v>
      </c>
      <c r="B32" s="2">
        <v>200</v>
      </c>
      <c r="C32" s="2">
        <v>8</v>
      </c>
      <c r="D32" s="2">
        <v>30</v>
      </c>
      <c r="E32" s="3">
        <v>9.0277777777777776E-2</v>
      </c>
      <c r="F32" s="2">
        <v>5</v>
      </c>
      <c r="G32" s="3">
        <v>0.75</v>
      </c>
      <c r="H32" s="1" t="s">
        <v>7</v>
      </c>
      <c r="I32" t="str">
        <f>_xlfn.CONCAT("if (mdl === ", B32, ") {document.getElementById('MDLid').innerHTML = '", A32,"';}")</f>
        <v>if (mdl === 200) {document.getElementById('MDLid').innerHTML = '70';}</v>
      </c>
    </row>
    <row r="33" spans="1:9" x14ac:dyDescent="0.2">
      <c r="A33" s="2">
        <v>69</v>
      </c>
      <c r="B33" s="2"/>
      <c r="C33" s="2">
        <v>7.8</v>
      </c>
      <c r="D33" s="2">
        <v>28</v>
      </c>
      <c r="E33" s="3">
        <v>9.3055555555555558E-2</v>
      </c>
      <c r="F33" s="2"/>
      <c r="G33" s="3">
        <v>0.7583333333333333</v>
      </c>
    </row>
    <row r="34" spans="1:9" x14ac:dyDescent="0.2">
      <c r="A34" s="2">
        <v>68</v>
      </c>
      <c r="B34" s="2">
        <v>190</v>
      </c>
      <c r="C34" s="2">
        <v>7.5</v>
      </c>
      <c r="D34" s="2">
        <v>26</v>
      </c>
      <c r="E34" s="3">
        <v>9.5833333333333326E-2</v>
      </c>
      <c r="F34" s="2">
        <v>4</v>
      </c>
      <c r="G34" s="3">
        <v>0.76666666666666661</v>
      </c>
      <c r="I34" t="str">
        <f>_xlfn.CONCAT("if (mdl === ", B34, ") {document.getElementById('MDLid').innerHTML = '", A34,"';}")</f>
        <v>if (mdl === 190) {document.getElementById('MDLid').innerHTML = '68';}</v>
      </c>
    </row>
    <row r="35" spans="1:9" x14ac:dyDescent="0.2">
      <c r="A35" s="2">
        <v>67</v>
      </c>
      <c r="B35" s="2"/>
      <c r="C35" s="2">
        <v>7.1</v>
      </c>
      <c r="D35" s="2">
        <v>24</v>
      </c>
      <c r="E35" s="3">
        <v>9.8611111111111108E-2</v>
      </c>
      <c r="F35" s="2"/>
      <c r="G35" s="3">
        <v>0.77500000000000002</v>
      </c>
    </row>
    <row r="36" spans="1:9" x14ac:dyDescent="0.2">
      <c r="A36" s="2">
        <v>66</v>
      </c>
      <c r="B36" s="2"/>
      <c r="C36" s="2">
        <v>6.8</v>
      </c>
      <c r="D36" s="2">
        <v>22</v>
      </c>
      <c r="E36" s="3">
        <v>0.1013888888888889</v>
      </c>
      <c r="F36" s="2"/>
      <c r="G36" s="3">
        <v>0.78333333333333333</v>
      </c>
    </row>
    <row r="37" spans="1:9" x14ac:dyDescent="0.2">
      <c r="A37" s="2">
        <v>65</v>
      </c>
      <c r="B37" s="2">
        <v>180</v>
      </c>
      <c r="C37" s="2">
        <v>6.5</v>
      </c>
      <c r="D37" s="2">
        <v>20</v>
      </c>
      <c r="E37" s="3">
        <v>0.10416666666666667</v>
      </c>
      <c r="F37" s="2">
        <v>3</v>
      </c>
      <c r="G37" s="3">
        <v>0.79166666666666663</v>
      </c>
      <c r="H37" s="1" t="s">
        <v>8</v>
      </c>
      <c r="I37" t="str">
        <f>_xlfn.CONCAT("if (mdl === ", B37, ") {document.getElementById('MDLid').innerHTML = '", A37,"';}")</f>
        <v>if (mdl === 180) {document.getElementById('MDLid').innerHTML = '65';}</v>
      </c>
    </row>
    <row r="38" spans="1:9" x14ac:dyDescent="0.2">
      <c r="A38" s="2">
        <v>64</v>
      </c>
      <c r="B38" s="2">
        <v>170</v>
      </c>
      <c r="C38" s="2">
        <v>6.2</v>
      </c>
      <c r="D38" s="2">
        <v>18</v>
      </c>
      <c r="E38" s="3">
        <v>0.1076388888888889</v>
      </c>
      <c r="F38" s="2"/>
      <c r="G38" s="3">
        <v>0.80833333333333324</v>
      </c>
      <c r="I38" t="str">
        <f>_xlfn.CONCAT("if (mdl === ", B38, ") {document.getElementById('MDLid').innerHTML = '", A38,"';}")</f>
        <v>if (mdl === 170) {document.getElementById('MDLid').innerHTML = '64';}</v>
      </c>
    </row>
    <row r="39" spans="1:9" x14ac:dyDescent="0.2">
      <c r="A39" s="2">
        <v>63</v>
      </c>
      <c r="B39" s="2">
        <v>160</v>
      </c>
      <c r="C39" s="2">
        <v>5.8</v>
      </c>
      <c r="D39" s="2">
        <v>16</v>
      </c>
      <c r="E39" s="3">
        <v>0.1111111111111111</v>
      </c>
      <c r="F39" s="2"/>
      <c r="G39" s="3">
        <v>0.82500000000000007</v>
      </c>
      <c r="I39" t="str">
        <f>_xlfn.CONCAT("if (mdl === ", B39, ") {document.getElementById('MDLid').innerHTML = '", A39,"';}")</f>
        <v>if (mdl === 160) {document.getElementById('MDLid').innerHTML = '63';}</v>
      </c>
    </row>
    <row r="40" spans="1:9" x14ac:dyDescent="0.2">
      <c r="A40" s="2">
        <v>62</v>
      </c>
      <c r="B40" s="2">
        <v>150</v>
      </c>
      <c r="C40" s="2">
        <v>5.4</v>
      </c>
      <c r="D40" s="2">
        <v>14</v>
      </c>
      <c r="E40" s="3">
        <v>0.11458333333333333</v>
      </c>
      <c r="F40" s="2">
        <v>2</v>
      </c>
      <c r="G40" s="3">
        <v>0.84166666666666667</v>
      </c>
      <c r="I40" t="str">
        <f>_xlfn.CONCAT("if (mdl === ", B40, ") {document.getElementById('MDLid').innerHTML = '", A40,"';}")</f>
        <v>if (mdl === 150) {document.getElementById('MDLid').innerHTML = '62';}</v>
      </c>
    </row>
    <row r="41" spans="1:9" x14ac:dyDescent="0.2">
      <c r="A41" s="2">
        <v>61</v>
      </c>
      <c r="B41" s="2"/>
      <c r="C41" s="2">
        <v>4.9000000000000004</v>
      </c>
      <c r="D41" s="2">
        <v>12</v>
      </c>
      <c r="E41" s="3">
        <v>0.11805555555555557</v>
      </c>
      <c r="F41" s="2"/>
      <c r="G41" s="3">
        <v>0.85833333333333339</v>
      </c>
    </row>
    <row r="42" spans="1:9" x14ac:dyDescent="0.2">
      <c r="A42" s="2">
        <v>60</v>
      </c>
      <c r="B42" s="2">
        <v>140</v>
      </c>
      <c r="C42" s="2">
        <v>4.5</v>
      </c>
      <c r="D42" s="2">
        <v>10</v>
      </c>
      <c r="E42" s="3">
        <v>0.125</v>
      </c>
      <c r="F42" s="2">
        <v>1</v>
      </c>
      <c r="G42" s="3">
        <v>0.875</v>
      </c>
      <c r="H42" s="1" t="s">
        <v>9</v>
      </c>
      <c r="I42" t="str">
        <f>_xlfn.CONCAT("if (mdl === ", B42, ") {document.getElementById('MDLid').innerHTML = '", A42,"';}")</f>
        <v>if (mdl === 140) {document.getElementById('MDLid').innerHTML = '60';}</v>
      </c>
    </row>
    <row r="43" spans="1:9" x14ac:dyDescent="0.2">
      <c r="A43" s="2">
        <v>59</v>
      </c>
      <c r="B43" s="2"/>
      <c r="C43" s="2"/>
      <c r="D43" s="2"/>
      <c r="E43" s="3">
        <v>0.12569444444444444</v>
      </c>
      <c r="F43" s="2"/>
      <c r="G43" s="3">
        <v>0.87569444444444444</v>
      </c>
    </row>
    <row r="44" spans="1:9" x14ac:dyDescent="0.2">
      <c r="A44" s="2">
        <v>58</v>
      </c>
      <c r="B44" s="2"/>
      <c r="C44" s="2"/>
      <c r="D44" s="2"/>
      <c r="E44" s="3">
        <v>0.12638888888888888</v>
      </c>
      <c r="F44" s="2"/>
      <c r="G44" s="3">
        <v>0.87708333333333333</v>
      </c>
    </row>
    <row r="45" spans="1:9" x14ac:dyDescent="0.2">
      <c r="A45" s="2">
        <v>57</v>
      </c>
      <c r="B45" s="2"/>
      <c r="C45" s="2"/>
      <c r="D45" s="2"/>
      <c r="E45" s="3">
        <v>0.12708333333333333</v>
      </c>
      <c r="F45" s="2"/>
      <c r="G45" s="3">
        <v>0.87847222222222221</v>
      </c>
    </row>
    <row r="46" spans="1:9" x14ac:dyDescent="0.2">
      <c r="A46" s="2">
        <v>56</v>
      </c>
      <c r="B46" s="2"/>
      <c r="C46" s="2"/>
      <c r="D46" s="2"/>
      <c r="E46" s="3">
        <v>0.1277777777777778</v>
      </c>
      <c r="F46" s="2"/>
      <c r="G46" s="3">
        <v>0.87986111111111109</v>
      </c>
    </row>
    <row r="47" spans="1:9" x14ac:dyDescent="0.2">
      <c r="A47" s="2">
        <v>55</v>
      </c>
      <c r="B47" s="2"/>
      <c r="C47" s="2">
        <v>4.4000000000000004</v>
      </c>
      <c r="D47" s="2">
        <v>9</v>
      </c>
      <c r="E47" s="3">
        <v>0.12847222222222224</v>
      </c>
      <c r="F47" s="2"/>
      <c r="G47" s="3">
        <v>0.88124999999999998</v>
      </c>
    </row>
    <row r="48" spans="1:9" x14ac:dyDescent="0.2">
      <c r="A48" s="2">
        <v>54</v>
      </c>
      <c r="B48" s="2"/>
      <c r="C48" s="2"/>
      <c r="D48" s="2"/>
      <c r="E48" s="3">
        <v>0.12916666666666668</v>
      </c>
      <c r="F48" s="2"/>
      <c r="G48" s="3">
        <v>0.88194444444444453</v>
      </c>
    </row>
    <row r="49" spans="1:9" x14ac:dyDescent="0.2">
      <c r="A49" s="2">
        <v>53</v>
      </c>
      <c r="B49" s="2"/>
      <c r="C49" s="2"/>
      <c r="D49" s="2"/>
      <c r="E49" s="3">
        <v>0.12986111111111112</v>
      </c>
      <c r="F49" s="2"/>
      <c r="G49" s="3">
        <v>0.8833333333333333</v>
      </c>
    </row>
    <row r="50" spans="1:9" x14ac:dyDescent="0.2">
      <c r="A50" s="2">
        <v>52</v>
      </c>
      <c r="B50" s="2"/>
      <c r="C50" s="2"/>
      <c r="D50" s="2"/>
      <c r="E50" s="3">
        <v>0.13055555555555556</v>
      </c>
      <c r="F50" s="2"/>
      <c r="G50" s="3">
        <v>0.8847222222222223</v>
      </c>
    </row>
    <row r="51" spans="1:9" x14ac:dyDescent="0.2">
      <c r="A51" s="2">
        <v>51</v>
      </c>
      <c r="B51" s="2"/>
      <c r="C51" s="2"/>
      <c r="D51" s="2"/>
      <c r="E51" s="3">
        <v>0.13125000000000001</v>
      </c>
      <c r="F51" s="2"/>
      <c r="G51" s="3">
        <v>0.88611111111111107</v>
      </c>
    </row>
    <row r="52" spans="1:9" x14ac:dyDescent="0.2">
      <c r="A52" s="2">
        <v>50</v>
      </c>
      <c r="B52" s="2">
        <v>130</v>
      </c>
      <c r="C52" s="2">
        <v>4.3</v>
      </c>
      <c r="D52" s="2">
        <v>8</v>
      </c>
      <c r="E52" s="3">
        <v>0.13194444444444445</v>
      </c>
      <c r="F52" s="2"/>
      <c r="G52" s="3">
        <v>0.88750000000000007</v>
      </c>
      <c r="I52" t="str">
        <f>_xlfn.CONCAT("if (mdl === ", B52, ") {document.getElementById('MDLid').innerHTML = '", A52,"';}")</f>
        <v>if (mdl === 130) {document.getElementById('MDLid').innerHTML = '50';}</v>
      </c>
    </row>
    <row r="53" spans="1:9" x14ac:dyDescent="0.2">
      <c r="A53" s="2">
        <v>49</v>
      </c>
      <c r="B53" s="2"/>
      <c r="C53" s="2"/>
      <c r="D53" s="2"/>
      <c r="E53" s="2"/>
      <c r="F53" s="2"/>
      <c r="G53" s="3">
        <v>0.8881944444444444</v>
      </c>
    </row>
    <row r="54" spans="1:9" x14ac:dyDescent="0.2">
      <c r="A54" s="2">
        <v>48</v>
      </c>
      <c r="B54" s="2"/>
      <c r="C54" s="2"/>
      <c r="D54" s="2"/>
      <c r="E54" s="3">
        <v>0.13263888888888889</v>
      </c>
      <c r="F54" s="2"/>
      <c r="G54" s="3">
        <v>0.88958333333333339</v>
      </c>
    </row>
    <row r="55" spans="1:9" x14ac:dyDescent="0.2">
      <c r="A55" s="2">
        <v>47</v>
      </c>
      <c r="B55" s="2"/>
      <c r="C55" s="2"/>
      <c r="D55" s="2"/>
      <c r="E55" s="2"/>
      <c r="F55" s="2"/>
      <c r="G55" s="3">
        <v>0.89097222222222217</v>
      </c>
    </row>
    <row r="56" spans="1:9" x14ac:dyDescent="0.2">
      <c r="A56" s="2">
        <v>46</v>
      </c>
      <c r="B56" s="2"/>
      <c r="C56" s="2"/>
      <c r="D56" s="2"/>
      <c r="E56" s="3">
        <v>0.13333333333333333</v>
      </c>
      <c r="F56" s="2"/>
      <c r="G56" s="3">
        <v>0.89236111111111116</v>
      </c>
    </row>
    <row r="57" spans="1:9" x14ac:dyDescent="0.2">
      <c r="A57" s="2">
        <v>45</v>
      </c>
      <c r="B57" s="2"/>
      <c r="C57" s="2">
        <v>4.2</v>
      </c>
      <c r="D57" s="2">
        <v>7</v>
      </c>
      <c r="E57" s="2"/>
      <c r="F57" s="2"/>
      <c r="G57" s="3">
        <v>0.89374999999999993</v>
      </c>
    </row>
    <row r="58" spans="1:9" x14ac:dyDescent="0.2">
      <c r="A58" s="2">
        <v>44</v>
      </c>
      <c r="B58" s="2"/>
      <c r="C58" s="2"/>
      <c r="D58" s="2"/>
      <c r="E58" s="3">
        <v>0.13402777777777777</v>
      </c>
      <c r="F58" s="2"/>
      <c r="G58" s="3">
        <v>0.89444444444444438</v>
      </c>
    </row>
    <row r="59" spans="1:9" x14ac:dyDescent="0.2">
      <c r="A59" s="2">
        <v>43</v>
      </c>
      <c r="B59" s="2"/>
      <c r="C59" s="2"/>
      <c r="D59" s="2"/>
      <c r="E59" s="2"/>
      <c r="F59" s="2"/>
      <c r="G59" s="3">
        <v>0.89583333333333337</v>
      </c>
    </row>
    <row r="60" spans="1:9" x14ac:dyDescent="0.2">
      <c r="A60" s="2">
        <v>42</v>
      </c>
      <c r="B60" s="2"/>
      <c r="C60" s="2"/>
      <c r="D60" s="2"/>
      <c r="E60" s="3">
        <v>0.13472222222222222</v>
      </c>
      <c r="F60" s="2"/>
      <c r="G60" s="3">
        <v>0.89722222222222225</v>
      </c>
    </row>
    <row r="61" spans="1:9" x14ac:dyDescent="0.2">
      <c r="A61" s="2">
        <v>41</v>
      </c>
      <c r="B61" s="2"/>
      <c r="C61" s="2"/>
      <c r="D61" s="2"/>
      <c r="E61" s="2"/>
      <c r="F61" s="2"/>
      <c r="G61" s="3">
        <v>0.89861111111111114</v>
      </c>
    </row>
    <row r="62" spans="1:9" x14ac:dyDescent="0.2">
      <c r="A62" s="2">
        <v>40</v>
      </c>
      <c r="B62" s="2">
        <v>120</v>
      </c>
      <c r="C62" s="2">
        <v>4.0999999999999996</v>
      </c>
      <c r="D62" s="2">
        <v>6</v>
      </c>
      <c r="E62" s="3">
        <v>0.13541666666666666</v>
      </c>
      <c r="F62" s="2"/>
      <c r="G62" s="3">
        <v>0.9</v>
      </c>
      <c r="I62" t="str">
        <f>_xlfn.CONCAT("if (mdl === ", B62, ") {document.getElementById('MDLid').innerHTML = '", A62,"';}")</f>
        <v>if (mdl === 120) {document.getElementById('MDLid').innerHTML = '40';}</v>
      </c>
    </row>
    <row r="63" spans="1:9" x14ac:dyDescent="0.2">
      <c r="A63" s="2">
        <v>39</v>
      </c>
      <c r="B63" s="2"/>
      <c r="C63" s="2"/>
      <c r="D63" s="2"/>
      <c r="E63" s="2"/>
      <c r="F63" s="2"/>
      <c r="G63" s="3">
        <v>0.90069444444444446</v>
      </c>
    </row>
    <row r="64" spans="1:9" x14ac:dyDescent="0.2">
      <c r="A64" s="2">
        <v>38</v>
      </c>
      <c r="B64" s="2"/>
      <c r="C64" s="2"/>
      <c r="D64" s="2"/>
      <c r="E64" s="3">
        <v>0.1361111111111111</v>
      </c>
      <c r="F64" s="2"/>
      <c r="G64" s="3">
        <v>0.90208333333333324</v>
      </c>
    </row>
    <row r="65" spans="1:9" x14ac:dyDescent="0.2">
      <c r="A65" s="2">
        <v>37</v>
      </c>
      <c r="B65" s="2"/>
      <c r="C65" s="2"/>
      <c r="D65" s="2"/>
      <c r="E65" s="2"/>
      <c r="F65" s="2"/>
      <c r="G65" s="3">
        <v>0.90347222222222223</v>
      </c>
    </row>
    <row r="66" spans="1:9" x14ac:dyDescent="0.2">
      <c r="A66" s="2">
        <v>36</v>
      </c>
      <c r="B66" s="2"/>
      <c r="C66" s="2"/>
      <c r="D66" s="2"/>
      <c r="E66" s="3">
        <v>0.13680555555555554</v>
      </c>
      <c r="F66" s="2"/>
      <c r="G66" s="3">
        <v>0.90486111111111101</v>
      </c>
    </row>
    <row r="67" spans="1:9" x14ac:dyDescent="0.2">
      <c r="A67" s="2">
        <v>35</v>
      </c>
      <c r="B67" s="2"/>
      <c r="C67" s="2">
        <v>4</v>
      </c>
      <c r="D67" s="2">
        <v>5</v>
      </c>
      <c r="E67" s="2"/>
      <c r="F67" s="2"/>
      <c r="G67" s="3">
        <v>0.90625</v>
      </c>
    </row>
    <row r="68" spans="1:9" x14ac:dyDescent="0.2">
      <c r="A68" s="2">
        <v>34</v>
      </c>
      <c r="B68" s="2"/>
      <c r="C68" s="2"/>
      <c r="D68" s="2"/>
      <c r="E68" s="3">
        <v>0.13749999999999998</v>
      </c>
      <c r="F68" s="2"/>
      <c r="G68" s="3">
        <v>0.90694444444444444</v>
      </c>
    </row>
    <row r="69" spans="1:9" x14ac:dyDescent="0.2">
      <c r="A69" s="2">
        <v>33</v>
      </c>
      <c r="B69" s="2"/>
      <c r="C69" s="2"/>
      <c r="D69" s="2"/>
      <c r="E69" s="2"/>
      <c r="F69" s="2"/>
      <c r="G69" s="3">
        <v>0.90833333333333333</v>
      </c>
    </row>
    <row r="70" spans="1:9" x14ac:dyDescent="0.2">
      <c r="A70" s="2">
        <v>32</v>
      </c>
      <c r="B70" s="2"/>
      <c r="C70" s="2"/>
      <c r="D70" s="2"/>
      <c r="E70" s="3">
        <v>0.13819444444444443</v>
      </c>
      <c r="F70" s="2"/>
      <c r="G70" s="3">
        <v>0.90972222222222221</v>
      </c>
    </row>
    <row r="71" spans="1:9" x14ac:dyDescent="0.2">
      <c r="A71" s="2">
        <v>31</v>
      </c>
      <c r="B71" s="2"/>
      <c r="C71" s="2"/>
      <c r="D71" s="2"/>
      <c r="E71" s="2"/>
      <c r="F71" s="2"/>
      <c r="G71" s="3">
        <v>0.91111111111111109</v>
      </c>
    </row>
    <row r="72" spans="1:9" x14ac:dyDescent="0.2">
      <c r="A72" s="2">
        <v>30</v>
      </c>
      <c r="B72" s="2">
        <v>110</v>
      </c>
      <c r="C72" s="2">
        <v>3.9</v>
      </c>
      <c r="D72" s="2">
        <v>4</v>
      </c>
      <c r="E72" s="3">
        <v>0.1388888888888889</v>
      </c>
      <c r="F72" s="2"/>
      <c r="G72" s="3">
        <v>0.91249999999999998</v>
      </c>
      <c r="I72" t="str">
        <f>_xlfn.CONCAT("if (mdl === ", B72, ") {document.getElementById('MDLid').innerHTML = '", A72,"';}")</f>
        <v>if (mdl === 110) {document.getElementById('MDLid').innerHTML = '30';}</v>
      </c>
    </row>
    <row r="73" spans="1:9" x14ac:dyDescent="0.2">
      <c r="A73" s="2">
        <v>29</v>
      </c>
      <c r="B73" s="2"/>
      <c r="C73" s="2"/>
      <c r="D73" s="2"/>
      <c r="E73" s="2"/>
      <c r="F73" s="2"/>
      <c r="G73" s="3">
        <v>0.91319444444444453</v>
      </c>
    </row>
    <row r="74" spans="1:9" x14ac:dyDescent="0.2">
      <c r="A74" s="2">
        <v>28</v>
      </c>
      <c r="B74" s="2"/>
      <c r="C74" s="2"/>
      <c r="D74" s="2"/>
      <c r="E74" s="3">
        <v>0.13958333333333334</v>
      </c>
      <c r="F74" s="2"/>
      <c r="G74" s="3">
        <v>0.9145833333333333</v>
      </c>
    </row>
    <row r="75" spans="1:9" x14ac:dyDescent="0.2">
      <c r="A75" s="2">
        <v>27</v>
      </c>
      <c r="B75" s="2"/>
      <c r="C75" s="2"/>
      <c r="D75" s="2"/>
      <c r="E75" s="2"/>
      <c r="F75" s="2"/>
      <c r="G75" s="3">
        <v>0.9159722222222223</v>
      </c>
    </row>
    <row r="76" spans="1:9" x14ac:dyDescent="0.2">
      <c r="A76" s="2">
        <v>26</v>
      </c>
      <c r="B76" s="2"/>
      <c r="C76" s="2"/>
      <c r="D76" s="2"/>
      <c r="E76" s="3">
        <v>0.14027777777777778</v>
      </c>
      <c r="F76" s="2"/>
      <c r="G76" s="3">
        <v>0.91736111111111107</v>
      </c>
    </row>
    <row r="77" spans="1:9" x14ac:dyDescent="0.2">
      <c r="A77" s="2">
        <v>25</v>
      </c>
      <c r="B77" s="2"/>
      <c r="C77" s="2">
        <v>3.8</v>
      </c>
      <c r="D77" s="2">
        <v>3</v>
      </c>
      <c r="E77" s="2"/>
      <c r="F77" s="2"/>
      <c r="G77" s="3">
        <v>0.91875000000000007</v>
      </c>
    </row>
    <row r="78" spans="1:9" x14ac:dyDescent="0.2">
      <c r="A78" s="2">
        <v>24</v>
      </c>
      <c r="B78" s="2"/>
      <c r="C78" s="2"/>
      <c r="D78" s="2"/>
      <c r="E78" s="3">
        <v>0.14097222222222222</v>
      </c>
      <c r="F78" s="2"/>
      <c r="G78" s="3">
        <v>0.9194444444444444</v>
      </c>
    </row>
    <row r="79" spans="1:9" x14ac:dyDescent="0.2">
      <c r="A79" s="2">
        <v>23</v>
      </c>
      <c r="B79" s="2"/>
      <c r="C79" s="2"/>
      <c r="D79" s="2"/>
      <c r="E79" s="2"/>
      <c r="F79" s="2"/>
      <c r="G79" s="3">
        <v>0.92083333333333339</v>
      </c>
    </row>
    <row r="80" spans="1:9" x14ac:dyDescent="0.2">
      <c r="A80" s="2">
        <v>22</v>
      </c>
      <c r="B80" s="2"/>
      <c r="C80" s="2"/>
      <c r="D80" s="2"/>
      <c r="E80" s="3">
        <v>0.14166666666666666</v>
      </c>
      <c r="F80" s="2"/>
      <c r="G80" s="3">
        <v>0.92222222222222217</v>
      </c>
    </row>
    <row r="81" spans="1:9" x14ac:dyDescent="0.2">
      <c r="A81" s="2">
        <v>21</v>
      </c>
      <c r="B81" s="2"/>
      <c r="C81" s="2"/>
      <c r="D81" s="2"/>
      <c r="E81" s="2"/>
      <c r="F81" s="2"/>
      <c r="G81" s="3">
        <v>0.92361111111111116</v>
      </c>
    </row>
    <row r="82" spans="1:9" x14ac:dyDescent="0.2">
      <c r="A82" s="2">
        <v>20</v>
      </c>
      <c r="B82" s="2">
        <v>100</v>
      </c>
      <c r="C82" s="2">
        <v>3.7</v>
      </c>
      <c r="D82" s="2">
        <v>2</v>
      </c>
      <c r="E82" s="3">
        <v>0.1423611111111111</v>
      </c>
      <c r="F82" s="2"/>
      <c r="G82" s="3">
        <v>0.92499999999999993</v>
      </c>
      <c r="I82" t="str">
        <f>_xlfn.CONCAT("if (mdl === ", B82, ") {document.getElementById('MDLid').innerHTML = '", A82,"';}")</f>
        <v>if (mdl === 100) {document.getElementById('MDLid').innerHTML = '20';}</v>
      </c>
    </row>
    <row r="83" spans="1:9" x14ac:dyDescent="0.2">
      <c r="A83" s="2">
        <v>19</v>
      </c>
      <c r="B83" s="2"/>
      <c r="C83" s="2"/>
      <c r="D83" s="2"/>
      <c r="E83" s="2"/>
      <c r="F83" s="2"/>
      <c r="G83" s="3">
        <v>0.92569444444444438</v>
      </c>
    </row>
    <row r="84" spans="1:9" x14ac:dyDescent="0.2">
      <c r="A84" s="2">
        <v>18</v>
      </c>
      <c r="B84" s="2"/>
      <c r="C84" s="2"/>
      <c r="D84" s="2"/>
      <c r="E84" s="3">
        <v>0.14305555555555557</v>
      </c>
      <c r="F84" s="2"/>
      <c r="G84" s="3">
        <v>0.92708333333333337</v>
      </c>
    </row>
    <row r="85" spans="1:9" x14ac:dyDescent="0.2">
      <c r="A85" s="2">
        <v>17</v>
      </c>
      <c r="B85" s="2"/>
      <c r="C85" s="2"/>
      <c r="D85" s="2"/>
      <c r="E85" s="2"/>
      <c r="F85" s="2"/>
      <c r="G85" s="3">
        <v>0.92847222222222225</v>
      </c>
    </row>
    <row r="86" spans="1:9" x14ac:dyDescent="0.2">
      <c r="A86" s="2">
        <v>16</v>
      </c>
      <c r="B86" s="2"/>
      <c r="C86" s="2"/>
      <c r="D86" s="2"/>
      <c r="E86" s="3">
        <v>0.14375000000000002</v>
      </c>
      <c r="F86" s="2"/>
      <c r="G86" s="3">
        <v>0.92986111111111114</v>
      </c>
    </row>
    <row r="87" spans="1:9" x14ac:dyDescent="0.2">
      <c r="A87" s="2">
        <v>15</v>
      </c>
      <c r="B87" s="2"/>
      <c r="C87" s="2">
        <v>3.6</v>
      </c>
      <c r="D87" s="2">
        <v>1</v>
      </c>
      <c r="E87" s="2"/>
      <c r="F87" s="2"/>
      <c r="G87" s="3">
        <v>0.93125000000000002</v>
      </c>
    </row>
    <row r="88" spans="1:9" x14ac:dyDescent="0.2">
      <c r="A88" s="2">
        <v>14</v>
      </c>
      <c r="B88" s="2"/>
      <c r="C88" s="2"/>
      <c r="D88" s="2"/>
      <c r="E88" s="3">
        <v>0.14444444444444446</v>
      </c>
      <c r="F88" s="2"/>
      <c r="G88" s="3">
        <v>0.93194444444444446</v>
      </c>
    </row>
    <row r="89" spans="1:9" x14ac:dyDescent="0.2">
      <c r="A89" s="2">
        <v>13</v>
      </c>
      <c r="B89" s="2"/>
      <c r="C89" s="2"/>
      <c r="D89" s="2"/>
      <c r="E89" s="2"/>
      <c r="F89" s="2"/>
      <c r="G89" s="3">
        <v>0.93333333333333324</v>
      </c>
    </row>
    <row r="90" spans="1:9" x14ac:dyDescent="0.2">
      <c r="A90" s="2">
        <v>12</v>
      </c>
      <c r="B90" s="2"/>
      <c r="C90" s="2"/>
      <c r="D90" s="2"/>
      <c r="E90" s="3">
        <v>0.1451388888888889</v>
      </c>
      <c r="F90" s="2"/>
      <c r="G90" s="3">
        <v>0.93472222222222223</v>
      </c>
    </row>
    <row r="91" spans="1:9" x14ac:dyDescent="0.2">
      <c r="A91" s="2">
        <v>11</v>
      </c>
      <c r="B91" s="2"/>
      <c r="C91" s="2"/>
      <c r="D91" s="2"/>
      <c r="E91" s="2"/>
      <c r="F91" s="2"/>
      <c r="G91" s="3">
        <v>0.93611111111111101</v>
      </c>
    </row>
    <row r="92" spans="1:9" x14ac:dyDescent="0.2">
      <c r="A92" s="2">
        <v>10</v>
      </c>
      <c r="B92" s="2">
        <v>90</v>
      </c>
      <c r="C92" s="2">
        <v>3.5</v>
      </c>
      <c r="D92" s="2"/>
      <c r="E92" s="3">
        <v>0.14583333333333334</v>
      </c>
      <c r="F92" s="2"/>
      <c r="G92" s="3">
        <v>0.9375</v>
      </c>
      <c r="I92" t="str">
        <f>_xlfn.CONCAT("if (mdl === ", B92, ") {document.getElementById('MDLid').innerHTML = '", A92,"';}")</f>
        <v>if (mdl === 90) {document.getElementById('MDLid').innerHTML = '10';}</v>
      </c>
    </row>
    <row r="93" spans="1:9" x14ac:dyDescent="0.2">
      <c r="A93" s="2">
        <v>9</v>
      </c>
      <c r="B93" s="2"/>
      <c r="C93" s="2"/>
      <c r="D93" s="2"/>
      <c r="E93" s="2"/>
      <c r="F93" s="2"/>
      <c r="G93" s="3">
        <v>0.93819444444444444</v>
      </c>
    </row>
    <row r="94" spans="1:9" x14ac:dyDescent="0.2">
      <c r="A94" s="2">
        <v>8</v>
      </c>
      <c r="B94" s="2"/>
      <c r="C94" s="2"/>
      <c r="D94" s="2"/>
      <c r="E94" s="3">
        <v>0.14652777777777778</v>
      </c>
      <c r="F94" s="2"/>
      <c r="G94" s="3">
        <v>0.93958333333333333</v>
      </c>
    </row>
    <row r="95" spans="1:9" x14ac:dyDescent="0.2">
      <c r="A95" s="2">
        <v>7</v>
      </c>
      <c r="B95" s="2"/>
      <c r="C95" s="2"/>
      <c r="D95" s="2"/>
      <c r="E95" s="2"/>
      <c r="F95" s="2"/>
      <c r="G95" s="3">
        <v>0.94097222222222221</v>
      </c>
    </row>
    <row r="96" spans="1:9" x14ac:dyDescent="0.2">
      <c r="A96" s="2">
        <v>6</v>
      </c>
      <c r="B96" s="2"/>
      <c r="C96" s="2"/>
      <c r="D96" s="2"/>
      <c r="E96" s="3">
        <v>0.14722222222222223</v>
      </c>
      <c r="F96" s="2"/>
      <c r="G96" s="3">
        <v>0.94236111111111109</v>
      </c>
    </row>
    <row r="97" spans="1:9" x14ac:dyDescent="0.2">
      <c r="A97" s="2">
        <v>5</v>
      </c>
      <c r="B97" s="2"/>
      <c r="C97" s="2">
        <v>3.4</v>
      </c>
      <c r="D97" s="2"/>
      <c r="E97" s="2"/>
      <c r="F97" s="2"/>
      <c r="G97" s="3">
        <v>0.94374999999999998</v>
      </c>
    </row>
    <row r="98" spans="1:9" x14ac:dyDescent="0.2">
      <c r="A98" s="2">
        <v>4</v>
      </c>
      <c r="B98" s="2"/>
      <c r="C98" s="2"/>
      <c r="D98" s="2"/>
      <c r="E98" s="3">
        <v>0.14791666666666667</v>
      </c>
      <c r="F98" s="2"/>
      <c r="G98" s="3">
        <v>0.94444444444444453</v>
      </c>
    </row>
    <row r="99" spans="1:9" x14ac:dyDescent="0.2">
      <c r="A99" s="2">
        <v>3</v>
      </c>
      <c r="B99" s="2"/>
      <c r="C99" s="2"/>
      <c r="D99" s="2"/>
      <c r="E99" s="2"/>
      <c r="F99" s="2"/>
      <c r="G99" s="3">
        <v>0.9458333333333333</v>
      </c>
    </row>
    <row r="100" spans="1:9" x14ac:dyDescent="0.2">
      <c r="A100" s="2">
        <v>2</v>
      </c>
      <c r="B100" s="2"/>
      <c r="C100" s="2"/>
      <c r="D100" s="2"/>
      <c r="E100" s="3">
        <v>0.14861111111111111</v>
      </c>
      <c r="F100" s="2"/>
      <c r="G100" s="3">
        <v>0.9472222222222223</v>
      </c>
    </row>
    <row r="101" spans="1:9" x14ac:dyDescent="0.2">
      <c r="A101" s="2">
        <v>1</v>
      </c>
      <c r="B101" s="2"/>
      <c r="C101" s="2"/>
      <c r="D101" s="2"/>
      <c r="E101" s="2"/>
      <c r="F101" s="2"/>
      <c r="G101" s="3">
        <v>0.94861111111111107</v>
      </c>
    </row>
    <row r="102" spans="1:9" x14ac:dyDescent="0.2">
      <c r="A102" s="2">
        <v>0</v>
      </c>
      <c r="B102" s="2">
        <v>80</v>
      </c>
      <c r="C102" s="2">
        <v>3.3</v>
      </c>
      <c r="D102" s="2">
        <v>0</v>
      </c>
      <c r="E102" s="3">
        <v>0.14930555555555555</v>
      </c>
      <c r="F102" s="2">
        <v>0</v>
      </c>
      <c r="G102" s="3">
        <v>0.95000000000000007</v>
      </c>
      <c r="I102" t="str">
        <f>_xlfn.CONCAT("if (mdl === ", B102, ") {document.getElementById('MDLid').innerHTML = '", A102,"';}")</f>
        <v>if (mdl === 80) {document.getElementById('MDLid').innerHTML = '0';}</v>
      </c>
    </row>
  </sheetData>
  <sortState xmlns:xlrd2="http://schemas.microsoft.com/office/spreadsheetml/2017/richdata2" ref="A2:A101">
    <sortCondition descending="1" ref="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661D-0DF0-A84A-9E4E-9982F9792815}">
  <dimension ref="A2:A28"/>
  <sheetViews>
    <sheetView workbookViewId="0">
      <selection activeCell="A2" sqref="A2:A28"/>
    </sheetView>
  </sheetViews>
  <sheetFormatPr baseColWidth="10" defaultRowHeight="16" x14ac:dyDescent="0.2"/>
  <sheetData>
    <row r="2" spans="1:1" x14ac:dyDescent="0.2">
      <c r="A2" t="s">
        <v>36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  <row r="10" spans="1:1" x14ac:dyDescent="0.2">
      <c r="A10" t="s">
        <v>17</v>
      </c>
    </row>
    <row r="11" spans="1:1" x14ac:dyDescent="0.2">
      <c r="A11" t="s">
        <v>18</v>
      </c>
    </row>
    <row r="12" spans="1:1" x14ac:dyDescent="0.2">
      <c r="A12" t="s">
        <v>19</v>
      </c>
    </row>
    <row r="13" spans="1:1" x14ac:dyDescent="0.2">
      <c r="A13" t="s">
        <v>20</v>
      </c>
    </row>
    <row r="14" spans="1:1" x14ac:dyDescent="0.2">
      <c r="A14" t="s">
        <v>21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 chart</vt:lpstr>
      <vt:lpstr>MDL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2021-06-05T15:56:32Z</dcterms:created>
  <dcterms:modified xsi:type="dcterms:W3CDTF">2021-06-06T23:48:25Z</dcterms:modified>
</cp:coreProperties>
</file>