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Area" localSheetId="1">Vizsgazo1!$A$150:$F$203</definedName>
  </definedNames>
  <calcPr calcId="145621"/>
</workbook>
</file>

<file path=xl/calcChain.xml><?xml version="1.0" encoding="utf-8"?>
<calcChain xmlns="http://schemas.openxmlformats.org/spreadsheetml/2006/main">
  <c r="B195" i="1" l="1"/>
  <c r="B194" i="1"/>
  <c r="B193" i="1"/>
  <c r="B192" i="1"/>
  <c r="B191" i="1"/>
  <c r="C190" i="1"/>
  <c r="B190" i="1"/>
  <c r="B186" i="1"/>
  <c r="C185" i="1"/>
  <c r="B185" i="1"/>
  <c r="B184" i="1"/>
  <c r="B183" i="1"/>
  <c r="B182" i="1"/>
  <c r="B181" i="1"/>
  <c r="B180" i="1"/>
  <c r="B179" i="1"/>
  <c r="C178" i="1"/>
  <c r="B178" i="1"/>
  <c r="B177" i="1"/>
  <c r="B173" i="1"/>
  <c r="C172" i="1"/>
  <c r="B172" i="1"/>
  <c r="C171" i="1"/>
  <c r="B171" i="1"/>
  <c r="B170" i="1"/>
  <c r="B169" i="1"/>
  <c r="B168" i="1"/>
  <c r="C167" i="1"/>
  <c r="B167" i="1"/>
  <c r="C166" i="1"/>
  <c r="B166" i="1"/>
  <c r="B165" i="1"/>
  <c r="B161" i="1"/>
  <c r="B160" i="1"/>
  <c r="B159" i="1"/>
  <c r="B158" i="1"/>
  <c r="B157" i="1"/>
  <c r="B156" i="1"/>
  <c r="C155" i="1"/>
  <c r="B155" i="1"/>
  <c r="B154" i="1"/>
  <c r="B153" i="1"/>
  <c r="C152" i="1"/>
  <c r="B152" i="1"/>
  <c r="D130" i="1"/>
  <c r="C194" i="1" s="1"/>
  <c r="E135" i="1"/>
  <c r="E134" i="1"/>
  <c r="E133" i="1"/>
  <c r="E132" i="1"/>
  <c r="D116" i="1"/>
  <c r="C192" i="1" s="1"/>
  <c r="E115" i="1"/>
  <c r="E114" i="1"/>
  <c r="E113" i="1"/>
  <c r="E112" i="1"/>
  <c r="E100" i="1"/>
  <c r="E99" i="1"/>
  <c r="E98" i="1"/>
  <c r="E97" i="1"/>
  <c r="E96" i="1"/>
  <c r="D95" i="1"/>
  <c r="E81" i="1"/>
  <c r="D67" i="1"/>
  <c r="C177" i="1" s="1"/>
  <c r="F95" i="1" l="1"/>
  <c r="D185" i="1" s="1"/>
  <c r="F60" i="1"/>
  <c r="D172" i="1" s="1"/>
  <c r="E55" i="1"/>
  <c r="E54" i="1"/>
  <c r="D53" i="1"/>
  <c r="C169" i="1" s="1"/>
  <c r="D50" i="1"/>
  <c r="C168" i="1" s="1"/>
  <c r="F49" i="1"/>
  <c r="D167" i="1" s="1"/>
  <c r="F48" i="1"/>
  <c r="D166" i="1" s="1"/>
  <c r="E22" i="1"/>
  <c r="E21" i="1"/>
  <c r="E25" i="1"/>
  <c r="E24" i="1"/>
  <c r="E23" i="1"/>
  <c r="E20" i="1"/>
  <c r="D19" i="1"/>
  <c r="C157" i="1" s="1"/>
  <c r="E28" i="1"/>
  <c r="E27" i="1"/>
  <c r="D26" i="1"/>
  <c r="C158" i="1" s="1"/>
  <c r="E32" i="1"/>
  <c r="E31" i="1"/>
  <c r="E30" i="1"/>
  <c r="D29" i="1"/>
  <c r="C159" i="1" s="1"/>
  <c r="E11" i="1"/>
  <c r="E10" i="1"/>
  <c r="F198" i="1"/>
  <c r="E145" i="1"/>
  <c r="E140" i="1"/>
  <c r="E141" i="1"/>
  <c r="E142" i="1"/>
  <c r="E143" i="1"/>
  <c r="E125" i="1"/>
  <c r="E126" i="1"/>
  <c r="E124" i="1"/>
  <c r="E127" i="1"/>
  <c r="E128" i="1"/>
  <c r="E129" i="1"/>
  <c r="E118" i="1"/>
  <c r="E119" i="1"/>
  <c r="E120" i="1"/>
  <c r="E121" i="1"/>
  <c r="E93" i="1"/>
  <c r="E88" i="1"/>
  <c r="E82" i="1"/>
  <c r="F71" i="1"/>
  <c r="D178" i="1" s="1"/>
  <c r="E63" i="1"/>
  <c r="F59" i="1"/>
  <c r="D171" i="1" s="1"/>
  <c r="E52" i="1"/>
  <c r="E47" i="1"/>
  <c r="E18" i="1"/>
  <c r="F4" i="1"/>
  <c r="D152" i="1" s="1"/>
  <c r="F13" i="1"/>
  <c r="D155" i="1" s="1"/>
  <c r="D14" i="1"/>
  <c r="C156" i="1" s="1"/>
  <c r="E37" i="1"/>
  <c r="E36" i="1"/>
  <c r="E35" i="1"/>
  <c r="E34" i="1"/>
  <c r="D33" i="1"/>
  <c r="C160" i="1" s="1"/>
  <c r="E41" i="1"/>
  <c r="E40" i="1"/>
  <c r="E39" i="1"/>
  <c r="D38" i="1"/>
  <c r="C161" i="1" s="1"/>
  <c r="A189" i="1"/>
  <c r="B202" i="1" s="1"/>
  <c r="A176" i="1"/>
  <c r="B201" i="1" s="1"/>
  <c r="A164" i="1"/>
  <c r="B200" i="1" s="1"/>
  <c r="A151" i="1"/>
  <c r="B199" i="1" s="1"/>
  <c r="E139" i="1"/>
  <c r="E144" i="1"/>
  <c r="E104" i="1"/>
  <c r="E94" i="1"/>
  <c r="E85" i="1"/>
  <c r="E69" i="1"/>
  <c r="E16" i="1"/>
  <c r="E17" i="1"/>
  <c r="F150" i="1"/>
  <c r="E146" i="1"/>
  <c r="E138" i="1"/>
  <c r="E136" i="1"/>
  <c r="E131" i="1"/>
  <c r="E123" i="1"/>
  <c r="E117" i="1"/>
  <c r="E111" i="1"/>
  <c r="D137" i="1"/>
  <c r="C195" i="1" s="1"/>
  <c r="D122" i="1"/>
  <c r="C193" i="1" s="1"/>
  <c r="D110" i="1"/>
  <c r="C191" i="1" s="1"/>
  <c r="F109" i="1"/>
  <c r="D190" i="1" s="1"/>
  <c r="E105" i="1"/>
  <c r="E103" i="1"/>
  <c r="E102" i="1"/>
  <c r="E92" i="1"/>
  <c r="E91" i="1"/>
  <c r="E89" i="1"/>
  <c r="E87" i="1"/>
  <c r="E84" i="1"/>
  <c r="E80" i="1"/>
  <c r="E78" i="1"/>
  <c r="E77" i="1"/>
  <c r="E76" i="1"/>
  <c r="E74" i="1"/>
  <c r="E73" i="1"/>
  <c r="E70" i="1"/>
  <c r="E68" i="1"/>
  <c r="D101" i="1"/>
  <c r="C186" i="1" s="1"/>
  <c r="D90" i="1"/>
  <c r="C184" i="1" s="1"/>
  <c r="D86" i="1"/>
  <c r="C183" i="1" s="1"/>
  <c r="D83" i="1"/>
  <c r="C182" i="1" s="1"/>
  <c r="D79" i="1"/>
  <c r="C181" i="1" s="1"/>
  <c r="D75" i="1"/>
  <c r="C180" i="1" s="1"/>
  <c r="D72" i="1"/>
  <c r="C179" i="1" s="1"/>
  <c r="E62" i="1"/>
  <c r="E58" i="1"/>
  <c r="E57" i="1"/>
  <c r="E51" i="1"/>
  <c r="E46" i="1"/>
  <c r="D61" i="1"/>
  <c r="C173" i="1" s="1"/>
  <c r="D56" i="1"/>
  <c r="C170" i="1" s="1"/>
  <c r="D45" i="1"/>
  <c r="C165" i="1" s="1"/>
  <c r="E15" i="1"/>
  <c r="E12" i="1"/>
  <c r="E9" i="1"/>
  <c r="E7" i="1"/>
  <c r="E6" i="1"/>
  <c r="D8" i="1"/>
  <c r="C154" i="1" s="1"/>
  <c r="D5" i="1"/>
  <c r="C153" i="1" s="1"/>
  <c r="F53" i="1" l="1"/>
  <c r="D169" i="1" s="1"/>
  <c r="F130" i="1"/>
  <c r="D194" i="1" s="1"/>
  <c r="F38" i="1"/>
  <c r="D161" i="1" s="1"/>
  <c r="F29" i="1"/>
  <c r="D159" i="1" s="1"/>
  <c r="F26" i="1"/>
  <c r="D158" i="1" s="1"/>
  <c r="F19" i="1"/>
  <c r="D157" i="1" s="1"/>
  <c r="F116" i="1"/>
  <c r="D192" i="1" s="1"/>
  <c r="F50" i="1"/>
  <c r="D168" i="1" s="1"/>
  <c r="F33" i="1"/>
  <c r="D160" i="1" s="1"/>
  <c r="F101" i="1"/>
  <c r="D186" i="1" s="1"/>
  <c r="F137" i="1"/>
  <c r="D195" i="1" s="1"/>
  <c r="F79" i="1"/>
  <c r="D181" i="1" s="1"/>
  <c r="F72" i="1"/>
  <c r="D179" i="1" s="1"/>
  <c r="F86" i="1"/>
  <c r="D183" i="1" s="1"/>
  <c r="F83" i="1"/>
  <c r="D182" i="1" s="1"/>
  <c r="F61" i="1"/>
  <c r="D173" i="1" s="1"/>
  <c r="F75" i="1"/>
  <c r="D180" i="1" s="1"/>
  <c r="D64" i="1"/>
  <c r="F67" i="1"/>
  <c r="D177" i="1" s="1"/>
  <c r="F110" i="1"/>
  <c r="D191" i="1" s="1"/>
  <c r="D106" i="1"/>
  <c r="F45" i="1"/>
  <c r="D165" i="1" s="1"/>
  <c r="F56" i="1"/>
  <c r="D170" i="1" s="1"/>
  <c r="F90" i="1"/>
  <c r="D184" i="1" s="1"/>
  <c r="C196" i="1"/>
  <c r="C202" i="1" s="1"/>
  <c r="F122" i="1"/>
  <c r="D193" i="1" s="1"/>
  <c r="C162" i="1"/>
  <c r="C199" i="1" s="1"/>
  <c r="F5" i="1"/>
  <c r="D153" i="1" s="1"/>
  <c r="F8" i="1"/>
  <c r="D154" i="1" s="1"/>
  <c r="F14" i="1"/>
  <c r="D156" i="1" s="1"/>
  <c r="C174" i="1"/>
  <c r="C200" i="1" s="1"/>
  <c r="C187" i="1"/>
  <c r="C201" i="1" s="1"/>
  <c r="D42" i="1"/>
  <c r="D147" i="1"/>
  <c r="F64" i="1" l="1"/>
  <c r="D187" i="1"/>
  <c r="D201" i="1" s="1"/>
  <c r="F42" i="1"/>
  <c r="D196" i="1"/>
  <c r="D202" i="1" s="1"/>
  <c r="D174" i="1"/>
  <c r="D200" i="1" s="1"/>
  <c r="F106" i="1"/>
  <c r="F147" i="1"/>
  <c r="C203" i="1"/>
  <c r="D162" i="1"/>
  <c r="D199" i="1" s="1"/>
  <c r="D203" i="1" l="1"/>
</calcChain>
</file>

<file path=xl/sharedStrings.xml><?xml version="1.0" encoding="utf-8"?>
<sst xmlns="http://schemas.openxmlformats.org/spreadsheetml/2006/main" count="159" uniqueCount="152">
  <si>
    <t>részpont adható</t>
  </si>
  <si>
    <t>pont adható</t>
  </si>
  <si>
    <t>részpont adott</t>
  </si>
  <si>
    <t>pont adott</t>
  </si>
  <si>
    <t>Az értékelés befejezése után az értékelési útmutató kinyomtatható. A nyomtatási terület ennek megfelelően beállított.</t>
  </si>
  <si>
    <t>A B2-es cellába írja be a vizsgázó kódját</t>
  </si>
  <si>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</si>
  <si>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</si>
  <si>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</si>
  <si>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</si>
  <si>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Informatika - emelt szint - értékelőlap</t>
  </si>
  <si>
    <t>Ide írja a vizsgázó kódját!</t>
  </si>
  <si>
    <t>Amennyiben az egyes feladatokhoz megjegyzést szeretne írni, azt a G oszlopban teheti meg.</t>
  </si>
  <si>
    <t>Az adatbázis létrehozása</t>
  </si>
  <si>
    <t>A megadott mezők a megfelelő típussal szerepelnek</t>
  </si>
  <si>
    <t>1. Dívák</t>
  </si>
  <si>
    <t>Létezik weblap hiresnok.html néven</t>
  </si>
  <si>
    <t>A weblap beállításai</t>
  </si>
  <si>
    <t>A böngésző keretén megjelenő cím „Híres Nők”</t>
  </si>
  <si>
    <t>A linkek színe mindegyik állapotban fekete</t>
  </si>
  <si>
    <t>A táblázat átalakítása</t>
  </si>
  <si>
    <t>A táblázat 800 képpont széles és középre igazított</t>
  </si>
  <si>
    <t>A táblázatnak nincs szegélye (border="0" vagy eltávolította a border paramétert) és a cellamargó 2 pontos</t>
  </si>
  <si>
    <t>A táblázat jobb oldali oszlopának 3 celláját összevonta</t>
  </si>
  <si>
    <t>Az összevont cellák háttérszínét lila színűre állította (#800080 kódú szín)</t>
  </si>
  <si>
    <t>A táblázat első sorába beillesztette a divak.png képet</t>
  </si>
  <si>
    <t>Informatika - emelt szint - 1013</t>
  </si>
  <si>
    <t>„D Í V Á K” cím elkészítése</t>
  </si>
  <si>
    <t>Létezik a cim.png kép, amelyben a „D Í V Á K” szó szerepel fehér alapon fekete betűkkel</t>
  </si>
  <si>
    <t>A kép mérete 700×140 képpont, és a bal oldali oszlop középső cellájába beillesztette</t>
  </si>
  <si>
    <t>A betűk méretét úgy alakította, hogy függőlegesen kitölti a rendelkezésre álló területet</t>
  </si>
  <si>
    <t xml:space="preserve">A betűk között az alapértelmezettnél nagyobb távolság van, és a betűk nem aránytalanul torzak </t>
  </si>
  <si>
    <t>Szöveg beillesztése</t>
  </si>
  <si>
    <t>Az első oszlop harmadik sorába beillesztette a szöveget</t>
  </si>
  <si>
    <t xml:space="preserve">Legalább egy énekesnő nevét kettes szintű címsorral formázta </t>
  </si>
  <si>
    <t>Legalább egy helyen az énekesnők neve alatti foglalkozást leíró szöveget új bekezdésben, félkövér betűstílussal formázta</t>
  </si>
  <si>
    <t>A név és az alatta lévő foglalkozás formázása mind a négy énekesnőnél helyes</t>
  </si>
  <si>
    <t>Az énekesnők életét bemutató szövegrész sorkizárt igazítású legalább két énekesnő esetén</t>
  </si>
  <si>
    <t>Mind a négy énekesnőnél az életét bemutató szöveg sorkizárt</t>
  </si>
  <si>
    <t>Könyvjelzők</t>
  </si>
  <si>
    <t>Az előre elkészített könyvjelzőket az énekesnők nevéhez illesztette legalább egy énekesnőnél</t>
  </si>
  <si>
    <t>Mindegyik énekesnőnél jó a könyvjelző</t>
  </si>
  <si>
    <t>A caballe_nagy és a cher_nagy kép átalakítása</t>
  </si>
  <si>
    <t>A caballe.png kép mérete 272×202 ±1 képpont, és az eredeti kicsinyítésével állította elő</t>
  </si>
  <si>
    <t>Létezik a 200×280 képpont méretű cher.png állomány</t>
  </si>
  <si>
    <t>A cher.png képen az énekesnő arca látszódik</t>
  </si>
  <si>
    <t>Képek beillesztése</t>
  </si>
  <si>
    <t>Legalább egy képet beillesztett az énekesnő foglalkozását jelző szöveg alá</t>
  </si>
  <si>
    <t>Legalább egy képet balra igazított, és a szöveg körülfolyja</t>
  </si>
  <si>
    <t>Legalább egy képnél a szövegtől a kép távolsága 10 pontos</t>
  </si>
  <si>
    <t>Mindegyik énekesnő mellé a megfelelő képet beillesztette a fenti formázásoknak megfelelően</t>
  </si>
  <si>
    <t>„[Vissza a lap tetejére]”hivatkozások elkészítése</t>
  </si>
  <si>
    <t>Legalább egy énekesnő életét bemutató rész végére beírta és jobbra igazította a „[Vissza a lap tetejére]”szöveget</t>
  </si>
  <si>
    <t>A megadott szövegre hivatkozást készített, amire kattintva az oldal tetejére ugorhatunk vissza</t>
  </si>
  <si>
    <t>Mindegyik énekesnő életútját bemutató rész után elkészítette és jól igazította a szöveget, és mindegyik hivatkozás helyes</t>
  </si>
  <si>
    <t>2. Helységek</t>
  </si>
  <si>
    <t>Az adatok beolvasása és mentés helysegek néven</t>
  </si>
  <si>
    <t>Létrehozott egy állományt helysegek néven a táblázatkezelő saját formátumában, és legalább egy forrásállomány tartalmát elhelyezte az egyik munkalapon az A1-es cellától</t>
  </si>
  <si>
    <t>A minden.txt, budapest.txt, kodok.txt állományok teljes tartalmát elhelyezte a megfelelő munkalapokra az A1-es cellától</t>
  </si>
  <si>
    <t>Magyarország össznépességének meghatározása</t>
  </si>
  <si>
    <t>A kisebbségi önkormányzatok számának meghatározása</t>
  </si>
  <si>
    <t>A legkevesebb önkormányzattal rendelkező kisebbség meghatározása</t>
  </si>
  <si>
    <t>Függvény segítségével meghatározta a kisebbségi önkormányzatok számai közül a legkisebbet</t>
  </si>
  <si>
    <t>Megfelelő függvény(ek) alkalmazásával megadta a legkevesebb önkormányzattal rendelkező kisebbséget</t>
  </si>
  <si>
    <t>Az egyes településtípusok számának meghatározása</t>
  </si>
  <si>
    <t>A B4:B9 tartományban legalább egy településtípusnál – helyes függvényhasználattal – meghatározta a darabszámot</t>
  </si>
  <si>
    <t>Mindegyik településtípusnál másolható képlet segítségével helyesen meghatározta a darabszámot</t>
  </si>
  <si>
    <t>Körjegyzőségi kódok jelentéseinek megjelenítése</t>
  </si>
  <si>
    <t>Megfelelő függvény alkalmazásával megadta legalább egy kód jelentését</t>
  </si>
  <si>
    <t>Másolható képlettel az összes kód jelentését megjelenítette az R13:R3186 tartományban</t>
  </si>
  <si>
    <t>A budapesti kerületek népsűrűségi adatainak meghatározása</t>
  </si>
  <si>
    <t>A budapest munkalap formázása</t>
  </si>
  <si>
    <t>A diagram elkészítése</t>
  </si>
  <si>
    <t>Az oszlopdiagramot csak az A és D oszlopok adatainak felhasználásával készítette el</t>
  </si>
  <si>
    <t>A diagramnak nincs jelmagyarázata; a vízszintes tengely alatt mindegyik kerület neve olvasható; a diagram címe: „Népsűrűség (fő/km²)”</t>
  </si>
  <si>
    <t>3. Tankönyvrendelés</t>
  </si>
  <si>
    <t>Az adatbázis létrehozása tkrendel néven, valamint a táblák importálása megtörtént</t>
  </si>
  <si>
    <t>A diak, rendeles, tk és a tkar táblákban beállította a megadott mezőt kulcsként</t>
  </si>
  <si>
    <t>Minden lekérdezésben és jelentésben pontosan a kívánt mezőket, illetve kifejezéseket jelenítette meg</t>
  </si>
  <si>
    <t>2neumann lekérdezés</t>
  </si>
  <si>
    <t>A Neumann Könyvkiadóra helyesen szűr</t>
  </si>
  <si>
    <t>Minden tantárgy csak egyszer jelenik meg</t>
  </si>
  <si>
    <t>3leg lekérdezés és jelentés</t>
  </si>
  <si>
    <t>A megfelelő táblákat használta, és köztük a kapcsolat helyes, az évre vonatkozó feltétel helyes</t>
  </si>
  <si>
    <t>A tárgyra vonatkozó feltételt helyesen fogalmazza meg, és azt a többi feltételhez helyesen kapcsolja</t>
  </si>
  <si>
    <t>A tankönyvár szerint csökkenően rendez, és az elsőt jeleníti meg</t>
  </si>
  <si>
    <t>4evente lekérdezés</t>
  </si>
  <si>
    <t>Helyesen használta a megfelelő táblákat, és a táblák közötti kapcsolat helyes</t>
  </si>
  <si>
    <t>A megfelelő függvényt használta a bevétel meghatározására és megfelelően csoportosított</t>
  </si>
  <si>
    <t>Helyesen fogalmazta meg a feltételt az ingyenesség kapcsán</t>
  </si>
  <si>
    <t>5egysem lekérdezés</t>
  </si>
  <si>
    <t>Meghatározta azon könyvek címét és kiadói kódját, amelyek szerepeltek a rendelésben allekérdezéssel vagy a rendeles tábla felhasználásával</t>
  </si>
  <si>
    <t>A táblát vagy az allekérdezést helyesen építette be a lekérdezésbe, amely megadja a nem rendelt könyvek címét</t>
  </si>
  <si>
    <t>6olcsobb lekérdezés</t>
  </si>
  <si>
    <t>Helyesen fogalmazta meg a feltételt a 2006-os és a 2007-es évekre a fő és a segédlekérdezésben vagy a tkar tábla többszöri felhasználása során</t>
  </si>
  <si>
    <t>A tk tábla és a tkar táblák vagy a segédlekérdezések kapcsolata helyes</t>
  </si>
  <si>
    <t>Az árra vonatkozó feltétel helyes</t>
  </si>
  <si>
    <t>7darab50 lekérdezés</t>
  </si>
  <si>
    <t>Meghatározta a legutolsó rendelés évét segéd- vagy allekérdezéssel</t>
  </si>
  <si>
    <t>A rendelés évére vonatkozó feltétel megadásához a segéd- vagy allekérdezést beépítette a lekérdezésbe</t>
  </si>
  <si>
    <t>A darab megadásához helyes függvényt használt, az értékre vonatkozó feltételt helyesen fogalmazta meg</t>
  </si>
  <si>
    <t>A tankönyv azonosítója vagy kiadói kódja szerint csoportosított</t>
  </si>
  <si>
    <t>8ev2005 lekérdezés és jelentés</t>
  </si>
  <si>
    <t>A használt táblák kapcsolata helyes, az évre vonatkozó feltétel helyes és a két feltételt helyesen kapcsolta</t>
  </si>
  <si>
    <t>A lekérdezés kimeneti mezői között szerepel a tárgy, az ár és a könyvcím</t>
  </si>
  <si>
    <t>Jelentést készített 8ev2005 néven, amelyben szerepelnek a megadott mezők</t>
  </si>
  <si>
    <t>A jelentésben az adatok tantárgyanként csoportosítva jelennek meg</t>
  </si>
  <si>
    <t>A tantárgy neve mellett megjelenik a hozzá tartozó könyvek száma</t>
  </si>
  <si>
    <t>9ingyenes lekérdezés</t>
  </si>
  <si>
    <t>A lekérdezés kimeneti mezői között szerepel az osztály neve és a diák egy adata</t>
  </si>
  <si>
    <t>A kimeneti mezők neve a főlekérdezés elnevezéseinek megfelel</t>
  </si>
  <si>
    <t>A megoldáshoz megfelelő táblákat használ, a táblák között a kapcsolat helyes, az ingyenességre vonatkozó feltételt megadta</t>
  </si>
  <si>
    <t>Biztosította, hogy minden diák adatsora pontosan egyszer jelenjen meg</t>
  </si>
  <si>
    <t>4. Pitypang</t>
  </si>
  <si>
    <t>szalloda néven létrehozott egy programot</t>
  </si>
  <si>
    <t>A bemeneti állomány feldolgozása</t>
  </si>
  <si>
    <t>Megnyitotta olvasásra a fájlt beolvasás előtt</t>
  </si>
  <si>
    <t>Beolvasta a foglalások számát</t>
  </si>
  <si>
    <t>Legalább egy foglalás adatsorát helyesen beolvasta</t>
  </si>
  <si>
    <t>Beolvasta az összes adatot</t>
  </si>
  <si>
    <t>Eltárolta az összes adatot</t>
  </si>
  <si>
    <t>Leghosszabb tartózkodás</t>
  </si>
  <si>
    <t>Legalább egy foglalás esetén jól határozta meg a tartózkodás hosszát</t>
  </si>
  <si>
    <t>Az összes foglalás esetén helyesen határozta meg a tartózkodás hosszát</t>
  </si>
  <si>
    <t>Meghatározta a leghosszabb tartózkodást</t>
  </si>
  <si>
    <t>Meghatározta a leghosszabb tartózkodáshoz tartozó adatokat (érkezés napja és eltöltött éjszakák száma)</t>
  </si>
  <si>
    <t>A választ megjelenítette a képernyőn a mintának megfelelő formában</t>
  </si>
  <si>
    <t>Bevétel fájlba íratása</t>
  </si>
  <si>
    <t>Megnyitotta a kimeneti fájlt írásra</t>
  </si>
  <si>
    <t>Megfelelő képlettel határozta meg legalább egy foglalás bevételét</t>
  </si>
  <si>
    <t>Legalább az első 10 foglaláshoz tartozó fizetendő összeget jól határozta meg</t>
  </si>
  <si>
    <t>Minimum az első 10 foglalás fizetendő összegét a képernyőre vagy a fájlba írta</t>
  </si>
  <si>
    <t>Az összes adatot kiírta a fájlba a megfelelő formában</t>
  </si>
  <si>
    <t>Kiszámolta a bevételek éves összegét</t>
  </si>
  <si>
    <t>Az értéket megjelenítette a képernyőn</t>
  </si>
  <si>
    <t>Havi statisztika a vendégéjek számáról</t>
  </si>
  <si>
    <t>Legalább egy olyan foglalás esetén jól számolta ki a vendégéjek számát, ami teljes egészében egy hónaphoz tartozott</t>
  </si>
  <si>
    <t>Legalább egy olyan foglalás esetén jól számolta ki a vendégéjek számát, amikor a szállodában tartózkodás több hónaphoz tartozott</t>
  </si>
  <si>
    <t>Az összes foglalás esetén jól számolta ki a vendégéjek számát</t>
  </si>
  <si>
    <t>Legalább egy hónapra vonatkozóan megfelelően összegezte a vendégéjeket</t>
  </si>
  <si>
    <t>Az összes hónap esetén jól összegezte a vendégéjeket</t>
  </si>
  <si>
    <t>A választ megjelenítette a képernyőn a mintának megfelelően</t>
  </si>
  <si>
    <t>Szabad szobák száma</t>
  </si>
  <si>
    <t>Bekérte az új foglalás adatait és utalt a bekért tartalomra</t>
  </si>
  <si>
    <t>Az É1&lt;T1&lt;=É2&lt;T2 eseteket nem tekintette ütközésnek</t>
  </si>
  <si>
    <t>Az É1&lt;=É2&lt;T1&lt;=T2 eseteket ütközésnek tekintette</t>
  </si>
  <si>
    <t>Az É2&lt;É1&lt;T1&lt;T2 eseteket ütközésnek tekintette</t>
  </si>
  <si>
    <t>Az É1&lt;É2&lt;T2&lt;T1 eseteket ütközésnek tekintette</t>
  </si>
  <si>
    <t>Az É2&lt;=É1&lt;T2&lt;=T1 eseteket ütközésnek tekintette</t>
  </si>
  <si>
    <t>Az É2&lt;T2&lt;=É1&lt;T1 nem tekintette ütközésnek</t>
  </si>
  <si>
    <t>Jól határozta meg a szabad szobák számát</t>
  </si>
  <si>
    <t>A választ megjelenítette a képernyőn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</si>
</sst>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&quot; pont&quot;"/>
  </numFmts>
  <fonts count="15" x14ac:knownFonts="1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i/>
      <sz val="12"/>
      <color indexed="10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b/>
      <i/>
      <sz val="11"/>
      <color indexed="8"/>
      <name val="Calibri"/>
      <family val="2"/>
      <charset val="238"/>
      <scheme val="minor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textRotation="90" wrapText="1"/>
    </xf>
    <xf numFmtId="164" fontId="0" fillId="0" borderId="2" xfId="0" applyNumberFormat="1" applyBorder="1"/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164" fontId="0" fillId="0" borderId="0" xfId="0" applyNumberFormat="1" applyFill="1" applyBorder="1"/>
    <xf numFmtId="164" fontId="3" fillId="0" borderId="3" xfId="0" applyNumberFormat="1" applyFont="1" applyBorder="1" applyAlignment="1">
      <alignment horizontal="right" wrapText="1"/>
    </xf>
    <xf numFmtId="164" fontId="1" fillId="0" borderId="0" xfId="0" applyNumberFormat="1" applyFont="1"/>
    <xf numFmtId="164" fontId="1" fillId="0" borderId="4" xfId="0" applyNumberFormat="1" applyFont="1" applyBorder="1" applyAlignment="1">
      <alignment horizontal="center" textRotation="90" wrapText="1"/>
    </xf>
    <xf numFmtId="164" fontId="4" fillId="0" borderId="4" xfId="0" applyNumberFormat="1" applyFont="1" applyBorder="1" applyAlignment="1">
      <alignment horizontal="right" wrapTex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wrapText="1"/>
    </xf>
    <xf numFmtId="164" fontId="8" fillId="0" borderId="2" xfId="0" applyNumberFormat="1" applyFont="1" applyBorder="1"/>
    <xf numFmtId="164" fontId="9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1" fillId="0" borderId="0" xfId="0" applyFont="1" applyAlignment="1">
      <alignment vertical="center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3" fillId="0" borderId="0" xfId="0" applyFont="1" applyAlignment="1">
      <alignment horizontal="left" vertical="center"/>
    </xf>
    <xf numFmtId="164" fontId="14" fillId="0" borderId="0" xfId="0" applyNumberFormat="1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14" fontId="0" fillId="0" borderId="1" xfId="0" applyNumberFormat="1" applyBorder="1" applyAlignment="1">
      <alignment horizontal="right"/>
    </xf>
    <xf numFmtId="0" fontId="3" fillId="0" borderId="7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workbookViewId="0"/>
  </sheetViews>
  <sheetFormatPr defaultRowHeight="15.75" x14ac:dyDescent="0.25"/>
  <cols>
    <col min="1" max="1" width="64.28515625" style="5" customWidth="1"/>
    <col min="2" max="16384" width="9.140625" style="2"/>
  </cols>
  <sheetData>
    <row r="1" spans="1:1" x14ac:dyDescent="0.25">
      <c r="A1" s="4" t="s">
        <v>7</v>
      </c>
    </row>
    <row r="3" spans="1:1" ht="60" customHeight="1" x14ac:dyDescent="0.25">
      <c r="A3" s="5" t="s">
        <v>6</v>
      </c>
    </row>
    <row r="4" spans="1:1" ht="60" customHeight="1" x14ac:dyDescent="0.25">
      <c r="A4" s="5" t="s">
        <v>5</v>
      </c>
    </row>
    <row r="5" spans="1:1" ht="75.75" customHeight="1" x14ac:dyDescent="0.25">
      <c r="A5" s="6" t="s">
        <v>8</v>
      </c>
    </row>
    <row r="6" spans="1:1" ht="60" customHeight="1" x14ac:dyDescent="0.25">
      <c r="A6" s="5" t="s">
        <v>4</v>
      </c>
    </row>
    <row r="7" spans="1:1" ht="31.5" x14ac:dyDescent="0.25">
      <c r="A7" s="26" t="s">
        <v>12</v>
      </c>
    </row>
  </sheetData>
  <sheetProtection password="DFA7" sheet="1"/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G215"/>
  <sheetViews>
    <sheetView zoomScaleNormal="100" workbookViewId="0">
      <selection activeCell="B2" sqref="B2"/>
    </sheetView>
  </sheetViews>
  <sheetFormatPr defaultRowHeight="15" x14ac:dyDescent="0.25"/>
  <cols>
    <col min="1" max="1" width="3.5703125" style="1" customWidth="1"/>
    <col min="2" max="2" width="57.140625" style="31" customWidth="1"/>
    <col min="3" max="4" width="10.140625" customWidth="1"/>
    <col min="5" max="6" width="9.42578125" customWidth="1"/>
    <col min="7" max="7" width="54.85546875" style="25" customWidth="1"/>
  </cols>
  <sheetData>
    <row r="1" spans="1:6" x14ac:dyDescent="0.25">
      <c r="A1" s="19" t="s">
        <v>26</v>
      </c>
      <c r="B1" s="29"/>
      <c r="C1" s="3"/>
      <c r="D1" s="3"/>
      <c r="E1" s="42">
        <v>40837</v>
      </c>
      <c r="F1" s="42"/>
    </row>
    <row r="2" spans="1:6" ht="53.25" customHeight="1" x14ac:dyDescent="0.25">
      <c r="B2" s="30" t="s">
        <v>11</v>
      </c>
      <c r="C2" s="7" t="s">
        <v>0</v>
      </c>
      <c r="D2" s="7" t="s">
        <v>1</v>
      </c>
      <c r="E2" s="7" t="s">
        <v>2</v>
      </c>
      <c r="F2" s="7" t="s">
        <v>3</v>
      </c>
    </row>
    <row r="3" spans="1:6" ht="21" customHeight="1" x14ac:dyDescent="0.25">
      <c r="A3" s="10" t="s">
        <v>15</v>
      </c>
    </row>
    <row r="4" spans="1:6" ht="15.75" x14ac:dyDescent="0.25">
      <c r="A4" s="24">
        <v>0</v>
      </c>
      <c r="B4" s="40" t="s">
        <v>16</v>
      </c>
      <c r="C4" s="41"/>
      <c r="D4" s="8">
        <v>1</v>
      </c>
      <c r="E4" s="16"/>
      <c r="F4" s="17">
        <f>A4*D4</f>
        <v>0</v>
      </c>
    </row>
    <row r="5" spans="1:6" ht="15.75" x14ac:dyDescent="0.25">
      <c r="B5" s="40" t="s">
        <v>17</v>
      </c>
      <c r="C5" s="41"/>
      <c r="D5" s="8">
        <f>SUM(C6:C7)</f>
        <v>2</v>
      </c>
      <c r="E5" s="16"/>
      <c r="F5" s="17">
        <f>SUM(E6:E7)</f>
        <v>0</v>
      </c>
    </row>
    <row r="6" spans="1:6" x14ac:dyDescent="0.25">
      <c r="A6" s="24">
        <v>0</v>
      </c>
      <c r="B6" s="31" t="s">
        <v>18</v>
      </c>
      <c r="C6" s="11">
        <v>1</v>
      </c>
      <c r="E6" s="13">
        <f t="shared" ref="E6:E15" si="0">A6*C6</f>
        <v>0</v>
      </c>
      <c r="F6" s="18"/>
    </row>
    <row r="7" spans="1:6" x14ac:dyDescent="0.25">
      <c r="A7" s="24">
        <v>0</v>
      </c>
      <c r="B7" s="31" t="s">
        <v>19</v>
      </c>
      <c r="C7" s="11">
        <v>1</v>
      </c>
      <c r="E7" s="13">
        <f t="shared" si="0"/>
        <v>0</v>
      </c>
      <c r="F7" s="18"/>
    </row>
    <row r="8" spans="1:6" ht="15.75" x14ac:dyDescent="0.25">
      <c r="B8" s="40" t="s">
        <v>20</v>
      </c>
      <c r="C8" s="41"/>
      <c r="D8" s="8">
        <f>SUM(C9:C12)</f>
        <v>4</v>
      </c>
      <c r="E8" s="16"/>
      <c r="F8" s="17">
        <f>SUM(E9:E12)</f>
        <v>0</v>
      </c>
    </row>
    <row r="9" spans="1:6" x14ac:dyDescent="0.25">
      <c r="A9" s="24">
        <v>0</v>
      </c>
      <c r="B9" s="31" t="s">
        <v>21</v>
      </c>
      <c r="C9" s="11">
        <v>1</v>
      </c>
      <c r="E9" s="13">
        <f t="shared" si="0"/>
        <v>0</v>
      </c>
      <c r="F9" s="18"/>
    </row>
    <row r="10" spans="1:6" ht="30" x14ac:dyDescent="0.25">
      <c r="A10" s="24">
        <v>0</v>
      </c>
      <c r="B10" s="31" t="s">
        <v>22</v>
      </c>
      <c r="C10" s="11">
        <v>1</v>
      </c>
      <c r="E10" s="13">
        <f>A10*C10</f>
        <v>0</v>
      </c>
      <c r="F10" s="18"/>
    </row>
    <row r="11" spans="1:6" x14ac:dyDescent="0.25">
      <c r="A11" s="24">
        <v>0</v>
      </c>
      <c r="B11" s="31" t="s">
        <v>23</v>
      </c>
      <c r="C11" s="11">
        <v>1</v>
      </c>
      <c r="E11" s="13">
        <f>A11*C11</f>
        <v>0</v>
      </c>
      <c r="F11" s="18"/>
    </row>
    <row r="12" spans="1:6" ht="30" x14ac:dyDescent="0.25">
      <c r="A12" s="24">
        <v>0</v>
      </c>
      <c r="B12" s="31" t="s">
        <v>24</v>
      </c>
      <c r="C12" s="11">
        <v>1</v>
      </c>
      <c r="E12" s="13">
        <f t="shared" si="0"/>
        <v>0</v>
      </c>
      <c r="F12" s="18"/>
    </row>
    <row r="13" spans="1:6" ht="15.75" x14ac:dyDescent="0.25">
      <c r="A13" s="24">
        <v>0</v>
      </c>
      <c r="B13" s="40" t="s">
        <v>25</v>
      </c>
      <c r="C13" s="41"/>
      <c r="D13" s="8">
        <v>1</v>
      </c>
      <c r="E13" s="16"/>
      <c r="F13" s="17">
        <f>A13*D13</f>
        <v>0</v>
      </c>
    </row>
    <row r="14" spans="1:6" ht="15.75" x14ac:dyDescent="0.25">
      <c r="B14" s="40" t="s">
        <v>27</v>
      </c>
      <c r="C14" s="41"/>
      <c r="D14" s="8">
        <f>SUM(C15:C18)</f>
        <v>4</v>
      </c>
      <c r="E14" s="16"/>
      <c r="F14" s="17">
        <f>SUM(E15:E18)</f>
        <v>0</v>
      </c>
    </row>
    <row r="15" spans="1:6" ht="30" x14ac:dyDescent="0.25">
      <c r="A15" s="24">
        <v>0</v>
      </c>
      <c r="B15" s="31" t="s">
        <v>28</v>
      </c>
      <c r="C15" s="11">
        <v>1</v>
      </c>
      <c r="E15" s="13">
        <f t="shared" si="0"/>
        <v>0</v>
      </c>
      <c r="F15" s="18"/>
    </row>
    <row r="16" spans="1:6" ht="30" x14ac:dyDescent="0.25">
      <c r="A16" s="24">
        <v>0</v>
      </c>
      <c r="B16" s="31" t="s">
        <v>29</v>
      </c>
      <c r="C16" s="11">
        <v>1</v>
      </c>
      <c r="E16" s="13">
        <f>A16*C16</f>
        <v>0</v>
      </c>
      <c r="F16" s="18"/>
    </row>
    <row r="17" spans="1:6" ht="30" x14ac:dyDescent="0.25">
      <c r="A17" s="24">
        <v>0</v>
      </c>
      <c r="B17" s="31" t="s">
        <v>30</v>
      </c>
      <c r="C17" s="11">
        <v>1</v>
      </c>
      <c r="E17" s="13">
        <f>A17*C17</f>
        <v>0</v>
      </c>
      <c r="F17" s="18"/>
    </row>
    <row r="18" spans="1:6" ht="15.75" customHeight="1" x14ac:dyDescent="0.25">
      <c r="A18" s="24">
        <v>0</v>
      </c>
      <c r="B18" s="31" t="s">
        <v>31</v>
      </c>
      <c r="C18" s="11">
        <v>1</v>
      </c>
      <c r="E18" s="13">
        <f>A18*C18</f>
        <v>0</v>
      </c>
      <c r="F18" s="18"/>
    </row>
    <row r="19" spans="1:6" ht="15.75" x14ac:dyDescent="0.25">
      <c r="B19" s="38" t="s">
        <v>32</v>
      </c>
      <c r="C19" s="39"/>
      <c r="D19" s="8">
        <f>SUM(C20:C25)</f>
        <v>6</v>
      </c>
      <c r="E19" s="16"/>
      <c r="F19" s="17">
        <f>SUM(E20:E25)</f>
        <v>0</v>
      </c>
    </row>
    <row r="20" spans="1:6" x14ac:dyDescent="0.25">
      <c r="A20" s="24">
        <v>0</v>
      </c>
      <c r="B20" s="31" t="s">
        <v>33</v>
      </c>
      <c r="C20" s="11">
        <v>1</v>
      </c>
      <c r="E20" s="13">
        <f t="shared" ref="E20:E25" si="1">A20*C20</f>
        <v>0</v>
      </c>
      <c r="F20" s="18"/>
    </row>
    <row r="21" spans="1:6" x14ac:dyDescent="0.25">
      <c r="A21" s="24">
        <v>0</v>
      </c>
      <c r="B21" s="31" t="s">
        <v>34</v>
      </c>
      <c r="C21" s="11">
        <v>1</v>
      </c>
      <c r="E21" s="13">
        <f t="shared" si="1"/>
        <v>0</v>
      </c>
      <c r="F21" s="18"/>
    </row>
    <row r="22" spans="1:6" ht="45" x14ac:dyDescent="0.25">
      <c r="A22" s="24">
        <v>0</v>
      </c>
      <c r="B22" s="31" t="s">
        <v>35</v>
      </c>
      <c r="C22" s="11">
        <v>1</v>
      </c>
      <c r="E22" s="13">
        <f t="shared" si="1"/>
        <v>0</v>
      </c>
      <c r="F22" s="18"/>
    </row>
    <row r="23" spans="1:6" ht="30" x14ac:dyDescent="0.25">
      <c r="A23" s="24">
        <v>0</v>
      </c>
      <c r="B23" s="31" t="s">
        <v>36</v>
      </c>
      <c r="C23" s="11">
        <v>1</v>
      </c>
      <c r="E23" s="13">
        <f t="shared" si="1"/>
        <v>0</v>
      </c>
      <c r="F23" s="18"/>
    </row>
    <row r="24" spans="1:6" ht="30" x14ac:dyDescent="0.25">
      <c r="A24" s="24">
        <v>0</v>
      </c>
      <c r="B24" s="31" t="s">
        <v>37</v>
      </c>
      <c r="C24" s="11">
        <v>1</v>
      </c>
      <c r="E24" s="13">
        <f t="shared" si="1"/>
        <v>0</v>
      </c>
      <c r="F24" s="18"/>
    </row>
    <row r="25" spans="1:6" x14ac:dyDescent="0.25">
      <c r="A25" s="24">
        <v>0</v>
      </c>
      <c r="B25" s="31" t="s">
        <v>38</v>
      </c>
      <c r="C25" s="11">
        <v>1</v>
      </c>
      <c r="E25" s="13">
        <f t="shared" si="1"/>
        <v>0</v>
      </c>
      <c r="F25" s="18"/>
    </row>
    <row r="26" spans="1:6" ht="15.75" x14ac:dyDescent="0.25">
      <c r="B26" s="38" t="s">
        <v>39</v>
      </c>
      <c r="C26" s="39"/>
      <c r="D26" s="8">
        <f>SUM(C27:C28)</f>
        <v>2</v>
      </c>
      <c r="E26" s="16"/>
      <c r="F26" s="17">
        <f>SUM(E27:E28)</f>
        <v>0</v>
      </c>
    </row>
    <row r="27" spans="1:6" ht="30" x14ac:dyDescent="0.25">
      <c r="A27" s="24">
        <v>0</v>
      </c>
      <c r="B27" s="31" t="s">
        <v>40</v>
      </c>
      <c r="C27" s="11">
        <v>1</v>
      </c>
      <c r="E27" s="13">
        <f>A27*C27</f>
        <v>0</v>
      </c>
      <c r="F27" s="18"/>
    </row>
    <row r="28" spans="1:6" x14ac:dyDescent="0.25">
      <c r="A28" s="24">
        <v>0</v>
      </c>
      <c r="B28" s="31" t="s">
        <v>41</v>
      </c>
      <c r="C28" s="11">
        <v>1</v>
      </c>
      <c r="E28" s="13">
        <f>A28*C28</f>
        <v>0</v>
      </c>
      <c r="F28" s="18"/>
    </row>
    <row r="29" spans="1:6" ht="15.75" x14ac:dyDescent="0.25">
      <c r="B29" s="38" t="s">
        <v>42</v>
      </c>
      <c r="C29" s="39"/>
      <c r="D29" s="8">
        <f>SUM(C30:C32)</f>
        <v>3</v>
      </c>
      <c r="E29" s="16"/>
      <c r="F29" s="17">
        <f>SUM(E30:E32)</f>
        <v>0</v>
      </c>
    </row>
    <row r="30" spans="1:6" ht="30" x14ac:dyDescent="0.25">
      <c r="A30" s="24">
        <v>0</v>
      </c>
      <c r="B30" s="31" t="s">
        <v>43</v>
      </c>
      <c r="C30" s="11">
        <v>1</v>
      </c>
      <c r="E30" s="13">
        <f>A30*C30</f>
        <v>0</v>
      </c>
      <c r="F30" s="18"/>
    </row>
    <row r="31" spans="1:6" x14ac:dyDescent="0.25">
      <c r="A31" s="24">
        <v>0</v>
      </c>
      <c r="B31" s="31" t="s">
        <v>44</v>
      </c>
      <c r="C31" s="11">
        <v>1</v>
      </c>
      <c r="E31" s="13">
        <f>A31*C31</f>
        <v>0</v>
      </c>
      <c r="F31" s="18"/>
    </row>
    <row r="32" spans="1:6" x14ac:dyDescent="0.25">
      <c r="A32" s="24">
        <v>0</v>
      </c>
      <c r="B32" s="31" t="s">
        <v>45</v>
      </c>
      <c r="C32" s="11">
        <v>1</v>
      </c>
      <c r="E32" s="13">
        <f>A32*C32</f>
        <v>0</v>
      </c>
      <c r="F32" s="18"/>
    </row>
    <row r="33" spans="1:6" ht="15.75" x14ac:dyDescent="0.25">
      <c r="B33" s="27" t="s">
        <v>46</v>
      </c>
      <c r="C33" s="28"/>
      <c r="D33" s="8">
        <f>SUM(C34:C37)</f>
        <v>4</v>
      </c>
      <c r="E33" s="16"/>
      <c r="F33" s="17">
        <f>SUM(E34:E37)</f>
        <v>0</v>
      </c>
    </row>
    <row r="34" spans="1:6" ht="30" x14ac:dyDescent="0.25">
      <c r="A34" s="24">
        <v>0</v>
      </c>
      <c r="B34" s="31" t="s">
        <v>47</v>
      </c>
      <c r="C34" s="11">
        <v>1</v>
      </c>
      <c r="E34" s="13">
        <f>A34*C34</f>
        <v>0</v>
      </c>
      <c r="F34" s="18"/>
    </row>
    <row r="35" spans="1:6" x14ac:dyDescent="0.25">
      <c r="A35" s="24">
        <v>0</v>
      </c>
      <c r="B35" s="31" t="s">
        <v>48</v>
      </c>
      <c r="C35" s="11">
        <v>1</v>
      </c>
      <c r="E35" s="13">
        <f>A35*C35</f>
        <v>0</v>
      </c>
      <c r="F35" s="18"/>
    </row>
    <row r="36" spans="1:6" x14ac:dyDescent="0.25">
      <c r="A36" s="24">
        <v>0</v>
      </c>
      <c r="B36" s="31" t="s">
        <v>49</v>
      </c>
      <c r="C36" s="11">
        <v>1</v>
      </c>
      <c r="E36" s="13">
        <f>A36*C36</f>
        <v>0</v>
      </c>
      <c r="F36" s="18"/>
    </row>
    <row r="37" spans="1:6" ht="30" x14ac:dyDescent="0.25">
      <c r="A37" s="24">
        <v>0</v>
      </c>
      <c r="B37" s="31" t="s">
        <v>50</v>
      </c>
      <c r="C37" s="11">
        <v>1</v>
      </c>
      <c r="E37" s="13">
        <f>A37*C37</f>
        <v>0</v>
      </c>
      <c r="F37" s="18"/>
    </row>
    <row r="38" spans="1:6" ht="15.75" x14ac:dyDescent="0.25">
      <c r="B38" s="27" t="s">
        <v>51</v>
      </c>
      <c r="C38" s="28"/>
      <c r="D38" s="8">
        <f>SUM(C39:C41)</f>
        <v>3</v>
      </c>
      <c r="E38" s="16"/>
      <c r="F38" s="17">
        <f>SUM(E39:E41)</f>
        <v>0</v>
      </c>
    </row>
    <row r="39" spans="1:6" ht="30" x14ac:dyDescent="0.25">
      <c r="A39" s="24">
        <v>0</v>
      </c>
      <c r="B39" s="31" t="s">
        <v>52</v>
      </c>
      <c r="C39" s="11">
        <v>1</v>
      </c>
      <c r="E39" s="13">
        <f>A39*C39</f>
        <v>0</v>
      </c>
      <c r="F39" s="18"/>
    </row>
    <row r="40" spans="1:6" ht="30" x14ac:dyDescent="0.25">
      <c r="A40" s="24">
        <v>0</v>
      </c>
      <c r="B40" s="31" t="s">
        <v>53</v>
      </c>
      <c r="C40" s="11">
        <v>1</v>
      </c>
      <c r="E40" s="13">
        <f>A40*C40</f>
        <v>0</v>
      </c>
      <c r="F40" s="18"/>
    </row>
    <row r="41" spans="1:6" ht="45.75" thickBot="1" x14ac:dyDescent="0.3">
      <c r="A41" s="24">
        <v>0</v>
      </c>
      <c r="B41" s="31" t="s">
        <v>54</v>
      </c>
      <c r="C41" s="11">
        <v>1</v>
      </c>
      <c r="E41" s="13">
        <f>A41*C41</f>
        <v>0</v>
      </c>
      <c r="F41" s="18"/>
    </row>
    <row r="42" spans="1:6" ht="16.5" thickBot="1" x14ac:dyDescent="0.3">
      <c r="A42" s="2"/>
      <c r="B42" s="43" t="s">
        <v>9</v>
      </c>
      <c r="C42" s="44"/>
      <c r="D42" s="12">
        <f>SUM(D4:D41)</f>
        <v>30</v>
      </c>
      <c r="E42" s="14"/>
      <c r="F42" s="15">
        <f>SUM(F4:F41)</f>
        <v>0</v>
      </c>
    </row>
    <row r="44" spans="1:6" ht="21" x14ac:dyDescent="0.25">
      <c r="A44" s="10" t="s">
        <v>55</v>
      </c>
    </row>
    <row r="45" spans="1:6" ht="15.75" x14ac:dyDescent="0.25">
      <c r="B45" s="40" t="s">
        <v>56</v>
      </c>
      <c r="C45" s="41"/>
      <c r="D45" s="8">
        <f>SUM(C46:C47)</f>
        <v>2</v>
      </c>
      <c r="E45" s="16"/>
      <c r="F45" s="17">
        <f>SUM(E46:E47)</f>
        <v>0</v>
      </c>
    </row>
    <row r="46" spans="1:6" ht="45" x14ac:dyDescent="0.25">
      <c r="A46" s="24">
        <v>0</v>
      </c>
      <c r="B46" s="31" t="s">
        <v>57</v>
      </c>
      <c r="C46" s="11">
        <v>1</v>
      </c>
      <c r="E46" s="13">
        <f>A46*C46</f>
        <v>0</v>
      </c>
      <c r="F46" s="18"/>
    </row>
    <row r="47" spans="1:6" ht="45" x14ac:dyDescent="0.25">
      <c r="A47" s="24">
        <v>0</v>
      </c>
      <c r="B47" s="31" t="s">
        <v>58</v>
      </c>
      <c r="C47" s="11">
        <v>1</v>
      </c>
      <c r="E47" s="13">
        <f>A47*C47</f>
        <v>0</v>
      </c>
      <c r="F47" s="18"/>
    </row>
    <row r="48" spans="1:6" ht="15.75" x14ac:dyDescent="0.25">
      <c r="A48" s="24">
        <v>0</v>
      </c>
      <c r="B48" s="40" t="s">
        <v>59</v>
      </c>
      <c r="C48" s="41"/>
      <c r="D48" s="8">
        <v>1</v>
      </c>
      <c r="E48" s="16"/>
      <c r="F48" s="17">
        <f>A48*D48</f>
        <v>0</v>
      </c>
    </row>
    <row r="49" spans="1:6" ht="15.75" x14ac:dyDescent="0.25">
      <c r="A49" s="24">
        <v>0</v>
      </c>
      <c r="B49" s="40" t="s">
        <v>60</v>
      </c>
      <c r="C49" s="41"/>
      <c r="D49" s="8">
        <v>1</v>
      </c>
      <c r="E49" s="16"/>
      <c r="F49" s="17">
        <f>A49*D49</f>
        <v>0</v>
      </c>
    </row>
    <row r="50" spans="1:6" ht="15.75" x14ac:dyDescent="0.25">
      <c r="B50" s="40" t="s">
        <v>61</v>
      </c>
      <c r="C50" s="41"/>
      <c r="D50" s="8">
        <f>SUM(C51:C52)</f>
        <v>3</v>
      </c>
      <c r="E50" s="16"/>
      <c r="F50" s="17">
        <f>SUM(E51:E52)</f>
        <v>0</v>
      </c>
    </row>
    <row r="51" spans="1:6" ht="30" x14ac:dyDescent="0.25">
      <c r="A51" s="24">
        <v>0</v>
      </c>
      <c r="B51" s="31" t="s">
        <v>62</v>
      </c>
      <c r="C51" s="11">
        <v>1</v>
      </c>
      <c r="E51" s="13">
        <f>A51*C51</f>
        <v>0</v>
      </c>
      <c r="F51" s="18"/>
    </row>
    <row r="52" spans="1:6" ht="30" x14ac:dyDescent="0.25">
      <c r="A52" s="24">
        <v>0</v>
      </c>
      <c r="B52" s="31" t="s">
        <v>63</v>
      </c>
      <c r="C52" s="11">
        <v>2</v>
      </c>
      <c r="E52" s="13">
        <f>A52*C52</f>
        <v>0</v>
      </c>
      <c r="F52" s="18"/>
    </row>
    <row r="53" spans="1:6" ht="15.75" x14ac:dyDescent="0.25">
      <c r="B53" s="40" t="s">
        <v>64</v>
      </c>
      <c r="C53" s="41"/>
      <c r="D53" s="8">
        <f>SUM(C54:C55)</f>
        <v>2</v>
      </c>
      <c r="E53" s="16"/>
      <c r="F53" s="17">
        <f>SUM(E54:E55)</f>
        <v>0</v>
      </c>
    </row>
    <row r="54" spans="1:6" ht="30" x14ac:dyDescent="0.25">
      <c r="A54" s="24">
        <v>0</v>
      </c>
      <c r="B54" s="31" t="s">
        <v>65</v>
      </c>
      <c r="C54" s="11">
        <v>1</v>
      </c>
      <c r="E54" s="13">
        <f>A54*C54</f>
        <v>0</v>
      </c>
      <c r="F54" s="18"/>
    </row>
    <row r="55" spans="1:6" ht="30" x14ac:dyDescent="0.25">
      <c r="A55" s="24">
        <v>0</v>
      </c>
      <c r="B55" s="31" t="s">
        <v>66</v>
      </c>
      <c r="C55" s="11">
        <v>1</v>
      </c>
      <c r="E55" s="13">
        <f>A55*C55</f>
        <v>0</v>
      </c>
      <c r="F55" s="18"/>
    </row>
    <row r="56" spans="1:6" ht="15.75" x14ac:dyDescent="0.25">
      <c r="B56" s="40" t="s">
        <v>67</v>
      </c>
      <c r="C56" s="41"/>
      <c r="D56" s="8">
        <f>SUM(C57:C58)</f>
        <v>2</v>
      </c>
      <c r="E56" s="16"/>
      <c r="F56" s="17">
        <f>SUM(E57:E58)</f>
        <v>0</v>
      </c>
    </row>
    <row r="57" spans="1:6" ht="30" x14ac:dyDescent="0.25">
      <c r="A57" s="24">
        <v>0</v>
      </c>
      <c r="B57" s="31" t="s">
        <v>68</v>
      </c>
      <c r="C57" s="11">
        <v>1</v>
      </c>
      <c r="E57" s="13">
        <f>A57*C57</f>
        <v>0</v>
      </c>
      <c r="F57" s="18"/>
    </row>
    <row r="58" spans="1:6" ht="30" x14ac:dyDescent="0.25">
      <c r="A58" s="24">
        <v>0</v>
      </c>
      <c r="B58" s="31" t="s">
        <v>69</v>
      </c>
      <c r="C58" s="11">
        <v>1</v>
      </c>
      <c r="E58" s="13">
        <f>A58*C58</f>
        <v>0</v>
      </c>
      <c r="F58" s="18"/>
    </row>
    <row r="59" spans="1:6" ht="15.75" x14ac:dyDescent="0.25">
      <c r="A59" s="24">
        <v>0</v>
      </c>
      <c r="B59" s="40" t="s">
        <v>70</v>
      </c>
      <c r="C59" s="41"/>
      <c r="D59" s="8">
        <v>1</v>
      </c>
      <c r="E59" s="16"/>
      <c r="F59" s="17">
        <f>A59*D59</f>
        <v>0</v>
      </c>
    </row>
    <row r="60" spans="1:6" ht="15.75" x14ac:dyDescent="0.25">
      <c r="A60" s="24">
        <v>0</v>
      </c>
      <c r="B60" s="40" t="s">
        <v>71</v>
      </c>
      <c r="C60" s="41"/>
      <c r="D60" s="8">
        <v>1</v>
      </c>
      <c r="E60" s="16"/>
      <c r="F60" s="17">
        <f>A60*D60</f>
        <v>0</v>
      </c>
    </row>
    <row r="61" spans="1:6" ht="15.75" x14ac:dyDescent="0.25">
      <c r="B61" s="40" t="s">
        <v>72</v>
      </c>
      <c r="C61" s="41"/>
      <c r="D61" s="8">
        <f>SUM(C62:C63)</f>
        <v>2</v>
      </c>
      <c r="E61" s="16"/>
      <c r="F61" s="17">
        <f>SUM(E62:E63)</f>
        <v>0</v>
      </c>
    </row>
    <row r="62" spans="1:6" ht="30" x14ac:dyDescent="0.25">
      <c r="A62" s="24">
        <v>0</v>
      </c>
      <c r="B62" s="31" t="s">
        <v>73</v>
      </c>
      <c r="C62" s="11">
        <v>1</v>
      </c>
      <c r="E62" s="13">
        <f>A62*C62</f>
        <v>0</v>
      </c>
      <c r="F62" s="18"/>
    </row>
    <row r="63" spans="1:6" ht="45.75" thickBot="1" x14ac:dyDescent="0.3">
      <c r="A63" s="24">
        <v>0</v>
      </c>
      <c r="B63" s="31" t="s">
        <v>74</v>
      </c>
      <c r="C63" s="11">
        <v>1</v>
      </c>
      <c r="E63" s="13">
        <f>A63*C63</f>
        <v>0</v>
      </c>
      <c r="F63" s="18"/>
    </row>
    <row r="64" spans="1:6" ht="16.5" thickBot="1" x14ac:dyDescent="0.3">
      <c r="A64" s="2"/>
      <c r="B64" s="43" t="s">
        <v>9</v>
      </c>
      <c r="C64" s="44"/>
      <c r="D64" s="12">
        <f>SUM(D45:D63)</f>
        <v>15</v>
      </c>
      <c r="E64" s="14"/>
      <c r="F64" s="15">
        <f>SUM(F45:F63)</f>
        <v>0</v>
      </c>
    </row>
    <row r="66" spans="1:6" ht="21" x14ac:dyDescent="0.25">
      <c r="A66" s="10" t="s">
        <v>75</v>
      </c>
    </row>
    <row r="67" spans="1:6" ht="15.75" x14ac:dyDescent="0.25">
      <c r="B67" s="40" t="s">
        <v>13</v>
      </c>
      <c r="C67" s="41"/>
      <c r="D67" s="8">
        <f>SUM(C68:C70)</f>
        <v>3</v>
      </c>
      <c r="E67" s="16"/>
      <c r="F67" s="17">
        <f>SUM(E68:E70)</f>
        <v>0</v>
      </c>
    </row>
    <row r="68" spans="1:6" ht="30" x14ac:dyDescent="0.25">
      <c r="A68" s="24">
        <v>0</v>
      </c>
      <c r="B68" s="31" t="s">
        <v>76</v>
      </c>
      <c r="C68" s="11">
        <v>1</v>
      </c>
      <c r="E68" s="13">
        <f>A68*C68</f>
        <v>0</v>
      </c>
      <c r="F68" s="18"/>
    </row>
    <row r="69" spans="1:6" x14ac:dyDescent="0.25">
      <c r="A69" s="24">
        <v>0</v>
      </c>
      <c r="B69" s="31" t="s">
        <v>14</v>
      </c>
      <c r="C69" s="11">
        <v>1</v>
      </c>
      <c r="E69" s="13">
        <f>A69*C69</f>
        <v>0</v>
      </c>
      <c r="F69" s="18"/>
    </row>
    <row r="70" spans="1:6" ht="30" x14ac:dyDescent="0.25">
      <c r="A70" s="24">
        <v>0</v>
      </c>
      <c r="B70" s="31" t="s">
        <v>77</v>
      </c>
      <c r="C70" s="11">
        <v>1</v>
      </c>
      <c r="E70" s="13">
        <f>A70*C70</f>
        <v>0</v>
      </c>
      <c r="F70" s="18"/>
    </row>
    <row r="71" spans="1:6" ht="31.5" customHeight="1" x14ac:dyDescent="0.25">
      <c r="A71" s="24">
        <v>0</v>
      </c>
      <c r="B71" s="40" t="s">
        <v>78</v>
      </c>
      <c r="C71" s="41"/>
      <c r="D71" s="8">
        <v>1</v>
      </c>
      <c r="E71" s="16"/>
      <c r="F71" s="17">
        <f>A71*D71</f>
        <v>0</v>
      </c>
    </row>
    <row r="72" spans="1:6" ht="15.75" x14ac:dyDescent="0.25">
      <c r="B72" s="40" t="s">
        <v>79</v>
      </c>
      <c r="C72" s="41"/>
      <c r="D72" s="8">
        <f>SUM(C73:C74)</f>
        <v>2</v>
      </c>
      <c r="E72" s="16"/>
      <c r="F72" s="17">
        <f>SUM(E73:E74)</f>
        <v>0</v>
      </c>
    </row>
    <row r="73" spans="1:6" x14ac:dyDescent="0.25">
      <c r="A73" s="24">
        <v>0</v>
      </c>
      <c r="B73" s="31" t="s">
        <v>80</v>
      </c>
      <c r="C73" s="11">
        <v>1</v>
      </c>
      <c r="E73" s="13">
        <f>A73*C73</f>
        <v>0</v>
      </c>
      <c r="F73" s="18"/>
    </row>
    <row r="74" spans="1:6" x14ac:dyDescent="0.25">
      <c r="A74" s="24">
        <v>0</v>
      </c>
      <c r="B74" s="31" t="s">
        <v>81</v>
      </c>
      <c r="C74" s="11">
        <v>1</v>
      </c>
      <c r="E74" s="13">
        <f>A74*C74</f>
        <v>0</v>
      </c>
      <c r="F74" s="18"/>
    </row>
    <row r="75" spans="1:6" ht="15.75" x14ac:dyDescent="0.25">
      <c r="B75" s="40" t="s">
        <v>82</v>
      </c>
      <c r="C75" s="41"/>
      <c r="D75" s="8">
        <f>SUM(C76:C78)</f>
        <v>3</v>
      </c>
      <c r="E75" s="16"/>
      <c r="F75" s="17">
        <f>SUM(E76:E78)</f>
        <v>0</v>
      </c>
    </row>
    <row r="76" spans="1:6" ht="30" x14ac:dyDescent="0.25">
      <c r="A76" s="24">
        <v>0</v>
      </c>
      <c r="B76" s="31" t="s">
        <v>83</v>
      </c>
      <c r="C76" s="11">
        <v>1</v>
      </c>
      <c r="E76" s="13">
        <f>A76*C76</f>
        <v>0</v>
      </c>
      <c r="F76" s="18"/>
    </row>
    <row r="77" spans="1:6" ht="30" x14ac:dyDescent="0.25">
      <c r="A77" s="24">
        <v>0</v>
      </c>
      <c r="B77" s="31" t="s">
        <v>84</v>
      </c>
      <c r="C77" s="11">
        <v>1</v>
      </c>
      <c r="E77" s="13">
        <f>A77*C77</f>
        <v>0</v>
      </c>
      <c r="F77" s="18"/>
    </row>
    <row r="78" spans="1:6" ht="30" x14ac:dyDescent="0.25">
      <c r="A78" s="24">
        <v>0</v>
      </c>
      <c r="B78" s="31" t="s">
        <v>85</v>
      </c>
      <c r="C78" s="11">
        <v>1</v>
      </c>
      <c r="E78" s="13">
        <f>A78*C78</f>
        <v>0</v>
      </c>
      <c r="F78" s="18"/>
    </row>
    <row r="79" spans="1:6" ht="15.75" x14ac:dyDescent="0.25">
      <c r="B79" s="40" t="s">
        <v>86</v>
      </c>
      <c r="C79" s="41"/>
      <c r="D79" s="8">
        <f>SUM(C80:C82)</f>
        <v>3</v>
      </c>
      <c r="E79" s="16"/>
      <c r="F79" s="17">
        <f>SUM(E80:E82)</f>
        <v>0</v>
      </c>
    </row>
    <row r="80" spans="1:6" ht="30" x14ac:dyDescent="0.25">
      <c r="A80" s="24">
        <v>0</v>
      </c>
      <c r="B80" s="31" t="s">
        <v>87</v>
      </c>
      <c r="C80" s="11">
        <v>1</v>
      </c>
      <c r="E80" s="13">
        <f>A80*C80</f>
        <v>0</v>
      </c>
      <c r="F80" s="18"/>
    </row>
    <row r="81" spans="1:6" ht="30" x14ac:dyDescent="0.25">
      <c r="A81" s="24">
        <v>0</v>
      </c>
      <c r="B81" s="31" t="s">
        <v>88</v>
      </c>
      <c r="C81" s="11">
        <v>1</v>
      </c>
      <c r="E81" s="13">
        <f>A81*C81</f>
        <v>0</v>
      </c>
      <c r="F81" s="18"/>
    </row>
    <row r="82" spans="1:6" x14ac:dyDescent="0.25">
      <c r="A82" s="24">
        <v>0</v>
      </c>
      <c r="B82" s="31" t="s">
        <v>89</v>
      </c>
      <c r="C82" s="11">
        <v>1</v>
      </c>
      <c r="E82" s="13">
        <f>A82*C82</f>
        <v>0</v>
      </c>
      <c r="F82" s="18"/>
    </row>
    <row r="83" spans="1:6" ht="15.75" x14ac:dyDescent="0.25">
      <c r="B83" s="40" t="s">
        <v>90</v>
      </c>
      <c r="C83" s="41"/>
      <c r="D83" s="8">
        <f>SUM(C84:C85)</f>
        <v>2</v>
      </c>
      <c r="E83" s="16"/>
      <c r="F83" s="17">
        <f>SUM(E84:E85)</f>
        <v>0</v>
      </c>
    </row>
    <row r="84" spans="1:6" ht="45" x14ac:dyDescent="0.25">
      <c r="A84" s="24">
        <v>0</v>
      </c>
      <c r="B84" s="31" t="s">
        <v>91</v>
      </c>
      <c r="C84" s="11">
        <v>1</v>
      </c>
      <c r="E84" s="13">
        <f>A84*C84</f>
        <v>0</v>
      </c>
      <c r="F84" s="18"/>
    </row>
    <row r="85" spans="1:6" ht="30" x14ac:dyDescent="0.25">
      <c r="A85" s="24">
        <v>0</v>
      </c>
      <c r="B85" s="31" t="s">
        <v>92</v>
      </c>
      <c r="C85" s="11">
        <v>1</v>
      </c>
      <c r="E85" s="13">
        <f>A85*C85</f>
        <v>0</v>
      </c>
      <c r="F85" s="18"/>
    </row>
    <row r="86" spans="1:6" ht="15.75" x14ac:dyDescent="0.25">
      <c r="B86" s="40" t="s">
        <v>93</v>
      </c>
      <c r="C86" s="41"/>
      <c r="D86" s="8">
        <f>SUM(C87:C89)</f>
        <v>3</v>
      </c>
      <c r="E86" s="16"/>
      <c r="F86" s="17">
        <f>SUM(E87:E89)</f>
        <v>0</v>
      </c>
    </row>
    <row r="87" spans="1:6" ht="45" x14ac:dyDescent="0.25">
      <c r="A87" s="24">
        <v>0</v>
      </c>
      <c r="B87" s="31" t="s">
        <v>94</v>
      </c>
      <c r="C87" s="11">
        <v>1</v>
      </c>
      <c r="E87" s="13">
        <f>A87*C87</f>
        <v>0</v>
      </c>
      <c r="F87" s="18"/>
    </row>
    <row r="88" spans="1:6" ht="30" x14ac:dyDescent="0.25">
      <c r="A88" s="24">
        <v>0</v>
      </c>
      <c r="B88" s="31" t="s">
        <v>95</v>
      </c>
      <c r="C88" s="11">
        <v>1</v>
      </c>
      <c r="E88" s="13">
        <f>A88*C88</f>
        <v>0</v>
      </c>
      <c r="F88" s="18"/>
    </row>
    <row r="89" spans="1:6" x14ac:dyDescent="0.25">
      <c r="A89" s="24">
        <v>0</v>
      </c>
      <c r="B89" s="31" t="s">
        <v>96</v>
      </c>
      <c r="C89" s="11">
        <v>1</v>
      </c>
      <c r="E89" s="13">
        <f>A89*C89</f>
        <v>0</v>
      </c>
      <c r="F89" s="18"/>
    </row>
    <row r="90" spans="1:6" ht="15.75" x14ac:dyDescent="0.25">
      <c r="B90" s="40" t="s">
        <v>97</v>
      </c>
      <c r="C90" s="41"/>
      <c r="D90" s="8">
        <f>SUM(C91:C94)</f>
        <v>4</v>
      </c>
      <c r="E90" s="16"/>
      <c r="F90" s="17">
        <f>SUM(E91:E94)</f>
        <v>0</v>
      </c>
    </row>
    <row r="91" spans="1:6" ht="30" x14ac:dyDescent="0.25">
      <c r="A91" s="24">
        <v>0</v>
      </c>
      <c r="B91" s="31" t="s">
        <v>98</v>
      </c>
      <c r="C91" s="11">
        <v>1</v>
      </c>
      <c r="E91" s="13">
        <f>A91*C91</f>
        <v>0</v>
      </c>
      <c r="F91" s="18"/>
    </row>
    <row r="92" spans="1:6" ht="30" x14ac:dyDescent="0.25">
      <c r="A92" s="24">
        <v>0</v>
      </c>
      <c r="B92" s="31" t="s">
        <v>99</v>
      </c>
      <c r="C92" s="11">
        <v>1</v>
      </c>
      <c r="E92" s="13">
        <f>A92*C92</f>
        <v>0</v>
      </c>
      <c r="F92" s="18"/>
    </row>
    <row r="93" spans="1:6" ht="30" x14ac:dyDescent="0.25">
      <c r="A93" s="24">
        <v>0</v>
      </c>
      <c r="B93" s="31" t="s">
        <v>100</v>
      </c>
      <c r="C93" s="11">
        <v>1</v>
      </c>
      <c r="E93" s="13">
        <f>A93*C93</f>
        <v>0</v>
      </c>
      <c r="F93" s="18"/>
    </row>
    <row r="94" spans="1:6" ht="30" x14ac:dyDescent="0.25">
      <c r="A94" s="24">
        <v>0</v>
      </c>
      <c r="B94" s="31" t="s">
        <v>101</v>
      </c>
      <c r="C94" s="11">
        <v>1</v>
      </c>
      <c r="E94" s="13">
        <f>A94*C94</f>
        <v>0</v>
      </c>
      <c r="F94" s="18"/>
    </row>
    <row r="95" spans="1:6" ht="15.75" x14ac:dyDescent="0.25">
      <c r="B95" s="40" t="s">
        <v>102</v>
      </c>
      <c r="C95" s="41"/>
      <c r="D95" s="8">
        <f>SUM(C96:C100)</f>
        <v>5</v>
      </c>
      <c r="E95" s="16"/>
      <c r="F95" s="17">
        <f>SUM(E96:E100)</f>
        <v>0</v>
      </c>
    </row>
    <row r="96" spans="1:6" ht="30" x14ac:dyDescent="0.25">
      <c r="A96" s="24">
        <v>0</v>
      </c>
      <c r="B96" s="31" t="s">
        <v>103</v>
      </c>
      <c r="C96" s="11">
        <v>1</v>
      </c>
      <c r="E96" s="13">
        <f>A96*C96</f>
        <v>0</v>
      </c>
      <c r="F96" s="18"/>
    </row>
    <row r="97" spans="1:6" ht="30" x14ac:dyDescent="0.25">
      <c r="A97" s="24">
        <v>0</v>
      </c>
      <c r="B97" s="31" t="s">
        <v>104</v>
      </c>
      <c r="C97" s="11">
        <v>1</v>
      </c>
      <c r="E97" s="13">
        <f>A97*C97</f>
        <v>0</v>
      </c>
      <c r="F97" s="18"/>
    </row>
    <row r="98" spans="1:6" ht="30" x14ac:dyDescent="0.25">
      <c r="A98" s="24">
        <v>0</v>
      </c>
      <c r="B98" s="31" t="s">
        <v>105</v>
      </c>
      <c r="C98" s="11">
        <v>1</v>
      </c>
      <c r="E98" s="13">
        <f>A98*C98</f>
        <v>0</v>
      </c>
      <c r="F98" s="18"/>
    </row>
    <row r="99" spans="1:6" ht="30" x14ac:dyDescent="0.25">
      <c r="A99" s="24">
        <v>0</v>
      </c>
      <c r="B99" s="31" t="s">
        <v>106</v>
      </c>
      <c r="C99" s="11">
        <v>1</v>
      </c>
      <c r="E99" s="13">
        <f>A99*C99</f>
        <v>0</v>
      </c>
      <c r="F99" s="18"/>
    </row>
    <row r="100" spans="1:6" ht="30" x14ac:dyDescent="0.25">
      <c r="A100" s="24">
        <v>0</v>
      </c>
      <c r="B100" s="31" t="s">
        <v>107</v>
      </c>
      <c r="C100" s="11">
        <v>1</v>
      </c>
      <c r="E100" s="13">
        <f>A100*C100</f>
        <v>0</v>
      </c>
      <c r="F100" s="18"/>
    </row>
    <row r="101" spans="1:6" ht="15.75" x14ac:dyDescent="0.25">
      <c r="B101" s="40" t="s">
        <v>108</v>
      </c>
      <c r="C101" s="41"/>
      <c r="D101" s="8">
        <f>SUM(C102:C105)</f>
        <v>4</v>
      </c>
      <c r="E101" s="16"/>
      <c r="F101" s="17">
        <f>SUM(E102:E105)</f>
        <v>0</v>
      </c>
    </row>
    <row r="102" spans="1:6" ht="30" x14ac:dyDescent="0.25">
      <c r="A102" s="24">
        <v>0</v>
      </c>
      <c r="B102" s="31" t="s">
        <v>109</v>
      </c>
      <c r="C102" s="11">
        <v>1</v>
      </c>
      <c r="E102" s="13">
        <f>A102*C102</f>
        <v>0</v>
      </c>
      <c r="F102" s="18"/>
    </row>
    <row r="103" spans="1:6" ht="30" x14ac:dyDescent="0.25">
      <c r="A103" s="24">
        <v>0</v>
      </c>
      <c r="B103" s="31" t="s">
        <v>110</v>
      </c>
      <c r="C103" s="11">
        <v>1</v>
      </c>
      <c r="E103" s="13">
        <f>A103*C103</f>
        <v>0</v>
      </c>
      <c r="F103" s="18"/>
    </row>
    <row r="104" spans="1:6" ht="45" x14ac:dyDescent="0.25">
      <c r="A104" s="24">
        <v>0</v>
      </c>
      <c r="B104" s="31" t="s">
        <v>111</v>
      </c>
      <c r="C104" s="11">
        <v>1</v>
      </c>
      <c r="E104" s="13">
        <f>A104*C104</f>
        <v>0</v>
      </c>
      <c r="F104" s="18"/>
    </row>
    <row r="105" spans="1:6" ht="30.75" thickBot="1" x14ac:dyDescent="0.3">
      <c r="A105" s="24">
        <v>0</v>
      </c>
      <c r="B105" s="31" t="s">
        <v>112</v>
      </c>
      <c r="C105" s="11">
        <v>1</v>
      </c>
      <c r="E105" s="13">
        <f>A105*C105</f>
        <v>0</v>
      </c>
      <c r="F105" s="18"/>
    </row>
    <row r="106" spans="1:6" ht="16.5" thickBot="1" x14ac:dyDescent="0.3">
      <c r="A106" s="2"/>
      <c r="B106" s="43" t="s">
        <v>9</v>
      </c>
      <c r="C106" s="44"/>
      <c r="D106" s="12">
        <f>SUM(D67:D105)</f>
        <v>30</v>
      </c>
      <c r="E106" s="14"/>
      <c r="F106" s="15">
        <f>SUM(F67:F105)</f>
        <v>0</v>
      </c>
    </row>
    <row r="108" spans="1:6" ht="21" x14ac:dyDescent="0.25">
      <c r="A108" s="10" t="s">
        <v>113</v>
      </c>
    </row>
    <row r="109" spans="1:6" ht="15.75" x14ac:dyDescent="0.25">
      <c r="A109" s="24">
        <v>0</v>
      </c>
      <c r="B109" s="40" t="s">
        <v>114</v>
      </c>
      <c r="C109" s="41"/>
      <c r="D109" s="8">
        <v>1</v>
      </c>
      <c r="E109" s="16"/>
      <c r="F109" s="17">
        <f>A109*D109</f>
        <v>0</v>
      </c>
    </row>
    <row r="110" spans="1:6" ht="15.75" x14ac:dyDescent="0.25">
      <c r="B110" s="40" t="s">
        <v>115</v>
      </c>
      <c r="C110" s="41"/>
      <c r="D110" s="8">
        <f>SUM(C111:C115)</f>
        <v>7</v>
      </c>
      <c r="E110" s="16"/>
      <c r="F110" s="17">
        <f>SUM(E111:E115)</f>
        <v>0</v>
      </c>
    </row>
    <row r="111" spans="1:6" x14ac:dyDescent="0.25">
      <c r="A111" s="24">
        <v>0</v>
      </c>
      <c r="B111" s="31" t="s">
        <v>116</v>
      </c>
      <c r="C111" s="11">
        <v>1</v>
      </c>
      <c r="E111" s="13">
        <f>A111*C111</f>
        <v>0</v>
      </c>
      <c r="F111" s="18"/>
    </row>
    <row r="112" spans="1:6" x14ac:dyDescent="0.25">
      <c r="A112" s="24">
        <v>0</v>
      </c>
      <c r="B112" s="31" t="s">
        <v>117</v>
      </c>
      <c r="C112" s="11">
        <v>1</v>
      </c>
      <c r="E112" s="13">
        <f t="shared" ref="E112:E115" si="2">A112*C112</f>
        <v>0</v>
      </c>
      <c r="F112" s="18"/>
    </row>
    <row r="113" spans="1:6" x14ac:dyDescent="0.25">
      <c r="A113" s="24">
        <v>0</v>
      </c>
      <c r="B113" s="31" t="s">
        <v>118</v>
      </c>
      <c r="C113" s="11">
        <v>1</v>
      </c>
      <c r="E113" s="13">
        <f t="shared" si="2"/>
        <v>0</v>
      </c>
      <c r="F113" s="18"/>
    </row>
    <row r="114" spans="1:6" x14ac:dyDescent="0.25">
      <c r="A114" s="24">
        <v>0</v>
      </c>
      <c r="B114" s="31" t="s">
        <v>119</v>
      </c>
      <c r="C114" s="11">
        <v>2</v>
      </c>
      <c r="E114" s="13">
        <f t="shared" si="2"/>
        <v>0</v>
      </c>
      <c r="F114" s="18"/>
    </row>
    <row r="115" spans="1:6" x14ac:dyDescent="0.25">
      <c r="A115" s="24">
        <v>0</v>
      </c>
      <c r="B115" s="31" t="s">
        <v>120</v>
      </c>
      <c r="C115" s="11">
        <v>2</v>
      </c>
      <c r="E115" s="13">
        <f t="shared" si="2"/>
        <v>0</v>
      </c>
      <c r="F115" s="18"/>
    </row>
    <row r="116" spans="1:6" ht="15.75" x14ac:dyDescent="0.25">
      <c r="B116" s="40" t="s">
        <v>121</v>
      </c>
      <c r="C116" s="41"/>
      <c r="D116" s="8">
        <f>SUM(C117:C121)</f>
        <v>8</v>
      </c>
      <c r="E116" s="16"/>
      <c r="F116" s="17">
        <f>SUM(E117:E121)</f>
        <v>0</v>
      </c>
    </row>
    <row r="117" spans="1:6" ht="30" x14ac:dyDescent="0.25">
      <c r="A117" s="24">
        <v>0</v>
      </c>
      <c r="B117" s="31" t="s">
        <v>122</v>
      </c>
      <c r="C117" s="11">
        <v>2</v>
      </c>
      <c r="E117" s="13">
        <f t="shared" ref="E117:E121" si="3">A117*C117</f>
        <v>0</v>
      </c>
      <c r="F117" s="18"/>
    </row>
    <row r="118" spans="1:6" ht="30" x14ac:dyDescent="0.25">
      <c r="A118" s="24">
        <v>0</v>
      </c>
      <c r="B118" s="31" t="s">
        <v>123</v>
      </c>
      <c r="C118" s="11">
        <v>1</v>
      </c>
      <c r="E118" s="13">
        <f t="shared" si="3"/>
        <v>0</v>
      </c>
      <c r="F118" s="18"/>
    </row>
    <row r="119" spans="1:6" x14ac:dyDescent="0.25">
      <c r="A119" s="24">
        <v>0</v>
      </c>
      <c r="B119" s="31" t="s">
        <v>124</v>
      </c>
      <c r="C119" s="11">
        <v>2</v>
      </c>
      <c r="E119" s="13">
        <f t="shared" si="3"/>
        <v>0</v>
      </c>
      <c r="F119" s="18"/>
    </row>
    <row r="120" spans="1:6" ht="30" x14ac:dyDescent="0.25">
      <c r="A120" s="24">
        <v>0</v>
      </c>
      <c r="B120" s="31" t="s">
        <v>125</v>
      </c>
      <c r="C120" s="11">
        <v>2</v>
      </c>
      <c r="E120" s="13">
        <f t="shared" si="3"/>
        <v>0</v>
      </c>
      <c r="F120" s="18"/>
    </row>
    <row r="121" spans="1:6" ht="30" x14ac:dyDescent="0.25">
      <c r="A121" s="24">
        <v>0</v>
      </c>
      <c r="B121" s="31" t="s">
        <v>126</v>
      </c>
      <c r="C121" s="11">
        <v>1</v>
      </c>
      <c r="E121" s="13">
        <f t="shared" si="3"/>
        <v>0</v>
      </c>
      <c r="F121" s="18"/>
    </row>
    <row r="122" spans="1:6" ht="15.75" x14ac:dyDescent="0.25">
      <c r="B122" s="40" t="s">
        <v>127</v>
      </c>
      <c r="C122" s="41"/>
      <c r="D122" s="8">
        <f>SUM(C123:C129)</f>
        <v>10</v>
      </c>
      <c r="E122" s="16"/>
      <c r="F122" s="17">
        <f>SUM(E123:E129)</f>
        <v>0</v>
      </c>
    </row>
    <row r="123" spans="1:6" x14ac:dyDescent="0.25">
      <c r="A123" s="24">
        <v>0</v>
      </c>
      <c r="B123" s="31" t="s">
        <v>128</v>
      </c>
      <c r="C123" s="11">
        <v>1</v>
      </c>
      <c r="E123" s="13">
        <f>A123*C123</f>
        <v>0</v>
      </c>
      <c r="F123" s="18"/>
    </row>
    <row r="124" spans="1:6" ht="30" x14ac:dyDescent="0.25">
      <c r="A124" s="24">
        <v>0</v>
      </c>
      <c r="B124" s="31" t="s">
        <v>129</v>
      </c>
      <c r="C124" s="11">
        <v>2</v>
      </c>
      <c r="E124" s="13">
        <f t="shared" ref="E124:E129" si="4">A124*C124</f>
        <v>0</v>
      </c>
      <c r="F124" s="18"/>
    </row>
    <row r="125" spans="1:6" ht="30" x14ac:dyDescent="0.25">
      <c r="A125" s="24">
        <v>0</v>
      </c>
      <c r="B125" s="31" t="s">
        <v>130</v>
      </c>
      <c r="C125" s="11">
        <v>2</v>
      </c>
      <c r="E125" s="13">
        <f>A125*C125</f>
        <v>0</v>
      </c>
      <c r="F125" s="18"/>
    </row>
    <row r="126" spans="1:6" ht="30" x14ac:dyDescent="0.25">
      <c r="A126" s="24">
        <v>0</v>
      </c>
      <c r="B126" s="31" t="s">
        <v>131</v>
      </c>
      <c r="C126" s="11">
        <v>1</v>
      </c>
      <c r="E126" s="13">
        <f>A126*C126</f>
        <v>0</v>
      </c>
      <c r="F126" s="18"/>
    </row>
    <row r="127" spans="1:6" x14ac:dyDescent="0.25">
      <c r="A127" s="24">
        <v>0</v>
      </c>
      <c r="B127" s="31" t="s">
        <v>132</v>
      </c>
      <c r="C127" s="11">
        <v>1</v>
      </c>
      <c r="E127" s="13">
        <f t="shared" si="4"/>
        <v>0</v>
      </c>
      <c r="F127" s="18"/>
    </row>
    <row r="128" spans="1:6" x14ac:dyDescent="0.25">
      <c r="A128" s="24">
        <v>0</v>
      </c>
      <c r="B128" s="31" t="s">
        <v>133</v>
      </c>
      <c r="C128" s="11">
        <v>2</v>
      </c>
      <c r="E128" s="13">
        <f t="shared" si="4"/>
        <v>0</v>
      </c>
      <c r="F128" s="18"/>
    </row>
    <row r="129" spans="1:6" x14ac:dyDescent="0.25">
      <c r="A129" s="24">
        <v>0</v>
      </c>
      <c r="B129" s="31" t="s">
        <v>134</v>
      </c>
      <c r="C129" s="11">
        <v>1</v>
      </c>
      <c r="E129" s="13">
        <f t="shared" si="4"/>
        <v>0</v>
      </c>
      <c r="F129" s="18"/>
    </row>
    <row r="130" spans="1:6" ht="15.75" x14ac:dyDescent="0.25">
      <c r="B130" s="40" t="s">
        <v>135</v>
      </c>
      <c r="C130" s="41"/>
      <c r="D130" s="8">
        <f>SUM(C131:C136)</f>
        <v>9</v>
      </c>
      <c r="E130" s="16"/>
      <c r="F130" s="17">
        <f>SUM(E131:E136)</f>
        <v>0</v>
      </c>
    </row>
    <row r="131" spans="1:6" ht="45" x14ac:dyDescent="0.25">
      <c r="A131" s="24">
        <v>0</v>
      </c>
      <c r="B131" s="31" t="s">
        <v>136</v>
      </c>
      <c r="C131" s="11">
        <v>1</v>
      </c>
      <c r="E131" s="13">
        <f>A131*C131</f>
        <v>0</v>
      </c>
      <c r="F131" s="18"/>
    </row>
    <row r="132" spans="1:6" ht="45" x14ac:dyDescent="0.25">
      <c r="A132" s="24">
        <v>0</v>
      </c>
      <c r="B132" s="31" t="s">
        <v>137</v>
      </c>
      <c r="C132" s="11">
        <v>2</v>
      </c>
      <c r="E132" s="13">
        <f t="shared" ref="E132:E135" si="5">A132*C132</f>
        <v>0</v>
      </c>
      <c r="F132" s="18"/>
    </row>
    <row r="133" spans="1:6" x14ac:dyDescent="0.25">
      <c r="A133" s="24">
        <v>0</v>
      </c>
      <c r="B133" s="31" t="s">
        <v>138</v>
      </c>
      <c r="C133" s="11">
        <v>2</v>
      </c>
      <c r="E133" s="13">
        <f t="shared" si="5"/>
        <v>0</v>
      </c>
      <c r="F133" s="18"/>
    </row>
    <row r="134" spans="1:6" ht="30" x14ac:dyDescent="0.25">
      <c r="A134" s="24">
        <v>0</v>
      </c>
      <c r="B134" s="31" t="s">
        <v>139</v>
      </c>
      <c r="C134" s="11">
        <v>2</v>
      </c>
      <c r="E134" s="13">
        <f t="shared" si="5"/>
        <v>0</v>
      </c>
      <c r="F134" s="18"/>
    </row>
    <row r="135" spans="1:6" x14ac:dyDescent="0.25">
      <c r="A135" s="24">
        <v>0</v>
      </c>
      <c r="B135" s="31" t="s">
        <v>140</v>
      </c>
      <c r="C135" s="11">
        <v>1</v>
      </c>
      <c r="E135" s="13">
        <f t="shared" si="5"/>
        <v>0</v>
      </c>
      <c r="F135" s="18"/>
    </row>
    <row r="136" spans="1:6" ht="30" x14ac:dyDescent="0.25">
      <c r="A136" s="24">
        <v>0</v>
      </c>
      <c r="B136" s="31" t="s">
        <v>141</v>
      </c>
      <c r="C136" s="11">
        <v>1</v>
      </c>
      <c r="E136" s="13">
        <f>A136*C136</f>
        <v>0</v>
      </c>
      <c r="F136" s="18"/>
    </row>
    <row r="137" spans="1:6" ht="15.75" x14ac:dyDescent="0.25">
      <c r="B137" s="40" t="s">
        <v>142</v>
      </c>
      <c r="C137" s="41"/>
      <c r="D137" s="8">
        <f>SUM(C138:C146)</f>
        <v>10</v>
      </c>
      <c r="E137" s="16"/>
      <c r="F137" s="17">
        <f>SUM(E138:E146)</f>
        <v>1</v>
      </c>
    </row>
    <row r="138" spans="1:6" x14ac:dyDescent="0.25">
      <c r="A138" s="24">
        <v>0</v>
      </c>
      <c r="B138" s="31" t="s">
        <v>143</v>
      </c>
      <c r="C138" s="11">
        <v>1</v>
      </c>
      <c r="E138" s="13">
        <f t="shared" ref="E138:E146" si="6">A138*C138</f>
        <v>0</v>
      </c>
      <c r="F138" s="18"/>
    </row>
    <row r="139" spans="1:6" x14ac:dyDescent="0.25">
      <c r="A139" s="24">
        <v>0</v>
      </c>
      <c r="B139" s="31" t="s">
        <v>144</v>
      </c>
      <c r="C139" s="11">
        <v>1</v>
      </c>
      <c r="E139" s="13">
        <f t="shared" si="6"/>
        <v>0</v>
      </c>
      <c r="F139" s="18"/>
    </row>
    <row r="140" spans="1:6" x14ac:dyDescent="0.25">
      <c r="A140" s="24">
        <v>0</v>
      </c>
      <c r="B140" s="31" t="s">
        <v>145</v>
      </c>
      <c r="C140" s="11">
        <v>1</v>
      </c>
      <c r="E140" s="13">
        <f t="shared" si="6"/>
        <v>0</v>
      </c>
      <c r="F140" s="18"/>
    </row>
    <row r="141" spans="1:6" x14ac:dyDescent="0.25">
      <c r="A141" s="24">
        <v>1</v>
      </c>
      <c r="B141" s="31" t="s">
        <v>146</v>
      </c>
      <c r="C141" s="11">
        <v>1</v>
      </c>
      <c r="E141" s="13">
        <f t="shared" si="6"/>
        <v>1</v>
      </c>
      <c r="F141" s="18"/>
    </row>
    <row r="142" spans="1:6" x14ac:dyDescent="0.25">
      <c r="A142" s="24">
        <v>0</v>
      </c>
      <c r="B142" s="31" t="s">
        <v>147</v>
      </c>
      <c r="C142" s="11">
        <v>1</v>
      </c>
      <c r="E142" s="13">
        <f t="shared" si="6"/>
        <v>0</v>
      </c>
      <c r="F142" s="18"/>
    </row>
    <row r="143" spans="1:6" x14ac:dyDescent="0.25">
      <c r="A143" s="24">
        <v>0</v>
      </c>
      <c r="B143" s="31" t="s">
        <v>148</v>
      </c>
      <c r="C143" s="11">
        <v>1</v>
      </c>
      <c r="E143" s="13">
        <f t="shared" si="6"/>
        <v>0</v>
      </c>
      <c r="F143" s="18"/>
    </row>
    <row r="144" spans="1:6" x14ac:dyDescent="0.25">
      <c r="A144" s="24">
        <v>0</v>
      </c>
      <c r="B144" s="31" t="s">
        <v>149</v>
      </c>
      <c r="C144" s="11">
        <v>1</v>
      </c>
      <c r="E144" s="13">
        <f t="shared" si="6"/>
        <v>0</v>
      </c>
      <c r="F144" s="18"/>
    </row>
    <row r="145" spans="1:6" x14ac:dyDescent="0.25">
      <c r="A145" s="24">
        <v>0</v>
      </c>
      <c r="B145" s="31" t="s">
        <v>150</v>
      </c>
      <c r="C145" s="11">
        <v>2</v>
      </c>
      <c r="E145" s="13">
        <f t="shared" si="6"/>
        <v>0</v>
      </c>
      <c r="F145" s="18"/>
    </row>
    <row r="146" spans="1:6" ht="15.75" thickBot="1" x14ac:dyDescent="0.3">
      <c r="A146" s="24">
        <v>0</v>
      </c>
      <c r="B146" s="31" t="s">
        <v>151</v>
      </c>
      <c r="C146" s="11">
        <v>1</v>
      </c>
      <c r="E146" s="13">
        <f t="shared" si="6"/>
        <v>0</v>
      </c>
      <c r="F146" s="18"/>
    </row>
    <row r="147" spans="1:6" ht="16.5" thickBot="1" x14ac:dyDescent="0.3">
      <c r="A147" s="2"/>
      <c r="B147" s="43" t="s">
        <v>9</v>
      </c>
      <c r="C147" s="44"/>
      <c r="D147" s="12">
        <f>SUM(D109:D146)</f>
        <v>45</v>
      </c>
      <c r="E147" s="14"/>
      <c r="F147" s="15">
        <f>SUM(F109:F146)</f>
        <v>1</v>
      </c>
    </row>
    <row r="150" spans="1:6" x14ac:dyDescent="0.25">
      <c r="A150" s="19" t="s">
        <v>10</v>
      </c>
      <c r="B150" s="29"/>
      <c r="C150" s="3"/>
      <c r="D150" s="3"/>
      <c r="E150" s="3"/>
      <c r="F150" s="20" t="str">
        <f>B2</f>
        <v>Ide írja a vizsgázó kódját!</v>
      </c>
    </row>
    <row r="151" spans="1:6" ht="21" x14ac:dyDescent="0.25">
      <c r="A151" s="10" t="str">
        <f>A3</f>
        <v>1. Dívák</v>
      </c>
    </row>
    <row r="152" spans="1:6" x14ac:dyDescent="0.25">
      <c r="B152" s="32" t="str">
        <f>B4</f>
        <v>Létezik weblap hiresnok.html néven</v>
      </c>
      <c r="C152" s="8">
        <f>D4</f>
        <v>1</v>
      </c>
      <c r="D152" s="22">
        <f>F4</f>
        <v>0</v>
      </c>
    </row>
    <row r="153" spans="1:6" x14ac:dyDescent="0.25">
      <c r="B153" s="32" t="str">
        <f>B5</f>
        <v>A weblap beállításai</v>
      </c>
      <c r="C153" s="8">
        <f>D5</f>
        <v>2</v>
      </c>
      <c r="D153" s="22">
        <f>F5</f>
        <v>0</v>
      </c>
    </row>
    <row r="154" spans="1:6" x14ac:dyDescent="0.25">
      <c r="B154" s="32" t="str">
        <f>B8</f>
        <v>A táblázat átalakítása</v>
      </c>
      <c r="C154" s="8">
        <f>D8</f>
        <v>4</v>
      </c>
      <c r="D154" s="22">
        <f>F8</f>
        <v>0</v>
      </c>
    </row>
    <row r="155" spans="1:6" x14ac:dyDescent="0.25">
      <c r="B155" s="32" t="str">
        <f>B13</f>
        <v>A táblázat első sorába beillesztette a divak.png képet</v>
      </c>
      <c r="C155" s="8">
        <f>D13</f>
        <v>1</v>
      </c>
      <c r="D155" s="22">
        <f>F13</f>
        <v>0</v>
      </c>
    </row>
    <row r="156" spans="1:6" x14ac:dyDescent="0.25">
      <c r="B156" s="32" t="str">
        <f>B14</f>
        <v>„D Í V Á K” cím elkészítése</v>
      </c>
      <c r="C156" s="8">
        <f>D14</f>
        <v>4</v>
      </c>
      <c r="D156" s="22">
        <f>F14</f>
        <v>0</v>
      </c>
    </row>
    <row r="157" spans="1:6" x14ac:dyDescent="0.25">
      <c r="B157" s="32" t="str">
        <f>B19</f>
        <v>Szöveg beillesztése</v>
      </c>
      <c r="C157" s="8">
        <f>D19</f>
        <v>6</v>
      </c>
      <c r="D157" s="22">
        <f>F19</f>
        <v>0</v>
      </c>
    </row>
    <row r="158" spans="1:6" x14ac:dyDescent="0.25">
      <c r="B158" s="32" t="str">
        <f>B26</f>
        <v>Könyvjelzők</v>
      </c>
      <c r="C158" s="8">
        <f>D26</f>
        <v>2</v>
      </c>
      <c r="D158" s="22">
        <f>F26</f>
        <v>0</v>
      </c>
    </row>
    <row r="159" spans="1:6" x14ac:dyDescent="0.25">
      <c r="B159" s="32" t="str">
        <f>B29</f>
        <v>A caballe_nagy és a cher_nagy kép átalakítása</v>
      </c>
      <c r="C159" s="8">
        <f>D29</f>
        <v>3</v>
      </c>
      <c r="D159" s="22">
        <f>F29</f>
        <v>0</v>
      </c>
    </row>
    <row r="160" spans="1:6" x14ac:dyDescent="0.25">
      <c r="B160" s="32" t="str">
        <f>B33</f>
        <v>Képek beillesztése</v>
      </c>
      <c r="C160" s="8">
        <f>D33</f>
        <v>4</v>
      </c>
      <c r="D160" s="22">
        <f>F33</f>
        <v>0</v>
      </c>
    </row>
    <row r="161" spans="1:4" x14ac:dyDescent="0.25">
      <c r="B161" s="32" t="str">
        <f>B38</f>
        <v>„[Vissza a lap tetejére]”hivatkozások elkészítése</v>
      </c>
      <c r="C161" s="8">
        <f>D38</f>
        <v>3</v>
      </c>
      <c r="D161" s="22">
        <f>F38</f>
        <v>0</v>
      </c>
    </row>
    <row r="162" spans="1:4" x14ac:dyDescent="0.25">
      <c r="B162" s="33" t="s">
        <v>9</v>
      </c>
      <c r="C162" s="23">
        <f>SUM(C152:C161)</f>
        <v>30</v>
      </c>
      <c r="D162" s="23">
        <f>SUM(D152:D161)</f>
        <v>0</v>
      </c>
    </row>
    <row r="163" spans="1:4" x14ac:dyDescent="0.25">
      <c r="C163" s="9"/>
    </row>
    <row r="164" spans="1:4" ht="21" x14ac:dyDescent="0.25">
      <c r="A164" s="10" t="str">
        <f>A44</f>
        <v>2. Helységek</v>
      </c>
      <c r="C164" s="9"/>
    </row>
    <row r="165" spans="1:4" x14ac:dyDescent="0.25">
      <c r="B165" s="32" t="str">
        <f>B45</f>
        <v>Az adatok beolvasása és mentés helysegek néven</v>
      </c>
      <c r="C165" s="8">
        <f>D45</f>
        <v>2</v>
      </c>
      <c r="D165" s="22">
        <f>F45</f>
        <v>0</v>
      </c>
    </row>
    <row r="166" spans="1:4" x14ac:dyDescent="0.25">
      <c r="B166" s="32" t="str">
        <f>B48</f>
        <v>Magyarország össznépességének meghatározása</v>
      </c>
      <c r="C166" s="8">
        <f>D48</f>
        <v>1</v>
      </c>
      <c r="D166" s="22">
        <f>F48</f>
        <v>0</v>
      </c>
    </row>
    <row r="167" spans="1:4" x14ac:dyDescent="0.25">
      <c r="B167" s="32" t="str">
        <f>B49</f>
        <v>A kisebbségi önkormányzatok számának meghatározása</v>
      </c>
      <c r="C167" s="8">
        <f>D49</f>
        <v>1</v>
      </c>
      <c r="D167" s="22">
        <f>F49</f>
        <v>0</v>
      </c>
    </row>
    <row r="168" spans="1:4" x14ac:dyDescent="0.25">
      <c r="B168" s="32" t="str">
        <f>B50</f>
        <v>A legkevesebb önkormányzattal rendelkező kisebbség meghatározása</v>
      </c>
      <c r="C168" s="8">
        <f>D50</f>
        <v>3</v>
      </c>
      <c r="D168" s="22">
        <f>F50</f>
        <v>0</v>
      </c>
    </row>
    <row r="169" spans="1:4" x14ac:dyDescent="0.25">
      <c r="B169" s="32" t="str">
        <f>B53</f>
        <v>Az egyes településtípusok számának meghatározása</v>
      </c>
      <c r="C169" s="8">
        <f>D53</f>
        <v>2</v>
      </c>
      <c r="D169" s="22">
        <f>F53</f>
        <v>0</v>
      </c>
    </row>
    <row r="170" spans="1:4" x14ac:dyDescent="0.25">
      <c r="B170" s="32" t="str">
        <f>B56</f>
        <v>Körjegyzőségi kódok jelentéseinek megjelenítése</v>
      </c>
      <c r="C170" s="8">
        <f>D56</f>
        <v>2</v>
      </c>
      <c r="D170" s="22">
        <f>F56</f>
        <v>0</v>
      </c>
    </row>
    <row r="171" spans="1:4" x14ac:dyDescent="0.25">
      <c r="B171" s="32" t="str">
        <f>B59</f>
        <v>A budapesti kerületek népsűrűségi adatainak meghatározása</v>
      </c>
      <c r="C171" s="8">
        <f>D59</f>
        <v>1</v>
      </c>
      <c r="D171" s="22">
        <f>F59</f>
        <v>0</v>
      </c>
    </row>
    <row r="172" spans="1:4" x14ac:dyDescent="0.25">
      <c r="B172" s="32" t="str">
        <f>B60</f>
        <v>A budapest munkalap formázása</v>
      </c>
      <c r="C172" s="8">
        <f>D60</f>
        <v>1</v>
      </c>
      <c r="D172" s="22">
        <f>F60</f>
        <v>0</v>
      </c>
    </row>
    <row r="173" spans="1:4" x14ac:dyDescent="0.25">
      <c r="B173" s="32" t="str">
        <f>B61</f>
        <v>A diagram elkészítése</v>
      </c>
      <c r="C173" s="8">
        <f>D61</f>
        <v>2</v>
      </c>
      <c r="D173" s="22">
        <f>F61</f>
        <v>0</v>
      </c>
    </row>
    <row r="174" spans="1:4" x14ac:dyDescent="0.25">
      <c r="B174" s="33" t="s">
        <v>9</v>
      </c>
      <c r="C174" s="23">
        <f>SUM(C165:C173)</f>
        <v>15</v>
      </c>
      <c r="D174" s="23">
        <f>SUM(D165:D173)</f>
        <v>0</v>
      </c>
    </row>
    <row r="175" spans="1:4" x14ac:dyDescent="0.25">
      <c r="C175" s="9"/>
    </row>
    <row r="176" spans="1:4" ht="21" x14ac:dyDescent="0.25">
      <c r="A176" s="10" t="str">
        <f>A66</f>
        <v>3. Tankönyvrendelés</v>
      </c>
      <c r="C176" s="9"/>
    </row>
    <row r="177" spans="1:4" x14ac:dyDescent="0.25">
      <c r="B177" s="32" t="str">
        <f>B67</f>
        <v>Az adatbázis létrehozása</v>
      </c>
      <c r="C177" s="8">
        <f>D67</f>
        <v>3</v>
      </c>
      <c r="D177" s="22">
        <f>F67</f>
        <v>0</v>
      </c>
    </row>
    <row r="178" spans="1:4" x14ac:dyDescent="0.25">
      <c r="B178" s="32" t="str">
        <f>B71</f>
        <v>Minden lekérdezésben és jelentésben pontosan a kívánt mezőket, illetve kifejezéseket jelenítette meg</v>
      </c>
      <c r="C178" s="8">
        <f>D71</f>
        <v>1</v>
      </c>
      <c r="D178" s="22">
        <f>F71</f>
        <v>0</v>
      </c>
    </row>
    <row r="179" spans="1:4" x14ac:dyDescent="0.25">
      <c r="B179" s="32" t="str">
        <f>B72</f>
        <v>2neumann lekérdezés</v>
      </c>
      <c r="C179" s="8">
        <f>D72</f>
        <v>2</v>
      </c>
      <c r="D179" s="22">
        <f>F72</f>
        <v>0</v>
      </c>
    </row>
    <row r="180" spans="1:4" x14ac:dyDescent="0.25">
      <c r="B180" s="32" t="str">
        <f>B75</f>
        <v>3leg lekérdezés és jelentés</v>
      </c>
      <c r="C180" s="8">
        <f>D75</f>
        <v>3</v>
      </c>
      <c r="D180" s="22">
        <f>F75</f>
        <v>0</v>
      </c>
    </row>
    <row r="181" spans="1:4" x14ac:dyDescent="0.25">
      <c r="B181" s="32" t="str">
        <f>B79</f>
        <v>4evente lekérdezés</v>
      </c>
      <c r="C181" s="8">
        <f>D79</f>
        <v>3</v>
      </c>
      <c r="D181" s="22">
        <f>F79</f>
        <v>0</v>
      </c>
    </row>
    <row r="182" spans="1:4" x14ac:dyDescent="0.25">
      <c r="B182" s="32" t="str">
        <f>B83</f>
        <v>5egysem lekérdezés</v>
      </c>
      <c r="C182" s="8">
        <f>D83</f>
        <v>2</v>
      </c>
      <c r="D182" s="22">
        <f>F83</f>
        <v>0</v>
      </c>
    </row>
    <row r="183" spans="1:4" x14ac:dyDescent="0.25">
      <c r="B183" s="32" t="str">
        <f>B86</f>
        <v>6olcsobb lekérdezés</v>
      </c>
      <c r="C183" s="8">
        <f>D86</f>
        <v>3</v>
      </c>
      <c r="D183" s="22">
        <f>F86</f>
        <v>0</v>
      </c>
    </row>
    <row r="184" spans="1:4" x14ac:dyDescent="0.25">
      <c r="B184" s="32" t="str">
        <f>B90</f>
        <v>7darab50 lekérdezés</v>
      </c>
      <c r="C184" s="8">
        <f>D90</f>
        <v>4</v>
      </c>
      <c r="D184" s="22">
        <f>F90</f>
        <v>0</v>
      </c>
    </row>
    <row r="185" spans="1:4" x14ac:dyDescent="0.25">
      <c r="B185" s="32" t="str">
        <f>B95</f>
        <v>8ev2005 lekérdezés és jelentés</v>
      </c>
      <c r="C185" s="8">
        <f>D95</f>
        <v>5</v>
      </c>
      <c r="D185" s="22">
        <f>F95</f>
        <v>0</v>
      </c>
    </row>
    <row r="186" spans="1:4" x14ac:dyDescent="0.25">
      <c r="B186" s="32" t="str">
        <f>B101</f>
        <v>9ingyenes lekérdezés</v>
      </c>
      <c r="C186" s="8">
        <f>D101</f>
        <v>4</v>
      </c>
      <c r="D186" s="22">
        <f>F101</f>
        <v>0</v>
      </c>
    </row>
    <row r="187" spans="1:4" x14ac:dyDescent="0.25">
      <c r="B187" s="33" t="s">
        <v>9</v>
      </c>
      <c r="C187" s="23">
        <f>SUM(C177:C186)</f>
        <v>30</v>
      </c>
      <c r="D187" s="23">
        <f>SUM(D177:D186)</f>
        <v>0</v>
      </c>
    </row>
    <row r="188" spans="1:4" x14ac:dyDescent="0.25">
      <c r="C188" s="9"/>
    </row>
    <row r="189" spans="1:4" ht="21" x14ac:dyDescent="0.25">
      <c r="A189" s="10" t="str">
        <f>A108</f>
        <v>4. Pitypang</v>
      </c>
    </row>
    <row r="190" spans="1:4" x14ac:dyDescent="0.25">
      <c r="B190" s="32" t="str">
        <f>B109</f>
        <v>szalloda néven létrehozott egy programot</v>
      </c>
      <c r="C190" s="8">
        <f>D109</f>
        <v>1</v>
      </c>
      <c r="D190" s="22">
        <f>F109</f>
        <v>0</v>
      </c>
    </row>
    <row r="191" spans="1:4" x14ac:dyDescent="0.25">
      <c r="B191" s="32" t="str">
        <f>B110</f>
        <v>A bemeneti állomány feldolgozása</v>
      </c>
      <c r="C191" s="8">
        <f>D110</f>
        <v>7</v>
      </c>
      <c r="D191" s="22">
        <f>F110</f>
        <v>0</v>
      </c>
    </row>
    <row r="192" spans="1:4" x14ac:dyDescent="0.25">
      <c r="B192" s="32" t="str">
        <f>B116</f>
        <v>Leghosszabb tartózkodás</v>
      </c>
      <c r="C192" s="8">
        <f>D116</f>
        <v>8</v>
      </c>
      <c r="D192" s="22">
        <f>F116</f>
        <v>0</v>
      </c>
    </row>
    <row r="193" spans="1:6" x14ac:dyDescent="0.25">
      <c r="B193" s="32" t="str">
        <f>B122</f>
        <v>Bevétel fájlba íratása</v>
      </c>
      <c r="C193" s="8">
        <f>D122</f>
        <v>10</v>
      </c>
      <c r="D193" s="22">
        <f>F122</f>
        <v>0</v>
      </c>
    </row>
    <row r="194" spans="1:6" x14ac:dyDescent="0.25">
      <c r="B194" s="32" t="str">
        <f>B130</f>
        <v>Havi statisztika a vendégéjek számáról</v>
      </c>
      <c r="C194" s="8">
        <f>D130</f>
        <v>9</v>
      </c>
      <c r="D194" s="22">
        <f>F130</f>
        <v>0</v>
      </c>
    </row>
    <row r="195" spans="1:6" x14ac:dyDescent="0.25">
      <c r="B195" s="32" t="str">
        <f>B137</f>
        <v>Szabad szobák száma</v>
      </c>
      <c r="C195" s="8">
        <f>D137</f>
        <v>10</v>
      </c>
      <c r="D195" s="22">
        <f>F137</f>
        <v>1</v>
      </c>
    </row>
    <row r="196" spans="1:6" x14ac:dyDescent="0.25">
      <c r="B196" s="33" t="s">
        <v>9</v>
      </c>
      <c r="C196" s="23">
        <f>SUM(C190:C195)</f>
        <v>45</v>
      </c>
      <c r="D196" s="23">
        <f>SUM(D190:D195)</f>
        <v>1</v>
      </c>
    </row>
    <row r="197" spans="1:6" x14ac:dyDescent="0.25">
      <c r="B197" s="1"/>
      <c r="C197" s="9"/>
    </row>
    <row r="198" spans="1:6" x14ac:dyDescent="0.25">
      <c r="A198" s="36"/>
      <c r="B198" s="36"/>
      <c r="C198" s="37"/>
      <c r="D198" s="3"/>
      <c r="E198" s="3"/>
      <c r="F198" s="20" t="str">
        <f>B2</f>
        <v>Ide írja a vizsgázó kódját!</v>
      </c>
    </row>
    <row r="199" spans="1:6" ht="21" x14ac:dyDescent="0.25">
      <c r="B199" s="34" t="str">
        <f>A151</f>
        <v>1. Dívák</v>
      </c>
      <c r="C199" s="21">
        <f>C162</f>
        <v>30</v>
      </c>
      <c r="D199" s="21">
        <f>D162</f>
        <v>0</v>
      </c>
    </row>
    <row r="200" spans="1:6" ht="21" x14ac:dyDescent="0.25">
      <c r="B200" s="34" t="str">
        <f>A164</f>
        <v>2. Helységek</v>
      </c>
      <c r="C200" s="21">
        <f>C174</f>
        <v>15</v>
      </c>
      <c r="D200" s="21">
        <f>D174</f>
        <v>0</v>
      </c>
    </row>
    <row r="201" spans="1:6" ht="21" x14ac:dyDescent="0.25">
      <c r="B201" s="34" t="str">
        <f>A176</f>
        <v>3. Tankönyvrendelés</v>
      </c>
      <c r="C201" s="21">
        <f>C187</f>
        <v>30</v>
      </c>
      <c r="D201" s="21">
        <f>D187</f>
        <v>0</v>
      </c>
    </row>
    <row r="202" spans="1:6" ht="21" x14ac:dyDescent="0.25">
      <c r="B202" s="34" t="str">
        <f>A189</f>
        <v>4. Pitypang</v>
      </c>
      <c r="C202" s="21">
        <f>C196</f>
        <v>45</v>
      </c>
      <c r="D202" s="21">
        <f>D196</f>
        <v>1</v>
      </c>
    </row>
    <row r="203" spans="1:6" x14ac:dyDescent="0.25">
      <c r="C203" s="35">
        <f>SUM(C199:C202)</f>
        <v>120</v>
      </c>
      <c r="D203" s="35">
        <f>SUM(D199:D202)</f>
        <v>1</v>
      </c>
    </row>
    <row r="204" spans="1:6" x14ac:dyDescent="0.25">
      <c r="C204" s="9"/>
    </row>
    <row r="205" spans="1:6" x14ac:dyDescent="0.25">
      <c r="C205" s="9"/>
    </row>
    <row r="206" spans="1:6" x14ac:dyDescent="0.25">
      <c r="C206" s="9"/>
    </row>
    <row r="207" spans="1:6" x14ac:dyDescent="0.25">
      <c r="C207" s="9"/>
    </row>
    <row r="208" spans="1:6" x14ac:dyDescent="0.25">
      <c r="C208" s="9"/>
    </row>
    <row r="209" spans="3:3" x14ac:dyDescent="0.25">
      <c r="C209" s="9"/>
    </row>
    <row r="210" spans="3:3" x14ac:dyDescent="0.25">
      <c r="C210" s="9"/>
    </row>
    <row r="211" spans="3:3" x14ac:dyDescent="0.25">
      <c r="C211" s="9"/>
    </row>
    <row r="212" spans="3:3" x14ac:dyDescent="0.25">
      <c r="C212" s="9"/>
    </row>
    <row r="213" spans="3:3" x14ac:dyDescent="0.25">
      <c r="C213" s="9"/>
    </row>
    <row r="214" spans="3:3" x14ac:dyDescent="0.25">
      <c r="C214" s="9"/>
    </row>
    <row r="215" spans="3:3" x14ac:dyDescent="0.25">
      <c r="C215" s="9"/>
    </row>
  </sheetData>
  <sheetProtection password="DFA7" sheet="1" objects="1" scenarios="1"/>
  <mergeCells count="35">
    <mergeCell ref="B13:C13"/>
    <mergeCell ref="B4:C4"/>
    <mergeCell ref="B53:C53"/>
    <mergeCell ref="B59:C59"/>
    <mergeCell ref="B71:C71"/>
    <mergeCell ref="B14:C14"/>
    <mergeCell ref="B42:C42"/>
    <mergeCell ref="B48:C48"/>
    <mergeCell ref="B49:C49"/>
    <mergeCell ref="B109:C109"/>
    <mergeCell ref="B50:C50"/>
    <mergeCell ref="B56:C56"/>
    <mergeCell ref="B61:C61"/>
    <mergeCell ref="B60:C60"/>
    <mergeCell ref="B95:C95"/>
    <mergeCell ref="B147:C147"/>
    <mergeCell ref="B116:C116"/>
    <mergeCell ref="B122:C122"/>
    <mergeCell ref="B130:C130"/>
    <mergeCell ref="B137:C137"/>
    <mergeCell ref="B110:C110"/>
    <mergeCell ref="E1:F1"/>
    <mergeCell ref="B72:C72"/>
    <mergeCell ref="B75:C75"/>
    <mergeCell ref="B79:C79"/>
    <mergeCell ref="B83:C83"/>
    <mergeCell ref="B86:C86"/>
    <mergeCell ref="B101:C101"/>
    <mergeCell ref="B45:C45"/>
    <mergeCell ref="B90:C90"/>
    <mergeCell ref="B64:C64"/>
    <mergeCell ref="B67:C67"/>
    <mergeCell ref="B5:C5"/>
    <mergeCell ref="B8:C8"/>
    <mergeCell ref="B106:C106"/>
  </mergeCells>
  <phoneticPr fontId="10" type="noConversion"/>
  <dataValidations count="2">
    <dataValidation type="whole" showErrorMessage="1" errorTitle="Hibás adat" error="Csak 0 és 1 érték szerepelhet a cellában" sqref="A45:A65 A4:A43 A67:A107 A109:A147">
      <formula1>0</formula1>
      <formula2>1</formula2>
    </dataValidation>
    <dataValidation showErrorMessage="1" errorTitle="Hibás adat" error="Csak 0 és 1 érték szerepelhet a cellában" sqref="A44 A66 A108"/>
  </dataValidations>
  <pageMargins left="0.70866141732283472" right="0.70866141732283472" top="0.74803149606299213" bottom="0.43307086614173229" header="0.31496062992125984" footer="0.31496062992125984"/>
  <pageSetup paperSize="9" scale="87" fitToHeight="6" orientation="portrait" verticalDpi="0" r:id="rId1"/>
  <headerFooter>
    <oddFooter>&amp;Lgyakorlati vizsga 1013&amp;R2011. október 21.</oddFooter>
  </headerFooter>
  <rowBreaks count="1" manualBreakCount="1">
    <brk id="196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Használati útmutató</vt:lpstr>
      <vt:lpstr>Vizsgazo1</vt:lpstr>
      <vt:lpstr>Vizsgazo1!Nyomtatási_terület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Reményi Zoltán</cp:lastModifiedBy>
  <cp:lastPrinted>2011-10-21T10:22:08Z</cp:lastPrinted>
  <dcterms:created xsi:type="dcterms:W3CDTF">2010-05-11T06:47:06Z</dcterms:created>
  <dcterms:modified xsi:type="dcterms:W3CDTF">2011-10-21T10:26:59Z</dcterms:modified>
</cp:coreProperties>
</file>