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Area" localSheetId="1">Vizsgazo1!$A$166:$F$219</definedName>
  </definedNames>
  <calcPr calcId="145621"/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0" i="1"/>
  <c r="B199" i="1"/>
  <c r="B198" i="1"/>
  <c r="B197" i="1"/>
  <c r="B196" i="1"/>
  <c r="B195" i="1"/>
  <c r="B194" i="1"/>
  <c r="B193" i="1"/>
  <c r="B192" i="1"/>
  <c r="B188" i="1"/>
  <c r="B187" i="1"/>
  <c r="B186" i="1"/>
  <c r="B185" i="1"/>
  <c r="B184" i="1"/>
  <c r="B183" i="1"/>
  <c r="B182" i="1"/>
  <c r="B177" i="1"/>
  <c r="B176" i="1"/>
  <c r="B175" i="1"/>
  <c r="B174" i="1"/>
  <c r="B173" i="1"/>
  <c r="B172" i="1"/>
  <c r="B171" i="1"/>
  <c r="B170" i="1"/>
  <c r="E159" i="1"/>
  <c r="E160" i="1"/>
  <c r="E161" i="1"/>
  <c r="E162" i="1"/>
  <c r="E150" i="1"/>
  <c r="E151" i="1"/>
  <c r="E144" i="1"/>
  <c r="E137" i="1"/>
  <c r="E138" i="1"/>
  <c r="E131" i="1"/>
  <c r="E132" i="1"/>
  <c r="E120" i="1"/>
  <c r="E121" i="1"/>
  <c r="E116" i="1"/>
  <c r="E106" i="1"/>
  <c r="E107" i="1"/>
  <c r="E108" i="1"/>
  <c r="E109" i="1"/>
  <c r="E101" i="1"/>
  <c r="E96" i="1"/>
  <c r="E97" i="1"/>
  <c r="E91" i="1"/>
  <c r="E92" i="1"/>
  <c r="E86" i="1"/>
  <c r="E81" i="1"/>
  <c r="E80" i="1"/>
  <c r="D79" i="1"/>
  <c r="C194" i="1" s="1"/>
  <c r="E78" i="1"/>
  <c r="E77" i="1"/>
  <c r="D76" i="1"/>
  <c r="C193" i="1" s="1"/>
  <c r="E75" i="1"/>
  <c r="E74" i="1"/>
  <c r="E73" i="1"/>
  <c r="D72" i="1"/>
  <c r="C192" i="1" s="1"/>
  <c r="E58" i="1"/>
  <c r="E52" i="1"/>
  <c r="F51" i="1" s="1"/>
  <c r="D183" i="1" s="1"/>
  <c r="D51" i="1"/>
  <c r="C183" i="1" s="1"/>
  <c r="E55" i="1"/>
  <c r="E54" i="1"/>
  <c r="D53" i="1"/>
  <c r="C184" i="1" s="1"/>
  <c r="E50" i="1"/>
  <c r="E49" i="1"/>
  <c r="D48" i="1"/>
  <c r="C182" i="1" s="1"/>
  <c r="E39" i="1"/>
  <c r="E40" i="1"/>
  <c r="E36" i="1"/>
  <c r="E35" i="1"/>
  <c r="D34" i="1"/>
  <c r="C175" i="1" s="1"/>
  <c r="E27" i="1"/>
  <c r="E28" i="1"/>
  <c r="E29" i="1"/>
  <c r="E30" i="1"/>
  <c r="E16" i="1"/>
  <c r="E11" i="1"/>
  <c r="E12" i="1"/>
  <c r="F76" i="1" l="1"/>
  <c r="D193" i="1" s="1"/>
  <c r="F79" i="1"/>
  <c r="D194" i="1" s="1"/>
  <c r="F72" i="1"/>
  <c r="D192" i="1" s="1"/>
  <c r="F34" i="1"/>
  <c r="D175" i="1" s="1"/>
  <c r="F48" i="1"/>
  <c r="D182" i="1" s="1"/>
  <c r="F53" i="1"/>
  <c r="D184" i="1" s="1"/>
  <c r="F166" i="1" l="1"/>
  <c r="E158" i="1"/>
  <c r="E157" i="1"/>
  <c r="E156" i="1"/>
  <c r="E155" i="1"/>
  <c r="D154" i="1"/>
  <c r="C211" i="1" s="1"/>
  <c r="E140" i="1"/>
  <c r="E139" i="1"/>
  <c r="E136" i="1"/>
  <c r="D135" i="1"/>
  <c r="C208" i="1" s="1"/>
  <c r="E146" i="1"/>
  <c r="E145" i="1"/>
  <c r="E143" i="1"/>
  <c r="E142" i="1"/>
  <c r="D141" i="1"/>
  <c r="C209" i="1" s="1"/>
  <c r="E134" i="1"/>
  <c r="E133" i="1"/>
  <c r="E130" i="1"/>
  <c r="D129" i="1"/>
  <c r="C207" i="1" s="1"/>
  <c r="E153" i="1"/>
  <c r="E152" i="1"/>
  <c r="E149" i="1"/>
  <c r="E148" i="1"/>
  <c r="D147" i="1"/>
  <c r="C210" i="1" s="1"/>
  <c r="E110" i="1"/>
  <c r="E105" i="1"/>
  <c r="D104" i="1"/>
  <c r="C200" i="1" s="1"/>
  <c r="E103" i="1"/>
  <c r="E102" i="1"/>
  <c r="E100" i="1"/>
  <c r="D99" i="1"/>
  <c r="C199" i="1" s="1"/>
  <c r="E68" i="1"/>
  <c r="E67" i="1"/>
  <c r="D66" i="1"/>
  <c r="C188" i="1" s="1"/>
  <c r="E33" i="1"/>
  <c r="D32" i="1"/>
  <c r="C174" i="1" s="1"/>
  <c r="E31" i="1"/>
  <c r="E26" i="1"/>
  <c r="D25" i="1"/>
  <c r="C173" i="1" s="1"/>
  <c r="E41" i="1"/>
  <c r="E38" i="1"/>
  <c r="D37" i="1"/>
  <c r="C176" i="1" s="1"/>
  <c r="F154" i="1" l="1"/>
  <c r="D211" i="1" s="1"/>
  <c r="F141" i="1"/>
  <c r="D209" i="1" s="1"/>
  <c r="F135" i="1"/>
  <c r="D208" i="1" s="1"/>
  <c r="F129" i="1"/>
  <c r="D207" i="1" s="1"/>
  <c r="F147" i="1"/>
  <c r="D210" i="1" s="1"/>
  <c r="F104" i="1"/>
  <c r="D200" i="1" s="1"/>
  <c r="F99" i="1"/>
  <c r="D199" i="1" s="1"/>
  <c r="F66" i="1"/>
  <c r="D188" i="1" s="1"/>
  <c r="F32" i="1"/>
  <c r="D174" i="1" s="1"/>
  <c r="F37" i="1"/>
  <c r="D176" i="1" s="1"/>
  <c r="F25" i="1"/>
  <c r="D173" i="1" s="1"/>
  <c r="F214" i="1"/>
  <c r="E127" i="1"/>
  <c r="E128" i="1"/>
  <c r="E126" i="1"/>
  <c r="E122" i="1"/>
  <c r="E123" i="1"/>
  <c r="E90" i="1"/>
  <c r="E62" i="1"/>
  <c r="E59" i="1"/>
  <c r="D18" i="1"/>
  <c r="C171" i="1" s="1"/>
  <c r="E24" i="1"/>
  <c r="E23" i="1"/>
  <c r="E22" i="1"/>
  <c r="D21" i="1"/>
  <c r="C172" i="1" s="1"/>
  <c r="E43" i="1"/>
  <c r="D42" i="1"/>
  <c r="C177" i="1" s="1"/>
  <c r="E6" i="1"/>
  <c r="E7" i="1"/>
  <c r="A203" i="1"/>
  <c r="B218" i="1" s="1"/>
  <c r="A191" i="1"/>
  <c r="B217" i="1" s="1"/>
  <c r="C181" i="1"/>
  <c r="B181" i="1"/>
  <c r="A180" i="1"/>
  <c r="B216" i="1" s="1"/>
  <c r="B169" i="1"/>
  <c r="B168" i="1"/>
  <c r="A167" i="1"/>
  <c r="B215" i="1" s="1"/>
  <c r="E117" i="1"/>
  <c r="E98" i="1"/>
  <c r="E20" i="1"/>
  <c r="E125" i="1"/>
  <c r="E119" i="1"/>
  <c r="E115" i="1"/>
  <c r="D124" i="1"/>
  <c r="C206" i="1" s="1"/>
  <c r="D118" i="1"/>
  <c r="C205" i="1" s="1"/>
  <c r="D114" i="1"/>
  <c r="C204" i="1" s="1"/>
  <c r="E95" i="1"/>
  <c r="E93" i="1"/>
  <c r="E89" i="1"/>
  <c r="E87" i="1"/>
  <c r="E85" i="1"/>
  <c r="E83" i="1"/>
  <c r="D94" i="1"/>
  <c r="C198" i="1" s="1"/>
  <c r="D88" i="1"/>
  <c r="C197" i="1" s="1"/>
  <c r="D84" i="1"/>
  <c r="C196" i="1" s="1"/>
  <c r="D82" i="1"/>
  <c r="C195" i="1" s="1"/>
  <c r="E65" i="1"/>
  <c r="E64" i="1"/>
  <c r="E61" i="1"/>
  <c r="E57" i="1"/>
  <c r="F47" i="1"/>
  <c r="D181" i="1" s="1"/>
  <c r="D63" i="1"/>
  <c r="C187" i="1" s="1"/>
  <c r="D60" i="1"/>
  <c r="C186" i="1" s="1"/>
  <c r="D56" i="1"/>
  <c r="C185" i="1" s="1"/>
  <c r="E19" i="1"/>
  <c r="E17" i="1"/>
  <c r="E15" i="1"/>
  <c r="E13" i="1"/>
  <c r="E10" i="1"/>
  <c r="E9" i="1"/>
  <c r="E5" i="1"/>
  <c r="D14" i="1"/>
  <c r="C170" i="1" s="1"/>
  <c r="D4" i="1"/>
  <c r="C168" i="1" s="1"/>
  <c r="D8" i="1"/>
  <c r="C169" i="1" s="1"/>
  <c r="D111" i="1" l="1"/>
  <c r="F63" i="1"/>
  <c r="D187" i="1" s="1"/>
  <c r="F18" i="1"/>
  <c r="D171" i="1" s="1"/>
  <c r="F94" i="1"/>
  <c r="D198" i="1" s="1"/>
  <c r="F88" i="1"/>
  <c r="D197" i="1" s="1"/>
  <c r="F114" i="1"/>
  <c r="D204" i="1" s="1"/>
  <c r="F84" i="1"/>
  <c r="D196" i="1" s="1"/>
  <c r="F14" i="1"/>
  <c r="D170" i="1" s="1"/>
  <c r="F42" i="1"/>
  <c r="D177" i="1" s="1"/>
  <c r="F21" i="1"/>
  <c r="D172" i="1" s="1"/>
  <c r="F56" i="1"/>
  <c r="D185" i="1" s="1"/>
  <c r="F8" i="1"/>
  <c r="D169" i="1" s="1"/>
  <c r="F4" i="1"/>
  <c r="F60" i="1"/>
  <c r="D186" i="1" s="1"/>
  <c r="F82" i="1"/>
  <c r="D195" i="1" s="1"/>
  <c r="C178" i="1"/>
  <c r="C215" i="1" s="1"/>
  <c r="F118" i="1"/>
  <c r="D205" i="1" s="1"/>
  <c r="F124" i="1"/>
  <c r="D206" i="1" s="1"/>
  <c r="C201" i="1"/>
  <c r="C217" i="1" s="1"/>
  <c r="C212" i="1"/>
  <c r="C218" i="1" s="1"/>
  <c r="C189" i="1"/>
  <c r="C216" i="1" s="1"/>
  <c r="D44" i="1"/>
  <c r="D163" i="1"/>
  <c r="D69" i="1"/>
  <c r="D189" i="1" l="1"/>
  <c r="D216" i="1" s="1"/>
  <c r="F44" i="1"/>
  <c r="F69" i="1"/>
  <c r="D168" i="1"/>
  <c r="D178" i="1" s="1"/>
  <c r="D215" i="1" s="1"/>
  <c r="F111" i="1"/>
  <c r="C219" i="1"/>
  <c r="D212" i="1"/>
  <c r="D218" i="1" s="1"/>
  <c r="F163" i="1"/>
  <c r="D201" i="1"/>
  <c r="D217" i="1" s="1"/>
  <c r="D219" i="1" l="1"/>
</calcChain>
</file>

<file path=xl/sharedStrings.xml><?xml version="1.0" encoding="utf-8"?>
<sst xmlns="http://schemas.openxmlformats.org/spreadsheetml/2006/main" count="176" uniqueCount="167">
  <si>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</si>
  <si>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</si>
  <si>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</si>
  <si>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</si>
  <si>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</si>
  <si>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</si>
  <si>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</si>
  <si>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</si>
  <si>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</si>
  <si>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</si>
  <si>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Üzenetek a képernyőn</t>
  </si>
  <si>
    <t>Informatika - emelt szint - értékelőlap</t>
  </si>
  <si>
    <t>Ide írja a vizsgázó kódját!</t>
  </si>
  <si>
    <t>Amennyiben az egyes feladatokhoz megjegyzést szeretne írni, azt a G oszlopban teheti meg.</t>
  </si>
  <si>
    <t>Informatika - emelt szint</t>
  </si>
  <si>
    <t>Informatika - emelt szint - 0802</t>
  </si>
  <si>
    <t>1. Kávé</t>
  </si>
  <si>
    <t>A csik.jpg állomány elkészítése</t>
  </si>
  <si>
    <t>A kép mérete 200×1000 képpont</t>
  </si>
  <si>
    <t>A kép mind a négy forrásállományból tartalmaz részletet</t>
  </si>
  <si>
    <t>A részletek mérete 200×250 képpont</t>
  </si>
  <si>
    <t>A csesze.gif állomány elkészítése</t>
  </si>
  <si>
    <t>A csésze fölötti gőz két vonalát megrajzolta, és az egyik görbe (szakasz) nagyobb a másiknál</t>
  </si>
  <si>
    <t>A csésze peremét és az alatta lévő kistányért (a kistányér egyik végpontja a csésze oldalához ér) megrajzolta, és ezek nem zárt görbék</t>
  </si>
  <si>
    <t>A csésze oldalát és fülét megrajzolta egy-egy görbével (szakasszal), és a fül végpontjai kapcsolódnak a csésze oldalához</t>
  </si>
  <si>
    <t>A kép 130 képpont széles, és 150 pont magas</t>
  </si>
  <si>
    <t>A kaveszem.gif állomány elkészítése</t>
  </si>
  <si>
    <t>Barna kört rajzolt RGB (153, 102, 51) kódú színnel</t>
  </si>
  <si>
    <t>A stilizált kávészemet barna színnel, görbékből készítette el a mintának megfelelően</t>
  </si>
  <si>
    <t>A kép 150 képpont széles, és 150 pont magas</t>
  </si>
  <si>
    <t>A kave dokumentum oldalbeállításai helyesek</t>
  </si>
  <si>
    <t>A dokumentum bal és jobb margója 2 cm-es, alsó és felső margója 2,5 cm-es, a lap A4-es méretű</t>
  </si>
  <si>
    <t>A dokumentum két oldalas, az oldalhatár a megfelelő helyen van</t>
  </si>
  <si>
    <t>Első oldal táblázata</t>
  </si>
  <si>
    <t>Az első oldalon van egy szegély nélküli, 17 cm széles, két oszlopos, egysoros táblázat</t>
  </si>
  <si>
    <t>A táblázat első oszlopa 5 cm széles</t>
  </si>
  <si>
    <t>Az első oszlopba beillesztette a csik.jpg képet vagy a potcsik.jpg állományt</t>
  </si>
  <si>
    <t>Kávékínálat formázása</t>
  </si>
  <si>
    <t>Az első oldalon lévő táblázatba bemásolta a kinalat.txt állományból a szöveget</t>
  </si>
  <si>
    <t>A cím Courier New betűtípusú és 28 pontos méretű</t>
  </si>
  <si>
    <t>A többi szövegnél a kávék nevei Times New Roman vagy Nimbus Roman betűtípusúak, 12 pontosak, az italok összetevői pedig 9 pontosak</t>
  </si>
  <si>
    <t>A kávék nevei és a „Kávékínálatunk” kiskapitális stílusú</t>
  </si>
  <si>
    <t>A kávék között térközzel állította be a távolságot</t>
  </si>
  <si>
    <t>A csesze.gif kép beillesztése</t>
  </si>
  <si>
    <t>Beillesztette a kávék alá a csesze.gif vagy potkave.gif képet, és középre igazította</t>
  </si>
  <si>
    <t>Második oldal táblázata</t>
  </si>
  <si>
    <t>Van a második oldalon egy szegély nélküli, 17 cm széles két oszlopos egy soros táblázat, és a táblázat második oszlopa 5 cm széles</t>
  </si>
  <si>
    <t>A második oszlopba beillesztette a csik.jpg képet vagy a potcsik.jpg állományt</t>
  </si>
  <si>
    <t>Kávé története szöveg formázása</t>
  </si>
  <si>
    <t>A táblázat első oszlopába beillesztette a tortenet.txt állományból a szöveget, és sorkizárttá tette</t>
  </si>
  <si>
    <t>A „koffein”, „trigonellin”, „teofillin”, „teobromin” szavak dőltek, és a „Coffea Arabica” illetve a „Coffea Robusta” szavak félkövér stílusúak első előfordulásukkor</t>
  </si>
  <si>
    <t>A két fő kávéfajta nevét tartalmazó bekezdéseknél 12 pontos térközt állított be előtte és utána is, és a szöveg kiskapitális stílusú</t>
  </si>
  <si>
    <t>A kaveszem.gif kép beillesztése</t>
  </si>
  <si>
    <t>Beillesztette a szöveg alá a kaveszem.gif vagy potkave.gif képet, és középre igazította</t>
  </si>
  <si>
    <t>2. Gyorsabb út</t>
  </si>
  <si>
    <t>A gyorsabbut néven mentett táblázatban a mintának megfelelő adatok helyesen szerepelnek</t>
  </si>
  <si>
    <t>Adatok formázása</t>
  </si>
  <si>
    <t>A betűméretek és betűtípus helyes, a cím és a számadatok dőltek, minden adat félkövér; a mértékegységek megjelenítése helyes (a szám és a mértékegység között egy szóköz található)</t>
  </si>
  <si>
    <t>Az adatok igazítása helyes – az első két sor magassága kétszerese a többinek; a cím az A1:G1 cellák között középre igazított és függőlegesen is középen van; az oszlopfeliratok cellán belül vízszintesen és függőlegesen is középre igazítottak; az F oszlopban a feliratok balra, a G oszlopban jobbra igazítottak az adatok</t>
  </si>
  <si>
    <t>A kezdő értékek és időpontok megadása</t>
  </si>
  <si>
    <t>Az A3:C3 cellákban 0 érték szerepel, és az A4:A1203 tartományban 1200-ig egyesével növekvő sorozat van</t>
  </si>
  <si>
    <t>A troli útjának számítása</t>
  </si>
  <si>
    <t>Helyes képlet megadása egy cellában</t>
  </si>
  <si>
    <t>Abszolút és relatív hivatkozások helyes használata, a képlet a tartomány minden cellájában helyes</t>
  </si>
  <si>
    <t>A gyalogos útjának számítása</t>
  </si>
  <si>
    <t>Kritérium helyes megadása és a megfelelő szorzó helyes megadása (például: FKERES() függvénnyel) egy cellában</t>
  </si>
  <si>
    <t>A sebesség helyes számítása (a sebesség szorzása a szorzóval) és a megtett út helyes számítása egy cellában</t>
  </si>
  <si>
    <t>Abszolút és relatív hivatkozások helyes használata; a képlet a tartomány minden cellájában helyes</t>
  </si>
  <si>
    <t>Az út megtételéhez szükséges idők meghatározása</t>
  </si>
  <si>
    <t>Az egyik számítás helyes</t>
  </si>
  <si>
    <t>Mindkét számítás helyes</t>
  </si>
  <si>
    <t>Tanács helyes kiírása</t>
  </si>
  <si>
    <t>A felirat formázása megfelel a leírásnak</t>
  </si>
  <si>
    <t>Helyesen adja meg a képletet</t>
  </si>
  <si>
    <t>Diagram elkészítése</t>
  </si>
  <si>
    <t>A Pont XY diagramon az A3:C1203 tartomány ábrázolása a feladatban szereplő feliratokkal, külön lapon</t>
  </si>
  <si>
    <t>Vízszintes tengely skálázása 0–1200 közötti beállított érték; a diagramon az adatpontok nincsenek kiemelve jelölővel</t>
  </si>
  <si>
    <t>3. Diákmunka</t>
  </si>
  <si>
    <t>Adatbázis létrehozása, adatok importálása</t>
  </si>
  <si>
    <t>Az adatbázis létrehozása diakmunka néven és a táblák importálása megtörtént</t>
  </si>
  <si>
    <t>A megadott mezők a megfelelő típussal szerepelnek</t>
  </si>
  <si>
    <t>A munka táblában van munkaid nevű egyedi azonosító</t>
  </si>
  <si>
    <t>2kisegito lekérdezés</t>
  </si>
  <si>
    <t>A lekérdezésben a datum és az oradij mezők szerepelnek</t>
  </si>
  <si>
    <t>A szűrési feltétel jó</t>
  </si>
  <si>
    <t>3betoltetlen lekérdezés</t>
  </si>
  <si>
    <t>Minden dátum egyszer jelenik meg</t>
  </si>
  <si>
    <t>A diakaz mezőre helyesen szűr</t>
  </si>
  <si>
    <t>4munkaszam lekérdezés</t>
  </si>
  <si>
    <t>Megjeleníti a meghirdetett munkák számát (COUNT())</t>
  </si>
  <si>
    <t>5naponta jelentés</t>
  </si>
  <si>
    <t>Jelentés készült a datum, oradij, oraszam, allas mezők felhasználásával</t>
  </si>
  <si>
    <t>Csoportosít a datum mező szerint napokra</t>
  </si>
  <si>
    <t>Az adatsorokat oradij szerint csökkenő sorrendben jeleníti meg</t>
  </si>
  <si>
    <t>6kozep lekérdezés</t>
  </si>
  <si>
    <t>A szűrés helyes a középiskolások számára meghirdetett munkákra</t>
  </si>
  <si>
    <t>A táblák közötti kapcsolat helyes</t>
  </si>
  <si>
    <t>A munkaadó szerint csoportosít</t>
  </si>
  <si>
    <t>Az átlagos óradíj (AVG()) szerint csökkenően rendez</t>
  </si>
  <si>
    <t>Csak az első munkaadó nevének megjelenítése</t>
  </si>
  <si>
    <t>7osszkereset lekérdezés</t>
  </si>
  <si>
    <t>Helyes a kereset munkánkénti számítása (oraszam*oradij)</t>
  </si>
  <si>
    <t>A diák nevét és az összes keresetét (SUM()) megjeleníti</t>
  </si>
  <si>
    <t>Diákonként csoportosít</t>
  </si>
  <si>
    <t>8keres lekérdezés</t>
  </si>
  <si>
    <t>A diákok nevét egyszer jeleníti meg</t>
  </si>
  <si>
    <t>Helyesen szűr az állásra, a kézbesítőre és a futárra vonatkozó feltételek között VAGY kapcsolat van</t>
  </si>
  <si>
    <t>Helyesen szűr a születési évre (YEAR()), ami az előző feltétellel ÉS kapcsolatban van, ha az létezik</t>
  </si>
  <si>
    <t>9kos lekérdezés</t>
  </si>
  <si>
    <t>A segédlekérdezésben vagy allekérdezésben megadja a munkahely azonosítóját és a munkavégzés dátumát</t>
  </si>
  <si>
    <t>A segédlekérdezésben vagy allekérdezésben helyes Kos Péter nevére vonatkozó szűrés</t>
  </si>
  <si>
    <t>A lekérdezésben megjeleníti a diák nevét és a munkavégzés dátumát</t>
  </si>
  <si>
    <t>Az eredményben Kos Péter neve nem szerepel</t>
  </si>
  <si>
    <t>A segédlekérdezést vagy allekérdezést helyesen építi be a lekérdezésbe a dátumra és a munkahelyre vonatkozó feltétel meghatározásával, azaz a felhasznált táblák és a segédlekérdezés vagy allekérdezés közötti kapcsolatok helyesek</t>
  </si>
  <si>
    <t>A felhasznált táblák közötti kapcsolat mindenütt helyes</t>
  </si>
  <si>
    <t>4. Szín-kép</t>
  </si>
  <si>
    <t>Ha van olyan feladat, amelynél megjelenítette a sorszámot, és utalt a beolvasandó tartalomra</t>
  </si>
  <si>
    <t>Ha a képernyőre írást tartalmazó feladatok legalább felénél megjelenítette a sorszámot, és utalt a beolvasandó tartalomra</t>
  </si>
  <si>
    <t>A képernyőre írást tartalmazó feladatoknál megjelenítette a sorszámot, és utalt a beolvasandó tartalomra</t>
  </si>
  <si>
    <t>Bemeneti állomány feldolgozása (kep.txt)</t>
  </si>
  <si>
    <t>Megnyitotta a fájl olvasására</t>
  </si>
  <si>
    <t>Legalább egy adatsort kiolvasott a fájlból</t>
  </si>
  <si>
    <t>A kiolvasott adatot eltárolta</t>
  </si>
  <si>
    <t>Az összes adatot beolvasta</t>
  </si>
  <si>
    <t>Az összes adatot eltárolta</t>
  </si>
  <si>
    <t>RGB kód bekérése és eldöntés</t>
  </si>
  <si>
    <t>Bekért a felhasználótól három számot</t>
  </si>
  <si>
    <t>A program segítségével megállapította, hogy az adott szín szerepel-e a képen</t>
  </si>
  <si>
    <t>Az eldöntés helyes</t>
  </si>
  <si>
    <t>Kiírta az eredményt a képernyőre</t>
  </si>
  <si>
    <t>35. sor 8. képpont színének megszámlálása</t>
  </si>
  <si>
    <t>Helyesen határozta meg a 35. sort és a 8. képpontot</t>
  </si>
  <si>
    <t>Kiolvasta a képpont színét</t>
  </si>
  <si>
    <t>Megszámolta, hogy a 35. sorban hány adott színű képpont van</t>
  </si>
  <si>
    <t>Megszámolta a 8. oszlopban az adott színű képpontok számát</t>
  </si>
  <si>
    <t>Az eredményt kiírta a képernyőre</t>
  </si>
  <si>
    <t>Legtöbbször előforduló szín kiválasztása a vörös, zöld, kék szín közül</t>
  </si>
  <si>
    <t>Megállapította egy képpontról, hogy a színe vörös, kék vagy zöld</t>
  </si>
  <si>
    <t>Megszámolta legalább az egyik színű képpontok számát a képen</t>
  </si>
  <si>
    <t>Mindhárom szín képpontjainak számát meghatározta</t>
  </si>
  <si>
    <t>Megállapította, hogy melyik szín fordul elő legtöbbször a három közül</t>
  </si>
  <si>
    <t>Kiírta a legtöbbször előforduló színt</t>
  </si>
  <si>
    <t>3 képpont széles fekete keret</t>
  </si>
  <si>
    <t>Legalább az egyik oldalára a képnek készített keretet</t>
  </si>
  <si>
    <t>Legalább az egyik vízszintes és függőleges oldalon van keret</t>
  </si>
  <si>
    <t>Mindegyik oldalon van keret</t>
  </si>
  <si>
    <t>A keret 3 pixel vastagságú</t>
  </si>
  <si>
    <t>A keret fekete színű</t>
  </si>
  <si>
    <t>Adatok kiírása fájlba</t>
  </si>
  <si>
    <t>Létrehozta a keretes.txt állományt</t>
  </si>
  <si>
    <t>A fájl legalább egy sora tartalmaz adatokat</t>
  </si>
  <si>
    <t>Egy képpont színét a megadott formában írta ki a fájlba (szóközzel elválasztva)</t>
  </si>
  <si>
    <t>Egy sorba csak egy képpont adatai vannak</t>
  </si>
  <si>
    <t>A fájlba legalább 50 képpont színét kiírta</t>
  </si>
  <si>
    <t>A fájlba mindegyik képpont színét kiírta</t>
  </si>
  <si>
    <t>Sárga szín keresése</t>
  </si>
  <si>
    <t>Megállapította egy képpontról, hogy sárga színű</t>
  </si>
  <si>
    <t>Meghatározta az első sárga képpont sorát</t>
  </si>
  <si>
    <t>Meghatározta az első sárga képpont oszlopát</t>
  </si>
  <si>
    <t>Meghatározta az utolsó sárga képpont sorát</t>
  </si>
  <si>
    <t>Meghatározta az utolsó sárga képpont oszlopát</t>
  </si>
  <si>
    <t>Meghatározta a sárga képpontok számát</t>
  </si>
  <si>
    <t>Kiírta a képernyőre a kezdő és végpontokat</t>
  </si>
  <si>
    <t>Kiírta a képernyőre a sárga képpontok számát</t>
  </si>
  <si>
    <t>Az alakzat színe RGB (102, 51, 51) kódú barna</t>
  </si>
  <si>
    <t>Az árakat tabulátor segítségével helyezte egymás alá, illetve az italok összetevőit behúzással igazította beljebb</t>
  </si>
  <si>
    <t>A cím formázása megegyezik az előző oldali címmel (Courier New, 28 pontos, kiskapitális, utána térköz)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</si>
</sst>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8" fillId="0" borderId="2" xfId="0" applyNumberFormat="1" applyFont="1" applyBorder="1"/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7" fillId="0" borderId="6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164" fontId="15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14" fontId="0" fillId="0" borderId="1" xfId="0" applyNumberFormat="1" applyBorder="1" applyAlignment="1">
      <alignment horizontal="right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6" customWidth="1"/>
    <col min="2" max="16384" width="9.140625" style="2"/>
  </cols>
  <sheetData>
    <row r="1" spans="1:1" x14ac:dyDescent="0.25">
      <c r="A1" s="5" t="s">
        <v>7</v>
      </c>
    </row>
    <row r="3" spans="1:1" ht="60" customHeight="1" x14ac:dyDescent="0.25">
      <c r="A3" s="6" t="s">
        <v>6</v>
      </c>
    </row>
    <row r="4" spans="1:1" ht="60" customHeight="1" x14ac:dyDescent="0.25">
      <c r="A4" s="6" t="s">
        <v>5</v>
      </c>
    </row>
    <row r="5" spans="1:1" ht="75.75" customHeight="1" x14ac:dyDescent="0.25">
      <c r="A5" s="7" t="s">
        <v>8</v>
      </c>
    </row>
    <row r="6" spans="1:1" ht="60" customHeight="1" x14ac:dyDescent="0.25">
      <c r="A6" s="6" t="s">
        <v>4</v>
      </c>
    </row>
    <row r="7" spans="1:1" ht="31.5" x14ac:dyDescent="0.25">
      <c r="A7" s="27" t="s">
        <v>13</v>
      </c>
    </row>
  </sheetData>
  <sheetProtection password="DFA7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G231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7.140625" style="31" customWidth="1"/>
    <col min="3" max="4" width="10.140625" customWidth="1"/>
    <col min="5" max="6" width="9.42578125" customWidth="1"/>
    <col min="7" max="7" width="54.85546875" style="26" customWidth="1"/>
  </cols>
  <sheetData>
    <row r="1" spans="1:6" x14ac:dyDescent="0.25">
      <c r="A1" s="20" t="s">
        <v>15</v>
      </c>
      <c r="B1" s="29"/>
      <c r="C1" s="4"/>
      <c r="D1" s="4"/>
      <c r="E1" s="46">
        <v>41201</v>
      </c>
      <c r="F1" s="46"/>
    </row>
    <row r="2" spans="1:6" ht="53.25" customHeight="1" x14ac:dyDescent="0.25">
      <c r="B2" s="30" t="s">
        <v>12</v>
      </c>
      <c r="C2" s="8" t="s">
        <v>0</v>
      </c>
      <c r="D2" s="8" t="s">
        <v>1</v>
      </c>
      <c r="E2" s="8" t="s">
        <v>2</v>
      </c>
      <c r="F2" s="8" t="s">
        <v>3</v>
      </c>
    </row>
    <row r="3" spans="1:6" ht="21" customHeight="1" x14ac:dyDescent="0.25">
      <c r="A3" s="11" t="s">
        <v>16</v>
      </c>
    </row>
    <row r="4" spans="1:6" ht="15.75" x14ac:dyDescent="0.25">
      <c r="B4" s="44" t="s">
        <v>17</v>
      </c>
      <c r="C4" s="45"/>
      <c r="D4" s="9">
        <f>SUM(C5:C7)</f>
        <v>3</v>
      </c>
      <c r="E4" s="17"/>
      <c r="F4" s="18">
        <f>SUM(E5:E7)</f>
        <v>0</v>
      </c>
    </row>
    <row r="5" spans="1:6" x14ac:dyDescent="0.25">
      <c r="A5" s="25">
        <v>0</v>
      </c>
      <c r="B5" s="31" t="s">
        <v>18</v>
      </c>
      <c r="C5" s="3">
        <v>1</v>
      </c>
      <c r="E5" s="14">
        <f>A5*C5</f>
        <v>0</v>
      </c>
      <c r="F5" s="19"/>
    </row>
    <row r="6" spans="1:6" ht="15.75" x14ac:dyDescent="0.25">
      <c r="A6" s="25">
        <v>0</v>
      </c>
      <c r="B6" s="32" t="s">
        <v>19</v>
      </c>
      <c r="C6" s="3">
        <v>1</v>
      </c>
      <c r="E6" s="14">
        <f t="shared" ref="E6:E7" si="0">A6*C6</f>
        <v>0</v>
      </c>
      <c r="F6" s="19"/>
    </row>
    <row r="7" spans="1:6" ht="15.75" x14ac:dyDescent="0.25">
      <c r="A7" s="25">
        <v>0</v>
      </c>
      <c r="B7" s="32" t="s">
        <v>20</v>
      </c>
      <c r="C7" s="3">
        <v>1</v>
      </c>
      <c r="E7" s="14">
        <f t="shared" si="0"/>
        <v>0</v>
      </c>
      <c r="F7" s="19"/>
    </row>
    <row r="8" spans="1:6" ht="15.75" x14ac:dyDescent="0.25">
      <c r="B8" s="44" t="s">
        <v>21</v>
      </c>
      <c r="C8" s="45"/>
      <c r="D8" s="9">
        <f>SUM(C9:C13)</f>
        <v>5</v>
      </c>
      <c r="E8" s="17"/>
      <c r="F8" s="18">
        <f>SUM(E9:E13)</f>
        <v>0</v>
      </c>
    </row>
    <row r="9" spans="1:6" ht="30" x14ac:dyDescent="0.25">
      <c r="A9" s="25">
        <v>0</v>
      </c>
      <c r="B9" s="31" t="s">
        <v>22</v>
      </c>
      <c r="C9" s="12">
        <v>1</v>
      </c>
      <c r="E9" s="14">
        <f t="shared" ref="E9:E19" si="1">A9*C9</f>
        <v>0</v>
      </c>
      <c r="F9" s="19"/>
    </row>
    <row r="10" spans="1:6" ht="45" x14ac:dyDescent="0.25">
      <c r="A10" s="25">
        <v>0</v>
      </c>
      <c r="B10" s="36" t="s">
        <v>23</v>
      </c>
      <c r="C10" s="12">
        <v>1</v>
      </c>
      <c r="E10" s="14">
        <f t="shared" si="1"/>
        <v>0</v>
      </c>
      <c r="F10" s="19"/>
    </row>
    <row r="11" spans="1:6" ht="45" x14ac:dyDescent="0.25">
      <c r="A11" s="25">
        <v>0</v>
      </c>
      <c r="B11" s="36" t="s">
        <v>24</v>
      </c>
      <c r="C11" s="12">
        <v>1</v>
      </c>
      <c r="E11" s="14">
        <f t="shared" si="1"/>
        <v>0</v>
      </c>
      <c r="F11" s="19"/>
    </row>
    <row r="12" spans="1:6" x14ac:dyDescent="0.25">
      <c r="A12" s="25">
        <v>0</v>
      </c>
      <c r="B12" s="36" t="s">
        <v>164</v>
      </c>
      <c r="C12" s="12">
        <v>1</v>
      </c>
      <c r="E12" s="14">
        <f t="shared" si="1"/>
        <v>0</v>
      </c>
      <c r="F12" s="19"/>
    </row>
    <row r="13" spans="1:6" x14ac:dyDescent="0.25">
      <c r="A13" s="25">
        <v>0</v>
      </c>
      <c r="B13" s="31" t="s">
        <v>25</v>
      </c>
      <c r="C13" s="12">
        <v>1</v>
      </c>
      <c r="E13" s="14">
        <f t="shared" si="1"/>
        <v>0</v>
      </c>
      <c r="F13" s="19"/>
    </row>
    <row r="14" spans="1:6" ht="15.75" x14ac:dyDescent="0.25">
      <c r="B14" s="44" t="s">
        <v>26</v>
      </c>
      <c r="C14" s="45"/>
      <c r="D14" s="9">
        <f>SUM(C15:C17)</f>
        <v>3</v>
      </c>
      <c r="E14" s="17"/>
      <c r="F14" s="18">
        <f>SUM(E15:E17)</f>
        <v>0</v>
      </c>
    </row>
    <row r="15" spans="1:6" x14ac:dyDescent="0.25">
      <c r="A15" s="25">
        <v>0</v>
      </c>
      <c r="B15" s="31" t="s">
        <v>27</v>
      </c>
      <c r="C15" s="12">
        <v>1</v>
      </c>
      <c r="E15" s="14">
        <f t="shared" si="1"/>
        <v>0</v>
      </c>
      <c r="F15" s="19"/>
    </row>
    <row r="16" spans="1:6" ht="30" x14ac:dyDescent="0.25">
      <c r="A16" s="25">
        <v>0</v>
      </c>
      <c r="B16" s="31" t="s">
        <v>28</v>
      </c>
      <c r="C16" s="12">
        <v>1</v>
      </c>
      <c r="E16" s="14">
        <f t="shared" ref="E16" si="2">A16*C16</f>
        <v>0</v>
      </c>
      <c r="F16" s="19"/>
    </row>
    <row r="17" spans="1:6" x14ac:dyDescent="0.25">
      <c r="A17" s="25">
        <v>0</v>
      </c>
      <c r="B17" s="31" t="s">
        <v>29</v>
      </c>
      <c r="C17" s="12">
        <v>1</v>
      </c>
      <c r="E17" s="14">
        <f t="shared" si="1"/>
        <v>0</v>
      </c>
      <c r="F17" s="19"/>
    </row>
    <row r="18" spans="1:6" ht="15.75" x14ac:dyDescent="0.25">
      <c r="B18" s="44" t="s">
        <v>30</v>
      </c>
      <c r="C18" s="45"/>
      <c r="D18" s="9">
        <f>SUM(C19:C20)</f>
        <v>2</v>
      </c>
      <c r="E18" s="17"/>
      <c r="F18" s="18">
        <f>SUM(E19:E20)</f>
        <v>0</v>
      </c>
    </row>
    <row r="19" spans="1:6" ht="30" x14ac:dyDescent="0.25">
      <c r="A19" s="25">
        <v>0</v>
      </c>
      <c r="B19" s="31" t="s">
        <v>31</v>
      </c>
      <c r="C19" s="12">
        <v>1</v>
      </c>
      <c r="E19" s="14">
        <f t="shared" si="1"/>
        <v>0</v>
      </c>
      <c r="F19" s="19"/>
    </row>
    <row r="20" spans="1:6" ht="30" x14ac:dyDescent="0.25">
      <c r="A20" s="25">
        <v>0</v>
      </c>
      <c r="B20" s="31" t="s">
        <v>32</v>
      </c>
      <c r="C20" s="12">
        <v>1</v>
      </c>
      <c r="E20" s="14">
        <f>A20*C20</f>
        <v>0</v>
      </c>
      <c r="F20" s="19"/>
    </row>
    <row r="21" spans="1:6" ht="15.75" x14ac:dyDescent="0.25">
      <c r="B21" s="40" t="s">
        <v>33</v>
      </c>
      <c r="C21" s="28"/>
      <c r="D21" s="9">
        <f>SUM(C22:C24)</f>
        <v>3</v>
      </c>
      <c r="E21" s="17"/>
      <c r="F21" s="18">
        <f>SUM(E22:E24)</f>
        <v>0</v>
      </c>
    </row>
    <row r="22" spans="1:6" ht="30" x14ac:dyDescent="0.25">
      <c r="A22" s="25">
        <v>0</v>
      </c>
      <c r="B22" s="31" t="s">
        <v>34</v>
      </c>
      <c r="C22" s="12">
        <v>1</v>
      </c>
      <c r="E22" s="14">
        <f>A22*C22</f>
        <v>0</v>
      </c>
      <c r="F22" s="19"/>
    </row>
    <row r="23" spans="1:6" x14ac:dyDescent="0.25">
      <c r="A23" s="25">
        <v>0</v>
      </c>
      <c r="B23" s="31" t="s">
        <v>35</v>
      </c>
      <c r="C23" s="12">
        <v>1</v>
      </c>
      <c r="E23" s="14">
        <f>A23*C23</f>
        <v>0</v>
      </c>
      <c r="F23" s="19"/>
    </row>
    <row r="24" spans="1:6" ht="30" x14ac:dyDescent="0.25">
      <c r="A24" s="25">
        <v>0</v>
      </c>
      <c r="B24" s="31" t="s">
        <v>36</v>
      </c>
      <c r="C24" s="12">
        <v>1</v>
      </c>
      <c r="E24" s="14">
        <f>A24*C24</f>
        <v>0</v>
      </c>
      <c r="F24" s="19"/>
    </row>
    <row r="25" spans="1:6" ht="15.75" x14ac:dyDescent="0.25">
      <c r="B25" s="40" t="s">
        <v>37</v>
      </c>
      <c r="C25" s="41"/>
      <c r="D25" s="9">
        <f>SUM(C26:C31)</f>
        <v>6</v>
      </c>
      <c r="E25" s="17"/>
      <c r="F25" s="18">
        <f>SUM(E26:E31)</f>
        <v>0</v>
      </c>
    </row>
    <row r="26" spans="1:6" ht="30" x14ac:dyDescent="0.25">
      <c r="A26" s="25">
        <v>0</v>
      </c>
      <c r="B26" s="31" t="s">
        <v>38</v>
      </c>
      <c r="C26" s="12">
        <v>1</v>
      </c>
      <c r="E26" s="14">
        <f>A26*C26</f>
        <v>0</v>
      </c>
      <c r="F26" s="19"/>
    </row>
    <row r="27" spans="1:6" x14ac:dyDescent="0.25">
      <c r="A27" s="25">
        <v>0</v>
      </c>
      <c r="B27" s="31" t="s">
        <v>39</v>
      </c>
      <c r="C27" s="12">
        <v>1</v>
      </c>
      <c r="E27" s="14">
        <f t="shared" ref="E27:E30" si="3">A27*C27</f>
        <v>0</v>
      </c>
      <c r="F27" s="19"/>
    </row>
    <row r="28" spans="1:6" ht="45" x14ac:dyDescent="0.25">
      <c r="A28" s="25">
        <v>0</v>
      </c>
      <c r="B28" s="31" t="s">
        <v>40</v>
      </c>
      <c r="C28" s="12">
        <v>1</v>
      </c>
      <c r="E28" s="14">
        <f t="shared" si="3"/>
        <v>0</v>
      </c>
      <c r="F28" s="19"/>
    </row>
    <row r="29" spans="1:6" x14ac:dyDescent="0.25">
      <c r="A29" s="25">
        <v>0</v>
      </c>
      <c r="B29" s="31" t="s">
        <v>41</v>
      </c>
      <c r="C29" s="12">
        <v>1</v>
      </c>
      <c r="E29" s="14">
        <f t="shared" si="3"/>
        <v>0</v>
      </c>
      <c r="F29" s="19"/>
    </row>
    <row r="30" spans="1:6" x14ac:dyDescent="0.25">
      <c r="A30" s="25">
        <v>0</v>
      </c>
      <c r="B30" s="31" t="s">
        <v>42</v>
      </c>
      <c r="C30" s="12">
        <v>1</v>
      </c>
      <c r="E30" s="14">
        <f t="shared" si="3"/>
        <v>0</v>
      </c>
      <c r="F30" s="19"/>
    </row>
    <row r="31" spans="1:6" ht="30" x14ac:dyDescent="0.25">
      <c r="A31" s="25">
        <v>0</v>
      </c>
      <c r="B31" s="31" t="s">
        <v>165</v>
      </c>
      <c r="C31" s="12">
        <v>1</v>
      </c>
      <c r="E31" s="14">
        <f>A31*C31</f>
        <v>0</v>
      </c>
      <c r="F31" s="19"/>
    </row>
    <row r="32" spans="1:6" ht="15.75" x14ac:dyDescent="0.25">
      <c r="B32" s="40" t="s">
        <v>43</v>
      </c>
      <c r="C32" s="41"/>
      <c r="D32" s="9">
        <f>SUM(C33:C33)</f>
        <v>1</v>
      </c>
      <c r="E32" s="17"/>
      <c r="F32" s="18">
        <f>SUM(E33:E33)</f>
        <v>0</v>
      </c>
    </row>
    <row r="33" spans="1:6" ht="30" x14ac:dyDescent="0.25">
      <c r="A33" s="25">
        <v>0</v>
      </c>
      <c r="B33" s="31" t="s">
        <v>44</v>
      </c>
      <c r="C33" s="12">
        <v>1</v>
      </c>
      <c r="E33" s="14">
        <f>A33*C33</f>
        <v>0</v>
      </c>
      <c r="F33" s="19"/>
    </row>
    <row r="34" spans="1:6" ht="15.75" x14ac:dyDescent="0.25">
      <c r="B34" s="42" t="s">
        <v>45</v>
      </c>
      <c r="C34" s="43"/>
      <c r="D34" s="9">
        <f>SUM(C35:C36)</f>
        <v>2</v>
      </c>
      <c r="E34" s="17"/>
      <c r="F34" s="18">
        <f>SUM(E35:E36)</f>
        <v>0</v>
      </c>
    </row>
    <row r="35" spans="1:6" ht="45" x14ac:dyDescent="0.25">
      <c r="A35" s="25">
        <v>0</v>
      </c>
      <c r="B35" s="31" t="s">
        <v>46</v>
      </c>
      <c r="C35" s="12">
        <v>1</v>
      </c>
      <c r="E35" s="14">
        <f>A35*C35</f>
        <v>0</v>
      </c>
      <c r="F35" s="19"/>
    </row>
    <row r="36" spans="1:6" ht="30" x14ac:dyDescent="0.25">
      <c r="A36" s="25">
        <v>0</v>
      </c>
      <c r="B36" s="31" t="s">
        <v>47</v>
      </c>
      <c r="C36" s="12">
        <v>1</v>
      </c>
      <c r="E36" s="14">
        <f>A36*C36</f>
        <v>0</v>
      </c>
      <c r="F36" s="19"/>
    </row>
    <row r="37" spans="1:6" ht="15.75" x14ac:dyDescent="0.25">
      <c r="B37" s="42" t="s">
        <v>48</v>
      </c>
      <c r="C37" s="43"/>
      <c r="D37" s="9">
        <f>SUM(C38:C41)</f>
        <v>4</v>
      </c>
      <c r="E37" s="17"/>
      <c r="F37" s="18">
        <f>SUM(E38:E41)</f>
        <v>0</v>
      </c>
    </row>
    <row r="38" spans="1:6" ht="30" x14ac:dyDescent="0.25">
      <c r="A38" s="25">
        <v>0</v>
      </c>
      <c r="B38" s="31" t="s">
        <v>49</v>
      </c>
      <c r="C38" s="12">
        <v>1</v>
      </c>
      <c r="E38" s="14">
        <f>A38*C38</f>
        <v>0</v>
      </c>
      <c r="F38" s="19"/>
    </row>
    <row r="39" spans="1:6" ht="30" x14ac:dyDescent="0.25">
      <c r="A39" s="25">
        <v>0</v>
      </c>
      <c r="B39" s="31" t="s">
        <v>166</v>
      </c>
      <c r="C39" s="12">
        <v>1</v>
      </c>
      <c r="E39" s="14">
        <f t="shared" ref="E39:E40" si="4">A39*C39</f>
        <v>0</v>
      </c>
      <c r="F39" s="19"/>
    </row>
    <row r="40" spans="1:6" ht="45" x14ac:dyDescent="0.25">
      <c r="A40" s="25">
        <v>0</v>
      </c>
      <c r="B40" s="31" t="s">
        <v>50</v>
      </c>
      <c r="C40" s="12">
        <v>1</v>
      </c>
      <c r="E40" s="14">
        <f t="shared" si="4"/>
        <v>0</v>
      </c>
      <c r="F40" s="19"/>
    </row>
    <row r="41" spans="1:6" ht="45" x14ac:dyDescent="0.25">
      <c r="A41" s="25">
        <v>0</v>
      </c>
      <c r="B41" s="31" t="s">
        <v>51</v>
      </c>
      <c r="C41" s="12">
        <v>1</v>
      </c>
      <c r="E41" s="14">
        <f>A41*C41</f>
        <v>0</v>
      </c>
      <c r="F41" s="19"/>
    </row>
    <row r="42" spans="1:6" ht="15.75" x14ac:dyDescent="0.25">
      <c r="B42" s="40" t="s">
        <v>52</v>
      </c>
      <c r="C42" s="28"/>
      <c r="D42" s="9">
        <f>SUM(C43:C43)</f>
        <v>1</v>
      </c>
      <c r="E42" s="17"/>
      <c r="F42" s="18">
        <f>SUM(E43:E43)</f>
        <v>0</v>
      </c>
    </row>
    <row r="43" spans="1:6" ht="30.75" thickBot="1" x14ac:dyDescent="0.3">
      <c r="A43" s="25">
        <v>0</v>
      </c>
      <c r="B43" s="31" t="s">
        <v>53</v>
      </c>
      <c r="C43" s="12">
        <v>1</v>
      </c>
      <c r="E43" s="14">
        <f>A43*C43</f>
        <v>0</v>
      </c>
      <c r="F43" s="19"/>
    </row>
    <row r="44" spans="1:6" ht="16.5" thickBot="1" x14ac:dyDescent="0.3">
      <c r="A44" s="2"/>
      <c r="B44" s="47" t="s">
        <v>9</v>
      </c>
      <c r="C44" s="48"/>
      <c r="D44" s="13">
        <f>SUM(D4:D43)</f>
        <v>30</v>
      </c>
      <c r="E44" s="15"/>
      <c r="F44" s="16">
        <f>SUM(F4:F43)</f>
        <v>0</v>
      </c>
    </row>
    <row r="46" spans="1:6" ht="21" x14ac:dyDescent="0.25">
      <c r="A46" s="11" t="s">
        <v>54</v>
      </c>
    </row>
    <row r="47" spans="1:6" ht="30" customHeight="1" x14ac:dyDescent="0.25">
      <c r="A47" s="25">
        <v>0</v>
      </c>
      <c r="B47" s="44" t="s">
        <v>55</v>
      </c>
      <c r="C47" s="45"/>
      <c r="D47" s="9">
        <v>1</v>
      </c>
      <c r="E47" s="17"/>
      <c r="F47" s="18">
        <f>A47*D47</f>
        <v>0</v>
      </c>
    </row>
    <row r="48" spans="1:6" ht="15.75" x14ac:dyDescent="0.25">
      <c r="B48" s="44" t="s">
        <v>56</v>
      </c>
      <c r="C48" s="45"/>
      <c r="D48" s="9">
        <f>SUM(C49:C50)</f>
        <v>2</v>
      </c>
      <c r="E48" s="17"/>
      <c r="F48" s="18">
        <f>SUM(E49:E50)</f>
        <v>0</v>
      </c>
    </row>
    <row r="49" spans="1:6" ht="60" x14ac:dyDescent="0.25">
      <c r="A49" s="25">
        <v>0</v>
      </c>
      <c r="B49" s="31" t="s">
        <v>57</v>
      </c>
      <c r="C49" s="12">
        <v>1</v>
      </c>
      <c r="E49" s="14">
        <f>A49*C49</f>
        <v>0</v>
      </c>
      <c r="F49" s="19"/>
    </row>
    <row r="50" spans="1:6" ht="90" x14ac:dyDescent="0.25">
      <c r="A50" s="25">
        <v>0</v>
      </c>
      <c r="B50" s="31" t="s">
        <v>58</v>
      </c>
      <c r="C50" s="12">
        <v>1</v>
      </c>
      <c r="E50" s="14">
        <f>A50*C50</f>
        <v>0</v>
      </c>
      <c r="F50" s="19"/>
    </row>
    <row r="51" spans="1:6" ht="15.75" x14ac:dyDescent="0.25">
      <c r="B51" s="44" t="s">
        <v>59</v>
      </c>
      <c r="C51" s="45"/>
      <c r="D51" s="9">
        <f>SUM(C52:C52)</f>
        <v>1</v>
      </c>
      <c r="E51" s="17"/>
      <c r="F51" s="18">
        <f>SUM(E52:E52)</f>
        <v>0</v>
      </c>
    </row>
    <row r="52" spans="1:6" ht="30" x14ac:dyDescent="0.25">
      <c r="A52" s="25">
        <v>0</v>
      </c>
      <c r="B52" s="31" t="s">
        <v>60</v>
      </c>
      <c r="C52" s="12">
        <v>1</v>
      </c>
      <c r="E52" s="14">
        <f>A52*C52</f>
        <v>0</v>
      </c>
      <c r="F52" s="19"/>
    </row>
    <row r="53" spans="1:6" ht="15.75" x14ac:dyDescent="0.25">
      <c r="B53" s="44" t="s">
        <v>61</v>
      </c>
      <c r="C53" s="45"/>
      <c r="D53" s="9">
        <f>SUM(C54:C55)</f>
        <v>2</v>
      </c>
      <c r="E53" s="17"/>
      <c r="F53" s="18">
        <f>SUM(E54:E55)</f>
        <v>0</v>
      </c>
    </row>
    <row r="54" spans="1:6" x14ac:dyDescent="0.25">
      <c r="A54" s="25">
        <v>0</v>
      </c>
      <c r="B54" s="31" t="s">
        <v>62</v>
      </c>
      <c r="C54" s="12">
        <v>1</v>
      </c>
      <c r="E54" s="14">
        <f>A54*C54</f>
        <v>0</v>
      </c>
      <c r="F54" s="19"/>
    </row>
    <row r="55" spans="1:6" ht="30" x14ac:dyDescent="0.25">
      <c r="A55" s="25">
        <v>0</v>
      </c>
      <c r="B55" s="31" t="s">
        <v>63</v>
      </c>
      <c r="C55" s="12">
        <v>1</v>
      </c>
      <c r="E55" s="14">
        <f>A55*C55</f>
        <v>0</v>
      </c>
      <c r="F55" s="19"/>
    </row>
    <row r="56" spans="1:6" ht="15.75" x14ac:dyDescent="0.25">
      <c r="B56" s="44" t="s">
        <v>64</v>
      </c>
      <c r="C56" s="45"/>
      <c r="D56" s="9">
        <f>SUM(C57:C59)</f>
        <v>3</v>
      </c>
      <c r="E56" s="17"/>
      <c r="F56" s="18">
        <f>SUM(E57:E59)</f>
        <v>0</v>
      </c>
    </row>
    <row r="57" spans="1:6" ht="30" x14ac:dyDescent="0.25">
      <c r="A57" s="25">
        <v>0</v>
      </c>
      <c r="B57" s="31" t="s">
        <v>65</v>
      </c>
      <c r="C57" s="12">
        <v>1</v>
      </c>
      <c r="E57" s="14">
        <f>A57*C57</f>
        <v>0</v>
      </c>
      <c r="F57" s="19"/>
    </row>
    <row r="58" spans="1:6" ht="30" x14ac:dyDescent="0.25">
      <c r="A58" s="25">
        <v>0</v>
      </c>
      <c r="B58" s="31" t="s">
        <v>66</v>
      </c>
      <c r="C58" s="12">
        <v>1</v>
      </c>
      <c r="E58" s="14">
        <f>A58*C58</f>
        <v>0</v>
      </c>
      <c r="F58" s="19"/>
    </row>
    <row r="59" spans="1:6" ht="30" x14ac:dyDescent="0.25">
      <c r="A59" s="25">
        <v>0</v>
      </c>
      <c r="B59" s="31" t="s">
        <v>67</v>
      </c>
      <c r="C59" s="12">
        <v>1</v>
      </c>
      <c r="E59" s="14">
        <f>A59*C59</f>
        <v>0</v>
      </c>
      <c r="F59" s="19"/>
    </row>
    <row r="60" spans="1:6" ht="15.75" x14ac:dyDescent="0.25">
      <c r="B60" s="44" t="s">
        <v>68</v>
      </c>
      <c r="C60" s="45"/>
      <c r="D60" s="9">
        <f>SUM(C61:C62)</f>
        <v>2</v>
      </c>
      <c r="E60" s="17"/>
      <c r="F60" s="18">
        <f>SUM(E61:E62)</f>
        <v>0</v>
      </c>
    </row>
    <row r="61" spans="1:6" x14ac:dyDescent="0.25">
      <c r="A61" s="25">
        <v>0</v>
      </c>
      <c r="B61" s="31" t="s">
        <v>69</v>
      </c>
      <c r="C61" s="12">
        <v>1</v>
      </c>
      <c r="E61" s="14">
        <f>A61*C61</f>
        <v>0</v>
      </c>
      <c r="F61" s="19"/>
    </row>
    <row r="62" spans="1:6" x14ac:dyDescent="0.25">
      <c r="A62" s="25">
        <v>0</v>
      </c>
      <c r="B62" s="31" t="s">
        <v>70</v>
      </c>
      <c r="C62" s="12">
        <v>1</v>
      </c>
      <c r="E62" s="14">
        <f>A62*C62</f>
        <v>0</v>
      </c>
      <c r="F62" s="19"/>
    </row>
    <row r="63" spans="1:6" ht="15.75" x14ac:dyDescent="0.25">
      <c r="B63" s="44" t="s">
        <v>71</v>
      </c>
      <c r="C63" s="45"/>
      <c r="D63" s="9">
        <f>SUM(C64:C65)</f>
        <v>2</v>
      </c>
      <c r="E63" s="17"/>
      <c r="F63" s="18">
        <f>SUM(E64:E65)</f>
        <v>0</v>
      </c>
    </row>
    <row r="64" spans="1:6" x14ac:dyDescent="0.25">
      <c r="A64" s="25">
        <v>0</v>
      </c>
      <c r="B64" s="31" t="s">
        <v>72</v>
      </c>
      <c r="C64" s="12">
        <v>1</v>
      </c>
      <c r="E64" s="14">
        <f>A64*C64</f>
        <v>0</v>
      </c>
      <c r="F64" s="19"/>
    </row>
    <row r="65" spans="1:6" x14ac:dyDescent="0.25">
      <c r="A65" s="25">
        <v>0</v>
      </c>
      <c r="B65" s="31" t="s">
        <v>73</v>
      </c>
      <c r="C65" s="12">
        <v>1</v>
      </c>
      <c r="E65" s="14">
        <f>A65*C65</f>
        <v>0</v>
      </c>
      <c r="F65" s="19"/>
    </row>
    <row r="66" spans="1:6" ht="15.75" x14ac:dyDescent="0.25">
      <c r="B66" s="44" t="s">
        <v>74</v>
      </c>
      <c r="C66" s="45"/>
      <c r="D66" s="9">
        <f>SUM(C67:C68)</f>
        <v>2</v>
      </c>
      <c r="E66" s="17"/>
      <c r="F66" s="18">
        <f>SUM(E67:E68)</f>
        <v>0</v>
      </c>
    </row>
    <row r="67" spans="1:6" ht="30" x14ac:dyDescent="0.25">
      <c r="A67" s="25">
        <v>0</v>
      </c>
      <c r="B67" s="31" t="s">
        <v>75</v>
      </c>
      <c r="C67" s="12">
        <v>1</v>
      </c>
      <c r="E67" s="14">
        <f>A67*C67</f>
        <v>0</v>
      </c>
      <c r="F67" s="19"/>
    </row>
    <row r="68" spans="1:6" ht="30.75" thickBot="1" x14ac:dyDescent="0.3">
      <c r="A68" s="25">
        <v>0</v>
      </c>
      <c r="B68" s="31" t="s">
        <v>76</v>
      </c>
      <c r="C68" s="12">
        <v>1</v>
      </c>
      <c r="E68" s="14">
        <f>A68*C68</f>
        <v>0</v>
      </c>
      <c r="F68" s="19"/>
    </row>
    <row r="69" spans="1:6" ht="16.5" thickBot="1" x14ac:dyDescent="0.3">
      <c r="A69" s="2"/>
      <c r="B69" s="47" t="s">
        <v>9</v>
      </c>
      <c r="C69" s="48"/>
      <c r="D69" s="13">
        <f>SUM(D47:D68)</f>
        <v>15</v>
      </c>
      <c r="E69" s="15"/>
      <c r="F69" s="16">
        <f>SUM(F47:F68)</f>
        <v>0</v>
      </c>
    </row>
    <row r="71" spans="1:6" ht="21" x14ac:dyDescent="0.25">
      <c r="A71" s="11" t="s">
        <v>77</v>
      </c>
    </row>
    <row r="72" spans="1:6" ht="15.75" x14ac:dyDescent="0.25">
      <c r="B72" s="44" t="s">
        <v>78</v>
      </c>
      <c r="C72" s="45"/>
      <c r="D72" s="9">
        <f>SUM(C73:C75)</f>
        <v>3</v>
      </c>
      <c r="E72" s="17"/>
      <c r="F72" s="18">
        <f>SUM(E73:E75)</f>
        <v>0</v>
      </c>
    </row>
    <row r="73" spans="1:6" ht="30" x14ac:dyDescent="0.25">
      <c r="A73" s="25">
        <v>0</v>
      </c>
      <c r="B73" s="31" t="s">
        <v>79</v>
      </c>
      <c r="C73" s="12">
        <v>1</v>
      </c>
      <c r="E73" s="14">
        <f>A73*C73</f>
        <v>0</v>
      </c>
      <c r="F73" s="19"/>
    </row>
    <row r="74" spans="1:6" x14ac:dyDescent="0.25">
      <c r="A74" s="25">
        <v>0</v>
      </c>
      <c r="B74" s="31" t="s">
        <v>80</v>
      </c>
      <c r="C74" s="12">
        <v>1</v>
      </c>
      <c r="E74" s="14">
        <f>A74*C74</f>
        <v>0</v>
      </c>
      <c r="F74" s="19"/>
    </row>
    <row r="75" spans="1:6" x14ac:dyDescent="0.25">
      <c r="A75" s="25">
        <v>0</v>
      </c>
      <c r="B75" s="31" t="s">
        <v>81</v>
      </c>
      <c r="C75" s="12">
        <v>1</v>
      </c>
      <c r="E75" s="14">
        <f>A75*C75</f>
        <v>0</v>
      </c>
      <c r="F75" s="19"/>
    </row>
    <row r="76" spans="1:6" ht="15.75" x14ac:dyDescent="0.25">
      <c r="B76" s="44" t="s">
        <v>82</v>
      </c>
      <c r="C76" s="45"/>
      <c r="D76" s="9">
        <f>SUM(C77:C78)</f>
        <v>2</v>
      </c>
      <c r="E76" s="17"/>
      <c r="F76" s="18">
        <f>SUM(E77:E78)</f>
        <v>0</v>
      </c>
    </row>
    <row r="77" spans="1:6" x14ac:dyDescent="0.25">
      <c r="A77" s="25">
        <v>0</v>
      </c>
      <c r="B77" s="31" t="s">
        <v>83</v>
      </c>
      <c r="C77" s="12">
        <v>1</v>
      </c>
      <c r="E77" s="14">
        <f>A77*C77</f>
        <v>0</v>
      </c>
      <c r="F77" s="19"/>
    </row>
    <row r="78" spans="1:6" x14ac:dyDescent="0.25">
      <c r="A78" s="25">
        <v>0</v>
      </c>
      <c r="B78" s="31" t="s">
        <v>84</v>
      </c>
      <c r="C78" s="12">
        <v>1</v>
      </c>
      <c r="E78" s="14">
        <f>A78*C78</f>
        <v>0</v>
      </c>
      <c r="F78" s="19"/>
    </row>
    <row r="79" spans="1:6" ht="15.75" x14ac:dyDescent="0.25">
      <c r="B79" s="44" t="s">
        <v>85</v>
      </c>
      <c r="C79" s="45"/>
      <c r="D79" s="9">
        <f>SUM(C80:C81)</f>
        <v>2</v>
      </c>
      <c r="E79" s="17"/>
      <c r="F79" s="18">
        <f>SUM(E80:E81)</f>
        <v>0</v>
      </c>
    </row>
    <row r="80" spans="1:6" x14ac:dyDescent="0.25">
      <c r="A80" s="25">
        <v>0</v>
      </c>
      <c r="B80" s="31" t="s">
        <v>86</v>
      </c>
      <c r="C80" s="12">
        <v>1</v>
      </c>
      <c r="E80" s="14">
        <f>A80*C80</f>
        <v>0</v>
      </c>
      <c r="F80" s="19"/>
    </row>
    <row r="81" spans="1:6" x14ac:dyDescent="0.25">
      <c r="A81" s="25">
        <v>0</v>
      </c>
      <c r="B81" s="31" t="s">
        <v>87</v>
      </c>
      <c r="C81" s="12">
        <v>1</v>
      </c>
      <c r="E81" s="14">
        <f>A81*C81</f>
        <v>0</v>
      </c>
      <c r="F81" s="19"/>
    </row>
    <row r="82" spans="1:6" ht="15.75" x14ac:dyDescent="0.25">
      <c r="B82" s="44" t="s">
        <v>88</v>
      </c>
      <c r="C82" s="45"/>
      <c r="D82" s="9">
        <f>SUM(C83:C83)</f>
        <v>1</v>
      </c>
      <c r="E82" s="17"/>
      <c r="F82" s="18">
        <f>SUM(E83:E83)</f>
        <v>0</v>
      </c>
    </row>
    <row r="83" spans="1:6" x14ac:dyDescent="0.25">
      <c r="A83" s="25">
        <v>0</v>
      </c>
      <c r="B83" s="31" t="s">
        <v>89</v>
      </c>
      <c r="C83" s="12">
        <v>1</v>
      </c>
      <c r="E83" s="14">
        <f>A83*C83</f>
        <v>0</v>
      </c>
      <c r="F83" s="19"/>
    </row>
    <row r="84" spans="1:6" ht="15.75" x14ac:dyDescent="0.25">
      <c r="B84" s="44" t="s">
        <v>90</v>
      </c>
      <c r="C84" s="45"/>
      <c r="D84" s="9">
        <f>SUM(C85:C87)</f>
        <v>3</v>
      </c>
      <c r="E84" s="17"/>
      <c r="F84" s="18">
        <f>SUM(E85:E87)</f>
        <v>0</v>
      </c>
    </row>
    <row r="85" spans="1:6" ht="30" x14ac:dyDescent="0.25">
      <c r="A85" s="25">
        <v>0</v>
      </c>
      <c r="B85" s="31" t="s">
        <v>91</v>
      </c>
      <c r="C85" s="12">
        <v>1</v>
      </c>
      <c r="E85" s="14">
        <f>A85*C85</f>
        <v>0</v>
      </c>
      <c r="F85" s="19"/>
    </row>
    <row r="86" spans="1:6" x14ac:dyDescent="0.25">
      <c r="A86" s="25">
        <v>0</v>
      </c>
      <c r="B86" s="31" t="s">
        <v>92</v>
      </c>
      <c r="C86" s="12">
        <v>1</v>
      </c>
      <c r="E86" s="14">
        <f>A86*C86</f>
        <v>0</v>
      </c>
      <c r="F86" s="19"/>
    </row>
    <row r="87" spans="1:6" ht="15" customHeight="1" x14ac:dyDescent="0.25">
      <c r="A87" s="25">
        <v>0</v>
      </c>
      <c r="B87" s="31" t="s">
        <v>93</v>
      </c>
      <c r="C87" s="12">
        <v>1</v>
      </c>
      <c r="E87" s="14">
        <f>A87*C87</f>
        <v>0</v>
      </c>
      <c r="F87" s="19"/>
    </row>
    <row r="88" spans="1:6" ht="15.75" x14ac:dyDescent="0.25">
      <c r="B88" s="44" t="s">
        <v>94</v>
      </c>
      <c r="C88" s="45"/>
      <c r="D88" s="9">
        <f>SUM(C89:C93)</f>
        <v>5</v>
      </c>
      <c r="E88" s="17"/>
      <c r="F88" s="18">
        <f>SUM(E89:E93)</f>
        <v>0</v>
      </c>
    </row>
    <row r="89" spans="1:6" ht="30" x14ac:dyDescent="0.25">
      <c r="A89" s="25">
        <v>0</v>
      </c>
      <c r="B89" s="31" t="s">
        <v>95</v>
      </c>
      <c r="C89" s="12">
        <v>1</v>
      </c>
      <c r="E89" s="14">
        <f>A89*C89</f>
        <v>0</v>
      </c>
      <c r="F89" s="19"/>
    </row>
    <row r="90" spans="1:6" x14ac:dyDescent="0.25">
      <c r="A90" s="25">
        <v>0</v>
      </c>
      <c r="B90" s="31" t="s">
        <v>96</v>
      </c>
      <c r="C90" s="12">
        <v>1</v>
      </c>
      <c r="E90" s="14">
        <f>A90*C90</f>
        <v>0</v>
      </c>
      <c r="F90" s="19"/>
    </row>
    <row r="91" spans="1:6" x14ac:dyDescent="0.25">
      <c r="A91" s="25">
        <v>0</v>
      </c>
      <c r="B91" s="31" t="s">
        <v>97</v>
      </c>
      <c r="C91" s="12">
        <v>1</v>
      </c>
      <c r="E91" s="14">
        <f t="shared" ref="E91:E92" si="5">A91*C91</f>
        <v>0</v>
      </c>
      <c r="F91" s="19"/>
    </row>
    <row r="92" spans="1:6" x14ac:dyDescent="0.25">
      <c r="A92" s="25">
        <v>0</v>
      </c>
      <c r="B92" s="31" t="s">
        <v>98</v>
      </c>
      <c r="C92" s="12">
        <v>1</v>
      </c>
      <c r="E92" s="14">
        <f t="shared" si="5"/>
        <v>0</v>
      </c>
      <c r="F92" s="19"/>
    </row>
    <row r="93" spans="1:6" x14ac:dyDescent="0.25">
      <c r="A93" s="25">
        <v>0</v>
      </c>
      <c r="B93" s="31" t="s">
        <v>99</v>
      </c>
      <c r="C93" s="12">
        <v>1</v>
      </c>
      <c r="E93" s="14">
        <f>A93*C93</f>
        <v>0</v>
      </c>
      <c r="F93" s="19"/>
    </row>
    <row r="94" spans="1:6" ht="15.75" x14ac:dyDescent="0.25">
      <c r="B94" s="44" t="s">
        <v>100</v>
      </c>
      <c r="C94" s="45"/>
      <c r="D94" s="9">
        <f>SUM(C95:C98)</f>
        <v>4</v>
      </c>
      <c r="E94" s="17"/>
      <c r="F94" s="18">
        <f>SUM(E95:E98)</f>
        <v>0</v>
      </c>
    </row>
    <row r="95" spans="1:6" x14ac:dyDescent="0.25">
      <c r="A95" s="25">
        <v>0</v>
      </c>
      <c r="B95" s="31" t="s">
        <v>96</v>
      </c>
      <c r="C95" s="12">
        <v>1</v>
      </c>
      <c r="E95" s="14">
        <f>A95*C95</f>
        <v>0</v>
      </c>
      <c r="F95" s="19"/>
    </row>
    <row r="96" spans="1:6" x14ac:dyDescent="0.25">
      <c r="A96" s="25">
        <v>0</v>
      </c>
      <c r="B96" s="31" t="s">
        <v>101</v>
      </c>
      <c r="C96" s="12">
        <v>1</v>
      </c>
      <c r="E96" s="14">
        <f t="shared" ref="E96:E97" si="6">A96*C96</f>
        <v>0</v>
      </c>
      <c r="F96" s="19"/>
    </row>
    <row r="97" spans="1:6" x14ac:dyDescent="0.25">
      <c r="A97" s="25">
        <v>0</v>
      </c>
      <c r="B97" s="31" t="s">
        <v>102</v>
      </c>
      <c r="C97" s="12">
        <v>1</v>
      </c>
      <c r="E97" s="14">
        <f t="shared" si="6"/>
        <v>0</v>
      </c>
      <c r="F97" s="19"/>
    </row>
    <row r="98" spans="1:6" x14ac:dyDescent="0.25">
      <c r="A98" s="25">
        <v>0</v>
      </c>
      <c r="B98" s="31" t="s">
        <v>103</v>
      </c>
      <c r="C98" s="12">
        <v>1</v>
      </c>
      <c r="E98" s="14">
        <f>A98*C98</f>
        <v>0</v>
      </c>
      <c r="F98" s="19"/>
    </row>
    <row r="99" spans="1:6" ht="15.75" x14ac:dyDescent="0.25">
      <c r="B99" s="44" t="s">
        <v>104</v>
      </c>
      <c r="C99" s="45"/>
      <c r="D99" s="9">
        <f>SUM(C100:C103)</f>
        <v>4</v>
      </c>
      <c r="E99" s="17"/>
      <c r="F99" s="18">
        <f>SUM(E100:E103)</f>
        <v>0</v>
      </c>
    </row>
    <row r="100" spans="1:6" x14ac:dyDescent="0.25">
      <c r="A100" s="25">
        <v>0</v>
      </c>
      <c r="B100" s="31" t="s">
        <v>105</v>
      </c>
      <c r="C100" s="12">
        <v>1</v>
      </c>
      <c r="E100" s="14">
        <f>A100*C100</f>
        <v>0</v>
      </c>
      <c r="F100" s="19"/>
    </row>
    <row r="101" spans="1:6" x14ac:dyDescent="0.25">
      <c r="A101" s="25">
        <v>0</v>
      </c>
      <c r="B101" s="31" t="s">
        <v>96</v>
      </c>
      <c r="C101" s="12">
        <v>1</v>
      </c>
      <c r="E101" s="14">
        <f>A101*C101</f>
        <v>0</v>
      </c>
      <c r="F101" s="19"/>
    </row>
    <row r="102" spans="1:6" ht="30" x14ac:dyDescent="0.25">
      <c r="A102" s="25">
        <v>0</v>
      </c>
      <c r="B102" s="31" t="s">
        <v>106</v>
      </c>
      <c r="C102" s="12">
        <v>1</v>
      </c>
      <c r="E102" s="14">
        <f>A102*C102</f>
        <v>0</v>
      </c>
      <c r="F102" s="19"/>
    </row>
    <row r="103" spans="1:6" ht="30" x14ac:dyDescent="0.25">
      <c r="A103" s="25">
        <v>0</v>
      </c>
      <c r="B103" s="31" t="s">
        <v>107</v>
      </c>
      <c r="C103" s="12">
        <v>1</v>
      </c>
      <c r="E103" s="14">
        <f>A103*C103</f>
        <v>0</v>
      </c>
      <c r="F103" s="19"/>
    </row>
    <row r="104" spans="1:6" ht="15.75" x14ac:dyDescent="0.25">
      <c r="B104" s="44" t="s">
        <v>108</v>
      </c>
      <c r="C104" s="45"/>
      <c r="D104" s="9">
        <f>SUM(C105:C110)</f>
        <v>6</v>
      </c>
      <c r="E104" s="17"/>
      <c r="F104" s="18">
        <f>SUM(E105:E110)</f>
        <v>0</v>
      </c>
    </row>
    <row r="105" spans="1:6" ht="30" x14ac:dyDescent="0.25">
      <c r="A105" s="25">
        <v>0</v>
      </c>
      <c r="B105" s="31" t="s">
        <v>109</v>
      </c>
      <c r="C105" s="12">
        <v>1</v>
      </c>
      <c r="E105" s="14">
        <f>A105*C105</f>
        <v>0</v>
      </c>
      <c r="F105" s="19"/>
    </row>
    <row r="106" spans="1:6" ht="30" x14ac:dyDescent="0.25">
      <c r="A106" s="25">
        <v>0</v>
      </c>
      <c r="B106" s="31" t="s">
        <v>110</v>
      </c>
      <c r="C106" s="12">
        <v>1</v>
      </c>
      <c r="E106" s="14">
        <f t="shared" ref="E106:E109" si="7">A106*C106</f>
        <v>0</v>
      </c>
      <c r="F106" s="19"/>
    </row>
    <row r="107" spans="1:6" ht="30" x14ac:dyDescent="0.25">
      <c r="A107" s="25">
        <v>0</v>
      </c>
      <c r="B107" s="31" t="s">
        <v>111</v>
      </c>
      <c r="C107" s="12">
        <v>1</v>
      </c>
      <c r="E107" s="14">
        <f t="shared" si="7"/>
        <v>0</v>
      </c>
      <c r="F107" s="19"/>
    </row>
    <row r="108" spans="1:6" x14ac:dyDescent="0.25">
      <c r="A108" s="25">
        <v>0</v>
      </c>
      <c r="B108" s="31" t="s">
        <v>112</v>
      </c>
      <c r="C108" s="12">
        <v>1</v>
      </c>
      <c r="E108" s="14">
        <f t="shared" si="7"/>
        <v>0</v>
      </c>
      <c r="F108" s="19"/>
    </row>
    <row r="109" spans="1:6" ht="75" x14ac:dyDescent="0.25">
      <c r="A109" s="25">
        <v>0</v>
      </c>
      <c r="B109" s="31" t="s">
        <v>113</v>
      </c>
      <c r="C109" s="12">
        <v>1</v>
      </c>
      <c r="E109" s="14">
        <f t="shared" si="7"/>
        <v>0</v>
      </c>
      <c r="F109" s="19"/>
    </row>
    <row r="110" spans="1:6" ht="15.75" thickBot="1" x14ac:dyDescent="0.3">
      <c r="A110" s="25">
        <v>0</v>
      </c>
      <c r="B110" s="31" t="s">
        <v>114</v>
      </c>
      <c r="C110" s="12">
        <v>1</v>
      </c>
      <c r="E110" s="14">
        <f>A110*C110</f>
        <v>0</v>
      </c>
      <c r="F110" s="19"/>
    </row>
    <row r="111" spans="1:6" ht="16.5" thickBot="1" x14ac:dyDescent="0.3">
      <c r="A111" s="2"/>
      <c r="B111" s="47" t="s">
        <v>9</v>
      </c>
      <c r="C111" s="48"/>
      <c r="D111" s="13">
        <f>SUM(D72:D110)</f>
        <v>30</v>
      </c>
      <c r="E111" s="15"/>
      <c r="F111" s="16">
        <f>SUM(F72:F110)</f>
        <v>0</v>
      </c>
    </row>
    <row r="113" spans="1:6" ht="21" x14ac:dyDescent="0.25">
      <c r="A113" s="11" t="s">
        <v>115</v>
      </c>
    </row>
    <row r="114" spans="1:6" ht="15.75" x14ac:dyDescent="0.25">
      <c r="B114" s="44" t="s">
        <v>10</v>
      </c>
      <c r="C114" s="45"/>
      <c r="D114" s="9">
        <f>SUM(C115:C117)</f>
        <v>3</v>
      </c>
      <c r="E114" s="17"/>
      <c r="F114" s="18">
        <f>SUM(E115:E117)</f>
        <v>0</v>
      </c>
    </row>
    <row r="115" spans="1:6" ht="30" x14ac:dyDescent="0.25">
      <c r="A115" s="25">
        <v>0</v>
      </c>
      <c r="B115" s="31" t="s">
        <v>116</v>
      </c>
      <c r="C115" s="12">
        <v>1</v>
      </c>
      <c r="E115" s="14">
        <f>A115*C115</f>
        <v>0</v>
      </c>
      <c r="F115" s="19"/>
    </row>
    <row r="116" spans="1:6" ht="30" x14ac:dyDescent="0.25">
      <c r="A116" s="25">
        <v>0</v>
      </c>
      <c r="B116" s="31" t="s">
        <v>117</v>
      </c>
      <c r="C116" s="12">
        <v>1</v>
      </c>
      <c r="E116" s="14">
        <f>A116*C116</f>
        <v>0</v>
      </c>
      <c r="F116" s="19"/>
    </row>
    <row r="117" spans="1:6" ht="30" x14ac:dyDescent="0.25">
      <c r="A117" s="25">
        <v>0</v>
      </c>
      <c r="B117" s="31" t="s">
        <v>118</v>
      </c>
      <c r="C117" s="12">
        <v>1</v>
      </c>
      <c r="E117" s="14">
        <f>A117*C117</f>
        <v>0</v>
      </c>
      <c r="F117" s="19"/>
    </row>
    <row r="118" spans="1:6" ht="15.75" x14ac:dyDescent="0.25">
      <c r="B118" s="44" t="s">
        <v>119</v>
      </c>
      <c r="C118" s="45"/>
      <c r="D118" s="9">
        <f>SUM(C119:C123)</f>
        <v>6</v>
      </c>
      <c r="E118" s="17"/>
      <c r="F118" s="18">
        <f>SUM(E119:E123)</f>
        <v>0</v>
      </c>
    </row>
    <row r="119" spans="1:6" x14ac:dyDescent="0.25">
      <c r="A119" s="25">
        <v>0</v>
      </c>
      <c r="B119" s="31" t="s">
        <v>120</v>
      </c>
      <c r="C119" s="12">
        <v>1</v>
      </c>
      <c r="E119" s="14">
        <f t="shared" ref="E119:E123" si="8">A119*C119</f>
        <v>0</v>
      </c>
      <c r="F119" s="19"/>
    </row>
    <row r="120" spans="1:6" x14ac:dyDescent="0.25">
      <c r="A120" s="25">
        <v>0</v>
      </c>
      <c r="B120" s="31" t="s">
        <v>121</v>
      </c>
      <c r="C120" s="12">
        <v>1</v>
      </c>
      <c r="E120" s="14">
        <f t="shared" ref="E120:E121" si="9">A120*C120</f>
        <v>0</v>
      </c>
      <c r="F120" s="19"/>
    </row>
    <row r="121" spans="1:6" x14ac:dyDescent="0.25">
      <c r="A121" s="25">
        <v>0</v>
      </c>
      <c r="B121" s="31" t="s">
        <v>122</v>
      </c>
      <c r="C121" s="12">
        <v>1</v>
      </c>
      <c r="E121" s="14">
        <f t="shared" si="9"/>
        <v>0</v>
      </c>
      <c r="F121" s="19"/>
    </row>
    <row r="122" spans="1:6" x14ac:dyDescent="0.25">
      <c r="A122" s="25">
        <v>0</v>
      </c>
      <c r="B122" s="31" t="s">
        <v>123</v>
      </c>
      <c r="C122" s="12">
        <v>1</v>
      </c>
      <c r="E122" s="14">
        <f t="shared" si="8"/>
        <v>0</v>
      </c>
      <c r="F122" s="19"/>
    </row>
    <row r="123" spans="1:6" x14ac:dyDescent="0.25">
      <c r="A123" s="25">
        <v>0</v>
      </c>
      <c r="B123" s="31" t="s">
        <v>124</v>
      </c>
      <c r="C123" s="12">
        <v>2</v>
      </c>
      <c r="E123" s="14">
        <f t="shared" si="8"/>
        <v>0</v>
      </c>
      <c r="F123" s="19"/>
    </row>
    <row r="124" spans="1:6" ht="15.75" x14ac:dyDescent="0.25">
      <c r="B124" s="44" t="s">
        <v>125</v>
      </c>
      <c r="C124" s="45"/>
      <c r="D124" s="9">
        <f>SUM(C125:C128)</f>
        <v>4</v>
      </c>
      <c r="E124" s="17"/>
      <c r="F124" s="18">
        <f>SUM(E125:E128)</f>
        <v>0</v>
      </c>
    </row>
    <row r="125" spans="1:6" x14ac:dyDescent="0.25">
      <c r="A125" s="25">
        <v>0</v>
      </c>
      <c r="B125" s="31" t="s">
        <v>126</v>
      </c>
      <c r="C125" s="12">
        <v>1</v>
      </c>
      <c r="E125" s="14">
        <f>A125*C125</f>
        <v>0</v>
      </c>
      <c r="F125" s="19"/>
    </row>
    <row r="126" spans="1:6" ht="30" x14ac:dyDescent="0.25">
      <c r="A126" s="25">
        <v>0</v>
      </c>
      <c r="B126" s="31" t="s">
        <v>127</v>
      </c>
      <c r="C126" s="12">
        <v>1</v>
      </c>
      <c r="E126" s="14">
        <f t="shared" ref="E126" si="10">A126*C126</f>
        <v>0</v>
      </c>
      <c r="F126" s="19"/>
    </row>
    <row r="127" spans="1:6" x14ac:dyDescent="0.25">
      <c r="A127" s="25">
        <v>0</v>
      </c>
      <c r="B127" s="31" t="s">
        <v>128</v>
      </c>
      <c r="C127" s="12">
        <v>1</v>
      </c>
      <c r="E127" s="14">
        <f>A127*C127</f>
        <v>0</v>
      </c>
      <c r="F127" s="19"/>
    </row>
    <row r="128" spans="1:6" x14ac:dyDescent="0.25">
      <c r="A128" s="25">
        <v>0</v>
      </c>
      <c r="B128" s="31" t="s">
        <v>129</v>
      </c>
      <c r="C128" s="12">
        <v>1</v>
      </c>
      <c r="E128" s="14">
        <f>A128*C128</f>
        <v>0</v>
      </c>
      <c r="F128" s="19"/>
    </row>
    <row r="129" spans="1:6" ht="15.75" x14ac:dyDescent="0.25">
      <c r="B129" s="44" t="s">
        <v>130</v>
      </c>
      <c r="C129" s="45"/>
      <c r="D129" s="9">
        <f>SUM(C130:C134)</f>
        <v>5</v>
      </c>
      <c r="E129" s="17"/>
      <c r="F129" s="18">
        <f>SUM(E130:E134)</f>
        <v>0</v>
      </c>
    </row>
    <row r="130" spans="1:6" x14ac:dyDescent="0.25">
      <c r="A130" s="25">
        <v>0</v>
      </c>
      <c r="B130" s="31" t="s">
        <v>131</v>
      </c>
      <c r="C130" s="12">
        <v>1</v>
      </c>
      <c r="E130" s="14">
        <f>A130*C130</f>
        <v>0</v>
      </c>
      <c r="F130" s="19"/>
    </row>
    <row r="131" spans="1:6" x14ac:dyDescent="0.25">
      <c r="A131" s="25">
        <v>0</v>
      </c>
      <c r="B131" s="31" t="s">
        <v>132</v>
      </c>
      <c r="C131" s="12">
        <v>1</v>
      </c>
      <c r="E131" s="14">
        <f t="shared" ref="E131:E132" si="11">A131*C131</f>
        <v>0</v>
      </c>
      <c r="F131" s="19"/>
    </row>
    <row r="132" spans="1:6" x14ac:dyDescent="0.25">
      <c r="A132" s="25">
        <v>0</v>
      </c>
      <c r="B132" s="31" t="s">
        <v>133</v>
      </c>
      <c r="C132" s="12">
        <v>1</v>
      </c>
      <c r="E132" s="14">
        <f t="shared" si="11"/>
        <v>0</v>
      </c>
      <c r="F132" s="19"/>
    </row>
    <row r="133" spans="1:6" x14ac:dyDescent="0.25">
      <c r="A133" s="25">
        <v>0</v>
      </c>
      <c r="B133" s="31" t="s">
        <v>134</v>
      </c>
      <c r="C133" s="12">
        <v>1</v>
      </c>
      <c r="E133" s="14">
        <f>A133*C133</f>
        <v>0</v>
      </c>
      <c r="F133" s="19"/>
    </row>
    <row r="134" spans="1:6" x14ac:dyDescent="0.25">
      <c r="A134" s="25">
        <v>0</v>
      </c>
      <c r="B134" s="31" t="s">
        <v>135</v>
      </c>
      <c r="C134" s="12">
        <v>1</v>
      </c>
      <c r="E134" s="14">
        <f>A134*C134</f>
        <v>0</v>
      </c>
      <c r="F134" s="19"/>
    </row>
    <row r="135" spans="1:6" ht="15.75" x14ac:dyDescent="0.25">
      <c r="B135" s="44" t="s">
        <v>136</v>
      </c>
      <c r="C135" s="45"/>
      <c r="D135" s="9">
        <f>SUM(C136:C140)</f>
        <v>7</v>
      </c>
      <c r="E135" s="17"/>
      <c r="F135" s="18">
        <f>SUM(E136:E140)</f>
        <v>0</v>
      </c>
    </row>
    <row r="136" spans="1:6" ht="30" x14ac:dyDescent="0.25">
      <c r="A136" s="25">
        <v>0</v>
      </c>
      <c r="B136" s="31" t="s">
        <v>137</v>
      </c>
      <c r="C136" s="12">
        <v>2</v>
      </c>
      <c r="E136" s="14">
        <f>A136*C136</f>
        <v>0</v>
      </c>
      <c r="F136" s="19"/>
    </row>
    <row r="137" spans="1:6" ht="30" x14ac:dyDescent="0.25">
      <c r="A137" s="25">
        <v>0</v>
      </c>
      <c r="B137" s="31" t="s">
        <v>138</v>
      </c>
      <c r="C137" s="12">
        <v>1</v>
      </c>
      <c r="E137" s="14">
        <f t="shared" ref="E137:E138" si="12">A137*C137</f>
        <v>0</v>
      </c>
      <c r="F137" s="19"/>
    </row>
    <row r="138" spans="1:6" x14ac:dyDescent="0.25">
      <c r="A138" s="25">
        <v>0</v>
      </c>
      <c r="B138" s="31" t="s">
        <v>139</v>
      </c>
      <c r="C138" s="12">
        <v>1</v>
      </c>
      <c r="E138" s="14">
        <f t="shared" si="12"/>
        <v>0</v>
      </c>
      <c r="F138" s="19"/>
    </row>
    <row r="139" spans="1:6" ht="30" x14ac:dyDescent="0.25">
      <c r="A139" s="25">
        <v>0</v>
      </c>
      <c r="B139" s="31" t="s">
        <v>140</v>
      </c>
      <c r="C139" s="12">
        <v>2</v>
      </c>
      <c r="E139" s="14">
        <f>A139*C139</f>
        <v>0</v>
      </c>
      <c r="F139" s="19"/>
    </row>
    <row r="140" spans="1:6" x14ac:dyDescent="0.25">
      <c r="A140" s="25">
        <v>0</v>
      </c>
      <c r="B140" s="31" t="s">
        <v>141</v>
      </c>
      <c r="C140" s="12">
        <v>1</v>
      </c>
      <c r="E140" s="14">
        <f>A140*C140</f>
        <v>0</v>
      </c>
      <c r="F140" s="19"/>
    </row>
    <row r="141" spans="1:6" ht="15.75" x14ac:dyDescent="0.25">
      <c r="B141" s="44" t="s">
        <v>142</v>
      </c>
      <c r="C141" s="45"/>
      <c r="D141" s="9">
        <f>SUM(C142:C146)</f>
        <v>5</v>
      </c>
      <c r="E141" s="17"/>
      <c r="F141" s="18">
        <f>SUM(E142:E146)</f>
        <v>0</v>
      </c>
    </row>
    <row r="142" spans="1:6" x14ac:dyDescent="0.25">
      <c r="A142" s="25">
        <v>0</v>
      </c>
      <c r="B142" s="31" t="s">
        <v>143</v>
      </c>
      <c r="C142" s="12">
        <v>1</v>
      </c>
      <c r="E142" s="14">
        <f>A142*C142</f>
        <v>0</v>
      </c>
      <c r="F142" s="19"/>
    </row>
    <row r="143" spans="1:6" x14ac:dyDescent="0.25">
      <c r="A143" s="25">
        <v>0</v>
      </c>
      <c r="B143" s="31" t="s">
        <v>144</v>
      </c>
      <c r="C143" s="12">
        <v>1</v>
      </c>
      <c r="E143" s="14">
        <f>A143*C143</f>
        <v>0</v>
      </c>
      <c r="F143" s="19"/>
    </row>
    <row r="144" spans="1:6" x14ac:dyDescent="0.25">
      <c r="A144" s="25">
        <v>0</v>
      </c>
      <c r="B144" s="31" t="s">
        <v>145</v>
      </c>
      <c r="C144" s="12">
        <v>1</v>
      </c>
      <c r="E144" s="14">
        <f>A144*C144</f>
        <v>0</v>
      </c>
      <c r="F144" s="19"/>
    </row>
    <row r="145" spans="1:6" x14ac:dyDescent="0.25">
      <c r="A145" s="25">
        <v>0</v>
      </c>
      <c r="B145" s="31" t="s">
        <v>146</v>
      </c>
      <c r="C145" s="12">
        <v>1</v>
      </c>
      <c r="E145" s="14">
        <f>A145*C145</f>
        <v>0</v>
      </c>
      <c r="F145" s="19"/>
    </row>
    <row r="146" spans="1:6" x14ac:dyDescent="0.25">
      <c r="A146" s="25">
        <v>0</v>
      </c>
      <c r="B146" s="31" t="s">
        <v>147</v>
      </c>
      <c r="C146" s="12">
        <v>1</v>
      </c>
      <c r="E146" s="14">
        <f>A146*C146</f>
        <v>0</v>
      </c>
      <c r="F146" s="19"/>
    </row>
    <row r="147" spans="1:6" ht="15.75" x14ac:dyDescent="0.25">
      <c r="B147" s="44" t="s">
        <v>148</v>
      </c>
      <c r="C147" s="45"/>
      <c r="D147" s="9">
        <f>SUM(C148:C153)</f>
        <v>6</v>
      </c>
      <c r="E147" s="17"/>
      <c r="F147" s="18">
        <f>SUM(E148:E153)</f>
        <v>0</v>
      </c>
    </row>
    <row r="148" spans="1:6" x14ac:dyDescent="0.25">
      <c r="A148" s="25">
        <v>0</v>
      </c>
      <c r="B148" s="31" t="s">
        <v>149</v>
      </c>
      <c r="C148" s="12">
        <v>1</v>
      </c>
      <c r="E148" s="14">
        <f>A148*C148</f>
        <v>0</v>
      </c>
      <c r="F148" s="19"/>
    </row>
    <row r="149" spans="1:6" x14ac:dyDescent="0.25">
      <c r="A149" s="25">
        <v>0</v>
      </c>
      <c r="B149" s="31" t="s">
        <v>150</v>
      </c>
      <c r="C149" s="12">
        <v>1</v>
      </c>
      <c r="E149" s="14">
        <f>A149*C149</f>
        <v>0</v>
      </c>
      <c r="F149" s="19"/>
    </row>
    <row r="150" spans="1:6" ht="30" x14ac:dyDescent="0.25">
      <c r="A150" s="25">
        <v>0</v>
      </c>
      <c r="B150" s="31" t="s">
        <v>151</v>
      </c>
      <c r="C150" s="12">
        <v>1</v>
      </c>
      <c r="E150" s="14">
        <f t="shared" ref="E150:E151" si="13">A150*C150</f>
        <v>0</v>
      </c>
      <c r="F150" s="19"/>
    </row>
    <row r="151" spans="1:6" x14ac:dyDescent="0.25">
      <c r="A151" s="25">
        <v>0</v>
      </c>
      <c r="B151" s="31" t="s">
        <v>152</v>
      </c>
      <c r="C151" s="12">
        <v>1</v>
      </c>
      <c r="E151" s="14">
        <f t="shared" si="13"/>
        <v>0</v>
      </c>
      <c r="F151" s="19"/>
    </row>
    <row r="152" spans="1:6" x14ac:dyDescent="0.25">
      <c r="A152" s="25">
        <v>0</v>
      </c>
      <c r="B152" s="31" t="s">
        <v>153</v>
      </c>
      <c r="C152" s="12">
        <v>1</v>
      </c>
      <c r="E152" s="14">
        <f>A152*C152</f>
        <v>0</v>
      </c>
      <c r="F152" s="19"/>
    </row>
    <row r="153" spans="1:6" x14ac:dyDescent="0.25">
      <c r="A153" s="25">
        <v>0</v>
      </c>
      <c r="B153" s="31" t="s">
        <v>154</v>
      </c>
      <c r="C153" s="12">
        <v>1</v>
      </c>
      <c r="E153" s="14">
        <f>A153*C153</f>
        <v>0</v>
      </c>
      <c r="F153" s="19"/>
    </row>
    <row r="154" spans="1:6" ht="15.75" x14ac:dyDescent="0.25">
      <c r="B154" s="44" t="s">
        <v>155</v>
      </c>
      <c r="C154" s="45"/>
      <c r="D154" s="9">
        <f>SUM(C155:C162)</f>
        <v>9</v>
      </c>
      <c r="E154" s="17"/>
      <c r="F154" s="18">
        <f>SUM(E155:E162)</f>
        <v>0</v>
      </c>
    </row>
    <row r="155" spans="1:6" x14ac:dyDescent="0.25">
      <c r="A155" s="25">
        <v>0</v>
      </c>
      <c r="B155" s="31" t="s">
        <v>156</v>
      </c>
      <c r="C155" s="12">
        <v>1</v>
      </c>
      <c r="E155" s="14">
        <f t="shared" ref="E155:E158" si="14">A155*C155</f>
        <v>0</v>
      </c>
      <c r="F155" s="19"/>
    </row>
    <row r="156" spans="1:6" x14ac:dyDescent="0.25">
      <c r="A156" s="25">
        <v>0</v>
      </c>
      <c r="B156" s="31" t="s">
        <v>157</v>
      </c>
      <c r="C156" s="12">
        <v>1</v>
      </c>
      <c r="E156" s="14">
        <f t="shared" si="14"/>
        <v>0</v>
      </c>
      <c r="F156" s="19"/>
    </row>
    <row r="157" spans="1:6" x14ac:dyDescent="0.25">
      <c r="A157" s="25">
        <v>0</v>
      </c>
      <c r="B157" s="31" t="s">
        <v>158</v>
      </c>
      <c r="C157" s="12">
        <v>1</v>
      </c>
      <c r="E157" s="14">
        <f t="shared" si="14"/>
        <v>0</v>
      </c>
      <c r="F157" s="19"/>
    </row>
    <row r="158" spans="1:6" x14ac:dyDescent="0.25">
      <c r="A158" s="25">
        <v>0</v>
      </c>
      <c r="B158" s="31" t="s">
        <v>159</v>
      </c>
      <c r="C158" s="12">
        <v>1</v>
      </c>
      <c r="E158" s="14">
        <f t="shared" si="14"/>
        <v>0</v>
      </c>
      <c r="F158" s="19"/>
    </row>
    <row r="159" spans="1:6" x14ac:dyDescent="0.25">
      <c r="A159" s="25">
        <v>0</v>
      </c>
      <c r="B159" s="31" t="s">
        <v>160</v>
      </c>
      <c r="C159" s="12">
        <v>1</v>
      </c>
      <c r="E159" s="14">
        <f t="shared" ref="E159:E162" si="15">A159*C159</f>
        <v>0</v>
      </c>
      <c r="F159" s="19"/>
    </row>
    <row r="160" spans="1:6" x14ac:dyDescent="0.25">
      <c r="A160" s="25">
        <v>0</v>
      </c>
      <c r="B160" s="31" t="s">
        <v>161</v>
      </c>
      <c r="C160" s="12">
        <v>2</v>
      </c>
      <c r="E160" s="14">
        <f t="shared" si="15"/>
        <v>0</v>
      </c>
      <c r="F160" s="19"/>
    </row>
    <row r="161" spans="1:6" x14ac:dyDescent="0.25">
      <c r="A161" s="25">
        <v>0</v>
      </c>
      <c r="B161" s="31" t="s">
        <v>162</v>
      </c>
      <c r="C161" s="12">
        <v>1</v>
      </c>
      <c r="E161" s="14">
        <f t="shared" si="15"/>
        <v>0</v>
      </c>
      <c r="F161" s="19"/>
    </row>
    <row r="162" spans="1:6" ht="15.75" thickBot="1" x14ac:dyDescent="0.3">
      <c r="A162" s="25">
        <v>0</v>
      </c>
      <c r="B162" s="31" t="s">
        <v>163</v>
      </c>
      <c r="C162" s="12">
        <v>1</v>
      </c>
      <c r="E162" s="14">
        <f t="shared" si="15"/>
        <v>0</v>
      </c>
      <c r="F162" s="19"/>
    </row>
    <row r="163" spans="1:6" ht="16.5" thickBot="1" x14ac:dyDescent="0.3">
      <c r="A163" s="2"/>
      <c r="B163" s="47" t="s">
        <v>9</v>
      </c>
      <c r="C163" s="48"/>
      <c r="D163" s="13">
        <f>SUM(D114:D162)</f>
        <v>45</v>
      </c>
      <c r="E163" s="15"/>
      <c r="F163" s="16">
        <f>SUM(F114:F162)</f>
        <v>0</v>
      </c>
    </row>
    <row r="166" spans="1:6" x14ac:dyDescent="0.25">
      <c r="A166" s="20" t="s">
        <v>11</v>
      </c>
      <c r="B166" s="29"/>
      <c r="C166" s="4"/>
      <c r="D166" s="4"/>
      <c r="E166" s="4"/>
      <c r="F166" s="21" t="str">
        <f>$B$2</f>
        <v>Ide írja a vizsgázó kódját!</v>
      </c>
    </row>
    <row r="167" spans="1:6" ht="21" x14ac:dyDescent="0.25">
      <c r="A167" s="11" t="str">
        <f>A3</f>
        <v>1. Kávé</v>
      </c>
    </row>
    <row r="168" spans="1:6" x14ac:dyDescent="0.25">
      <c r="B168" s="33" t="str">
        <f>B4</f>
        <v>A csik.jpg állomány elkészítése</v>
      </c>
      <c r="C168" s="9">
        <f>D4</f>
        <v>3</v>
      </c>
      <c r="D168" s="23">
        <f>F4</f>
        <v>0</v>
      </c>
    </row>
    <row r="169" spans="1:6" x14ac:dyDescent="0.25">
      <c r="B169" s="33" t="str">
        <f>B8</f>
        <v>A csesze.gif állomány elkészítése</v>
      </c>
      <c r="C169" s="9">
        <f>D8</f>
        <v>5</v>
      </c>
      <c r="D169" s="23">
        <f>F8</f>
        <v>0</v>
      </c>
    </row>
    <row r="170" spans="1:6" x14ac:dyDescent="0.25">
      <c r="B170" s="33" t="str">
        <f>B14</f>
        <v>A kaveszem.gif állomány elkészítése</v>
      </c>
      <c r="C170" s="9">
        <f>D14</f>
        <v>3</v>
      </c>
      <c r="D170" s="23">
        <f>F14</f>
        <v>0</v>
      </c>
    </row>
    <row r="171" spans="1:6" x14ac:dyDescent="0.25">
      <c r="B171" s="33" t="str">
        <f>B18</f>
        <v>A kave dokumentum oldalbeállításai helyesek</v>
      </c>
      <c r="C171" s="9">
        <f>D18</f>
        <v>2</v>
      </c>
      <c r="D171" s="23">
        <f>F18</f>
        <v>0</v>
      </c>
    </row>
    <row r="172" spans="1:6" x14ac:dyDescent="0.25">
      <c r="B172" s="33" t="str">
        <f>B21</f>
        <v>Első oldal táblázata</v>
      </c>
      <c r="C172" s="9">
        <f>D21</f>
        <v>3</v>
      </c>
      <c r="D172" s="23">
        <f>F21</f>
        <v>0</v>
      </c>
    </row>
    <row r="173" spans="1:6" x14ac:dyDescent="0.25">
      <c r="B173" s="33" t="str">
        <f>B25</f>
        <v>Kávékínálat formázása</v>
      </c>
      <c r="C173" s="9">
        <f>D25</f>
        <v>6</v>
      </c>
      <c r="D173" s="23">
        <f>F25</f>
        <v>0</v>
      </c>
    </row>
    <row r="174" spans="1:6" x14ac:dyDescent="0.25">
      <c r="B174" s="33" t="str">
        <f>B32</f>
        <v>A csesze.gif kép beillesztése</v>
      </c>
      <c r="C174" s="9">
        <f>D32</f>
        <v>1</v>
      </c>
      <c r="D174" s="23">
        <f>F32</f>
        <v>0</v>
      </c>
    </row>
    <row r="175" spans="1:6" x14ac:dyDescent="0.25">
      <c r="B175" s="33" t="str">
        <f>B34</f>
        <v>Második oldal táblázata</v>
      </c>
      <c r="C175" s="9">
        <f>D34</f>
        <v>2</v>
      </c>
      <c r="D175" s="23">
        <f>F34</f>
        <v>0</v>
      </c>
    </row>
    <row r="176" spans="1:6" x14ac:dyDescent="0.25">
      <c r="B176" s="33" t="str">
        <f>B37</f>
        <v>Kávé története szöveg formázása</v>
      </c>
      <c r="C176" s="9">
        <f>D37</f>
        <v>4</v>
      </c>
      <c r="D176" s="23">
        <f>F37</f>
        <v>0</v>
      </c>
    </row>
    <row r="177" spans="1:4" x14ac:dyDescent="0.25">
      <c r="B177" s="33" t="str">
        <f>B42</f>
        <v>A kaveszem.gif kép beillesztése</v>
      </c>
      <c r="C177" s="9">
        <f>D42</f>
        <v>1</v>
      </c>
      <c r="D177" s="23">
        <f>F42</f>
        <v>0</v>
      </c>
    </row>
    <row r="178" spans="1:4" x14ac:dyDescent="0.25">
      <c r="B178" s="34" t="s">
        <v>9</v>
      </c>
      <c r="C178" s="24">
        <f>SUM(C168:C177)</f>
        <v>30</v>
      </c>
      <c r="D178" s="24">
        <f>SUM(D168:D177)</f>
        <v>0</v>
      </c>
    </row>
    <row r="179" spans="1:4" x14ac:dyDescent="0.25">
      <c r="C179" s="10"/>
    </row>
    <row r="180" spans="1:4" ht="21" x14ac:dyDescent="0.25">
      <c r="A180" s="11" t="str">
        <f>A46</f>
        <v>2. Gyorsabb út</v>
      </c>
      <c r="C180" s="10"/>
    </row>
    <row r="181" spans="1:4" ht="30" x14ac:dyDescent="0.25">
      <c r="B181" s="33" t="str">
        <f>B47</f>
        <v>A gyorsabbut néven mentett táblázatban a mintának megfelelő adatok helyesen szerepelnek</v>
      </c>
      <c r="C181" s="9">
        <f>D47</f>
        <v>1</v>
      </c>
      <c r="D181" s="23">
        <f>F47</f>
        <v>0</v>
      </c>
    </row>
    <row r="182" spans="1:4" x14ac:dyDescent="0.25">
      <c r="B182" s="33" t="str">
        <f>B48</f>
        <v>Adatok formázása</v>
      </c>
      <c r="C182" s="9">
        <f>D48</f>
        <v>2</v>
      </c>
      <c r="D182" s="23">
        <f>F48</f>
        <v>0</v>
      </c>
    </row>
    <row r="183" spans="1:4" x14ac:dyDescent="0.25">
      <c r="B183" s="33" t="str">
        <f>B51</f>
        <v>A kezdő értékek és időpontok megadása</v>
      </c>
      <c r="C183" s="9">
        <f>D51</f>
        <v>1</v>
      </c>
      <c r="D183" s="23">
        <f>F51</f>
        <v>0</v>
      </c>
    </row>
    <row r="184" spans="1:4" x14ac:dyDescent="0.25">
      <c r="B184" s="33" t="str">
        <f>B53</f>
        <v>A troli útjának számítása</v>
      </c>
      <c r="C184" s="9">
        <f>D53</f>
        <v>2</v>
      </c>
      <c r="D184" s="23">
        <f>F53</f>
        <v>0</v>
      </c>
    </row>
    <row r="185" spans="1:4" x14ac:dyDescent="0.25">
      <c r="B185" s="33" t="str">
        <f>B56</f>
        <v>A gyalogos útjának számítása</v>
      </c>
      <c r="C185" s="9">
        <f>D56</f>
        <v>3</v>
      </c>
      <c r="D185" s="23">
        <f>F56</f>
        <v>0</v>
      </c>
    </row>
    <row r="186" spans="1:4" x14ac:dyDescent="0.25">
      <c r="B186" s="33" t="str">
        <f>B60</f>
        <v>Az út megtételéhez szükséges idők meghatározása</v>
      </c>
      <c r="C186" s="9">
        <f>D60</f>
        <v>2</v>
      </c>
      <c r="D186" s="23">
        <f>F60</f>
        <v>0</v>
      </c>
    </row>
    <row r="187" spans="1:4" x14ac:dyDescent="0.25">
      <c r="B187" s="33" t="str">
        <f>B63</f>
        <v>Tanács helyes kiírása</v>
      </c>
      <c r="C187" s="9">
        <f>D63</f>
        <v>2</v>
      </c>
      <c r="D187" s="23">
        <f>F63</f>
        <v>0</v>
      </c>
    </row>
    <row r="188" spans="1:4" x14ac:dyDescent="0.25">
      <c r="B188" s="33" t="str">
        <f>B66</f>
        <v>Diagram elkészítése</v>
      </c>
      <c r="C188" s="9">
        <f>D66</f>
        <v>2</v>
      </c>
      <c r="D188" s="23">
        <f>F66</f>
        <v>0</v>
      </c>
    </row>
    <row r="189" spans="1:4" x14ac:dyDescent="0.25">
      <c r="B189" s="34" t="s">
        <v>9</v>
      </c>
      <c r="C189" s="24">
        <f>SUM(C181:C188)</f>
        <v>15</v>
      </c>
      <c r="D189" s="24">
        <f>SUM(D181:D188)</f>
        <v>0</v>
      </c>
    </row>
    <row r="190" spans="1:4" x14ac:dyDescent="0.25">
      <c r="C190" s="10"/>
    </row>
    <row r="191" spans="1:4" ht="21" x14ac:dyDescent="0.25">
      <c r="A191" s="11" t="str">
        <f>A71</f>
        <v>3. Diákmunka</v>
      </c>
      <c r="C191" s="10"/>
    </row>
    <row r="192" spans="1:4" x14ac:dyDescent="0.25">
      <c r="B192" s="33" t="str">
        <f>B72</f>
        <v>Adatbázis létrehozása, adatok importálása</v>
      </c>
      <c r="C192" s="9">
        <f>D72</f>
        <v>3</v>
      </c>
      <c r="D192" s="23">
        <f>F72</f>
        <v>0</v>
      </c>
    </row>
    <row r="193" spans="1:4" x14ac:dyDescent="0.25">
      <c r="B193" s="33" t="str">
        <f>B76</f>
        <v>2kisegito lekérdezés</v>
      </c>
      <c r="C193" s="9">
        <f>D76</f>
        <v>2</v>
      </c>
      <c r="D193" s="23">
        <f>F76</f>
        <v>0</v>
      </c>
    </row>
    <row r="194" spans="1:4" x14ac:dyDescent="0.25">
      <c r="B194" s="33" t="str">
        <f>B79</f>
        <v>3betoltetlen lekérdezés</v>
      </c>
      <c r="C194" s="9">
        <f>D79</f>
        <v>2</v>
      </c>
      <c r="D194" s="23">
        <f>F79</f>
        <v>0</v>
      </c>
    </row>
    <row r="195" spans="1:4" x14ac:dyDescent="0.25">
      <c r="B195" s="33" t="str">
        <f>B82</f>
        <v>4munkaszam lekérdezés</v>
      </c>
      <c r="C195" s="9">
        <f>D82</f>
        <v>1</v>
      </c>
      <c r="D195" s="23">
        <f>F82</f>
        <v>0</v>
      </c>
    </row>
    <row r="196" spans="1:4" x14ac:dyDescent="0.25">
      <c r="B196" s="33" t="str">
        <f>B84</f>
        <v>5naponta jelentés</v>
      </c>
      <c r="C196" s="9">
        <f>D84</f>
        <v>3</v>
      </c>
      <c r="D196" s="23">
        <f>F84</f>
        <v>0</v>
      </c>
    </row>
    <row r="197" spans="1:4" x14ac:dyDescent="0.25">
      <c r="B197" s="33" t="str">
        <f>B88</f>
        <v>6kozep lekérdezés</v>
      </c>
      <c r="C197" s="9">
        <f>D88</f>
        <v>5</v>
      </c>
      <c r="D197" s="23">
        <f>F88</f>
        <v>0</v>
      </c>
    </row>
    <row r="198" spans="1:4" x14ac:dyDescent="0.25">
      <c r="B198" s="33" t="str">
        <f>B94</f>
        <v>7osszkereset lekérdezés</v>
      </c>
      <c r="C198" s="9">
        <f>D94</f>
        <v>4</v>
      </c>
      <c r="D198" s="23">
        <f>F94</f>
        <v>0</v>
      </c>
    </row>
    <row r="199" spans="1:4" x14ac:dyDescent="0.25">
      <c r="B199" s="33" t="str">
        <f>B99</f>
        <v>8keres lekérdezés</v>
      </c>
      <c r="C199" s="9">
        <f>D99</f>
        <v>4</v>
      </c>
      <c r="D199" s="23">
        <f>F99</f>
        <v>0</v>
      </c>
    </row>
    <row r="200" spans="1:4" x14ac:dyDescent="0.25">
      <c r="B200" s="33" t="str">
        <f>B104</f>
        <v>9kos lekérdezés</v>
      </c>
      <c r="C200" s="9">
        <f>D104</f>
        <v>6</v>
      </c>
      <c r="D200" s="23">
        <f>F104</f>
        <v>0</v>
      </c>
    </row>
    <row r="201" spans="1:4" x14ac:dyDescent="0.25">
      <c r="B201" s="34" t="s">
        <v>9</v>
      </c>
      <c r="C201" s="24">
        <f>SUM(C192:C200)</f>
        <v>30</v>
      </c>
      <c r="D201" s="24">
        <f>SUM(D192:D200)</f>
        <v>0</v>
      </c>
    </row>
    <row r="202" spans="1:4" x14ac:dyDescent="0.25">
      <c r="C202" s="10"/>
    </row>
    <row r="203" spans="1:4" ht="21" x14ac:dyDescent="0.25">
      <c r="A203" s="11" t="str">
        <f>A113</f>
        <v>4. Szín-kép</v>
      </c>
    </row>
    <row r="204" spans="1:4" x14ac:dyDescent="0.25">
      <c r="B204" s="33" t="str">
        <f>B114</f>
        <v>Üzenetek a képernyőn</v>
      </c>
      <c r="C204" s="9">
        <f>D114</f>
        <v>3</v>
      </c>
      <c r="D204" s="23">
        <f>F114</f>
        <v>0</v>
      </c>
    </row>
    <row r="205" spans="1:4" x14ac:dyDescent="0.25">
      <c r="B205" s="33" t="str">
        <f>B118</f>
        <v>Bemeneti állomány feldolgozása (kep.txt)</v>
      </c>
      <c r="C205" s="9">
        <f>D118</f>
        <v>6</v>
      </c>
      <c r="D205" s="23">
        <f>F118</f>
        <v>0</v>
      </c>
    </row>
    <row r="206" spans="1:4" x14ac:dyDescent="0.25">
      <c r="B206" s="33" t="str">
        <f>B124</f>
        <v>RGB kód bekérése és eldöntés</v>
      </c>
      <c r="C206" s="9">
        <f>D124</f>
        <v>4</v>
      </c>
      <c r="D206" s="23">
        <f>F124</f>
        <v>0</v>
      </c>
    </row>
    <row r="207" spans="1:4" x14ac:dyDescent="0.25">
      <c r="B207" s="33" t="str">
        <f>B129</f>
        <v>35. sor 8. képpont színének megszámlálása</v>
      </c>
      <c r="C207" s="9">
        <f>D129</f>
        <v>5</v>
      </c>
      <c r="D207" s="23">
        <f>F129</f>
        <v>0</v>
      </c>
    </row>
    <row r="208" spans="1:4" ht="30" x14ac:dyDescent="0.25">
      <c r="B208" s="33" t="str">
        <f>B135</f>
        <v>Legtöbbször előforduló szín kiválasztása a vörös, zöld, kék szín közül</v>
      </c>
      <c r="C208" s="9">
        <f>D135</f>
        <v>7</v>
      </c>
      <c r="D208" s="23">
        <f>F135</f>
        <v>0</v>
      </c>
    </row>
    <row r="209" spans="1:6" x14ac:dyDescent="0.25">
      <c r="B209" s="33" t="str">
        <f>B141</f>
        <v>3 képpont széles fekete keret</v>
      </c>
      <c r="C209" s="9">
        <f>D141</f>
        <v>5</v>
      </c>
      <c r="D209" s="23">
        <f>F141</f>
        <v>0</v>
      </c>
    </row>
    <row r="210" spans="1:6" x14ac:dyDescent="0.25">
      <c r="B210" s="33" t="str">
        <f>B147</f>
        <v>Adatok kiírása fájlba</v>
      </c>
      <c r="C210" s="9">
        <f>D147</f>
        <v>6</v>
      </c>
      <c r="D210" s="23">
        <f>F147</f>
        <v>0</v>
      </c>
    </row>
    <row r="211" spans="1:6" x14ac:dyDescent="0.25">
      <c r="B211" s="33" t="str">
        <f>B154</f>
        <v>Sárga szín keresése</v>
      </c>
      <c r="C211" s="9">
        <f>D154</f>
        <v>9</v>
      </c>
      <c r="D211" s="23">
        <f>F154</f>
        <v>0</v>
      </c>
    </row>
    <row r="212" spans="1:6" x14ac:dyDescent="0.25">
      <c r="B212" s="34" t="s">
        <v>9</v>
      </c>
      <c r="C212" s="24">
        <f>SUM(C204:C211)</f>
        <v>45</v>
      </c>
      <c r="D212" s="24">
        <f>SUM(D204:D211)</f>
        <v>0</v>
      </c>
    </row>
    <row r="213" spans="1:6" x14ac:dyDescent="0.25">
      <c r="B213" s="1"/>
      <c r="C213" s="10"/>
    </row>
    <row r="214" spans="1:6" x14ac:dyDescent="0.25">
      <c r="A214" s="20" t="s">
        <v>14</v>
      </c>
      <c r="B214" s="38"/>
      <c r="C214" s="39"/>
      <c r="D214" s="4"/>
      <c r="E214" s="4"/>
      <c r="F214" s="21" t="str">
        <f>B2</f>
        <v>Ide írja a vizsgázó kódját!</v>
      </c>
    </row>
    <row r="215" spans="1:6" ht="21" x14ac:dyDescent="0.25">
      <c r="B215" s="35" t="str">
        <f>A167</f>
        <v>1. Kávé</v>
      </c>
      <c r="C215" s="22">
        <f>C178</f>
        <v>30</v>
      </c>
      <c r="D215" s="22">
        <f>D178</f>
        <v>0</v>
      </c>
    </row>
    <row r="216" spans="1:6" ht="21" x14ac:dyDescent="0.25">
      <c r="B216" s="35" t="str">
        <f>A180</f>
        <v>2. Gyorsabb út</v>
      </c>
      <c r="C216" s="22">
        <f>C189</f>
        <v>15</v>
      </c>
      <c r="D216" s="22">
        <f>D189</f>
        <v>0</v>
      </c>
    </row>
    <row r="217" spans="1:6" ht="21" x14ac:dyDescent="0.25">
      <c r="B217" s="35" t="str">
        <f>A191</f>
        <v>3. Diákmunka</v>
      </c>
      <c r="C217" s="22">
        <f>C201</f>
        <v>30</v>
      </c>
      <c r="D217" s="22">
        <f>D201</f>
        <v>0</v>
      </c>
    </row>
    <row r="218" spans="1:6" ht="21" x14ac:dyDescent="0.25">
      <c r="B218" s="35" t="str">
        <f>A203</f>
        <v>4. Szín-kép</v>
      </c>
      <c r="C218" s="22">
        <f>C212</f>
        <v>45</v>
      </c>
      <c r="D218" s="22">
        <f>D212</f>
        <v>0</v>
      </c>
    </row>
    <row r="219" spans="1:6" x14ac:dyDescent="0.25">
      <c r="C219" s="37">
        <f>SUM(C215:C218)</f>
        <v>120</v>
      </c>
      <c r="D219" s="37">
        <f>SUM(D215:D218)</f>
        <v>0</v>
      </c>
    </row>
    <row r="220" spans="1:6" x14ac:dyDescent="0.25">
      <c r="C220" s="10"/>
    </row>
    <row r="221" spans="1:6" x14ac:dyDescent="0.25">
      <c r="C221" s="10"/>
    </row>
    <row r="222" spans="1:6" x14ac:dyDescent="0.25">
      <c r="C222" s="10"/>
    </row>
    <row r="223" spans="1:6" x14ac:dyDescent="0.25">
      <c r="C223" s="10"/>
    </row>
    <row r="224" spans="1:6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</sheetData>
  <sheetProtection password="DFA7" sheet="1" objects="1" scenarios="1"/>
  <mergeCells count="34">
    <mergeCell ref="B18:C18"/>
    <mergeCell ref="B44:C44"/>
    <mergeCell ref="B47:C47"/>
    <mergeCell ref="B104:C104"/>
    <mergeCell ref="B48:C48"/>
    <mergeCell ref="B53:C53"/>
    <mergeCell ref="B51:C51"/>
    <mergeCell ref="B72:C72"/>
    <mergeCell ref="B76:C76"/>
    <mergeCell ref="B66:C66"/>
    <mergeCell ref="B163:C163"/>
    <mergeCell ref="B118:C118"/>
    <mergeCell ref="B124:C124"/>
    <mergeCell ref="B147:C147"/>
    <mergeCell ref="B129:C129"/>
    <mergeCell ref="B141:C141"/>
    <mergeCell ref="B135:C135"/>
    <mergeCell ref="B154:C154"/>
    <mergeCell ref="B79:C79"/>
    <mergeCell ref="B114:C114"/>
    <mergeCell ref="E1:F1"/>
    <mergeCell ref="B82:C82"/>
    <mergeCell ref="B84:C84"/>
    <mergeCell ref="B88:C88"/>
    <mergeCell ref="B94:C94"/>
    <mergeCell ref="B56:C56"/>
    <mergeCell ref="B69:C69"/>
    <mergeCell ref="B4:C4"/>
    <mergeCell ref="B8:C8"/>
    <mergeCell ref="B14:C14"/>
    <mergeCell ref="B111:C111"/>
    <mergeCell ref="B60:C60"/>
    <mergeCell ref="B63:C63"/>
    <mergeCell ref="B99:C99"/>
  </mergeCells>
  <phoneticPr fontId="10" type="noConversion"/>
  <dataValidations count="2">
    <dataValidation type="whole" showErrorMessage="1" errorTitle="Hibás adat" error="Csak 0 és 1 érték szerepelhet a cellában" sqref="A4:A45 A47:A70 A72:A112 A114:A163">
      <formula1>0</formula1>
      <formula2>1</formula2>
    </dataValidation>
    <dataValidation showErrorMessage="1" errorTitle="Hibás adat" error="Csak 0 és 1 érték szerepelhet a cellában" sqref="A46 A71 A113"/>
  </dataValidations>
  <pageMargins left="0.70866141732283472" right="0.70866141732283472" top="0.74803149606299213" bottom="0.43307086614173229" header="0.31496062992125984" footer="0.31496062992125984"/>
  <pageSetup paperSize="9" scale="87" fitToHeight="6" orientation="portrait" r:id="rId1"/>
  <headerFooter>
    <oddFooter>&amp;Lgyakorlati vizsga 0802&amp;R2012. október 19.</oddFooter>
  </headerFooter>
  <rowBreaks count="1" manualBreakCount="1">
    <brk id="21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2012-10-19T08:17:08Z</cp:lastPrinted>
  <dcterms:created xsi:type="dcterms:W3CDTF">2010-05-11T06:47:06Z</dcterms:created>
  <dcterms:modified xsi:type="dcterms:W3CDTF">2012-10-24T08:00:48Z</dcterms:modified>
</cp:coreProperties>
</file>