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50" windowWidth="15450" windowHeight="7965" activeTab="1"/>
  </bookViews>
  <sheets>
    <sheet name="Használati útmutató" sheetId="4" r:id="rId1"/>
    <sheet name="Vizsgazo1" sheetId="1" r:id="rId2"/>
  </sheets>
  <definedNames>
    <definedName name="_xlnm.Print_Area" localSheetId="1">Vizsgazo1!$A$161:$F$216</definedName>
  </definedNames>
  <calcPr calcId="125725"/>
</workbook>
</file>

<file path=xl/calcChain.xml><?xml version="1.0" encoding="utf-8"?>
<calcChain xmlns="http://schemas.openxmlformats.org/spreadsheetml/2006/main">
  <c r="E123" i="1"/>
  <c r="E124"/>
  <c r="E125"/>
  <c r="E126"/>
  <c r="E118"/>
  <c r="E119"/>
  <c r="B195"/>
  <c r="B194"/>
  <c r="E91"/>
  <c r="E92"/>
  <c r="E96"/>
  <c r="E95"/>
  <c r="D94"/>
  <c r="C194" s="1"/>
  <c r="E100"/>
  <c r="E99"/>
  <c r="E98"/>
  <c r="D97"/>
  <c r="C195" s="1"/>
  <c r="E75"/>
  <c r="E65"/>
  <c r="E58"/>
  <c r="E53"/>
  <c r="E47"/>
  <c r="E14"/>
  <c r="E15"/>
  <c r="E16"/>
  <c r="E17"/>
  <c r="E8"/>
  <c r="E9"/>
  <c r="E10"/>
  <c r="F97" l="1"/>
  <c r="D195" s="1"/>
  <c r="F94"/>
  <c r="D194" s="1"/>
  <c r="B208"/>
  <c r="B207"/>
  <c r="B206"/>
  <c r="B205"/>
  <c r="B204"/>
  <c r="B203"/>
  <c r="B202"/>
  <c r="B201"/>
  <c r="C200"/>
  <c r="B200"/>
  <c r="B196"/>
  <c r="B193"/>
  <c r="B192"/>
  <c r="B191"/>
  <c r="B190"/>
  <c r="B189"/>
  <c r="B188"/>
  <c r="B187"/>
  <c r="C186"/>
  <c r="B186"/>
  <c r="B185"/>
  <c r="B181"/>
  <c r="B180"/>
  <c r="C179"/>
  <c r="B179"/>
  <c r="B178"/>
  <c r="B172"/>
  <c r="B171"/>
  <c r="B170"/>
  <c r="B169"/>
  <c r="B168"/>
  <c r="B167"/>
  <c r="B166"/>
  <c r="B165"/>
  <c r="C164"/>
  <c r="B164"/>
  <c r="C163"/>
  <c r="B163"/>
  <c r="E153"/>
  <c r="E149"/>
  <c r="E148"/>
  <c r="E147"/>
  <c r="E146"/>
  <c r="E145"/>
  <c r="E144"/>
  <c r="E143"/>
  <c r="D142"/>
  <c r="C207" s="1"/>
  <c r="E130"/>
  <c r="E113"/>
  <c r="E114"/>
  <c r="E64"/>
  <c r="D63"/>
  <c r="C185" s="1"/>
  <c r="E69"/>
  <c r="E57"/>
  <c r="E52"/>
  <c r="F49"/>
  <c r="D179" s="1"/>
  <c r="E28"/>
  <c r="E36"/>
  <c r="E35"/>
  <c r="D34"/>
  <c r="C171" s="1"/>
  <c r="E25"/>
  <c r="E22"/>
  <c r="E24"/>
  <c r="D23"/>
  <c r="C168" s="1"/>
  <c r="E29"/>
  <c r="E27"/>
  <c r="D26"/>
  <c r="C169" s="1"/>
  <c r="F5"/>
  <c r="D164" s="1"/>
  <c r="F63" l="1"/>
  <c r="D185" s="1"/>
  <c r="F142"/>
  <c r="D207" s="1"/>
  <c r="F23"/>
  <c r="D168" s="1"/>
  <c r="F26"/>
  <c r="D169" s="1"/>
  <c r="F34"/>
  <c r="D171" s="1"/>
  <c r="E155" l="1"/>
  <c r="E154"/>
  <c r="E152"/>
  <c r="E140"/>
  <c r="E139"/>
  <c r="E131"/>
  <c r="E132"/>
  <c r="E133"/>
  <c r="D116"/>
  <c r="C203" s="1"/>
  <c r="D111"/>
  <c r="C202" s="1"/>
  <c r="E110"/>
  <c r="D101"/>
  <c r="C196" s="1"/>
  <c r="E88"/>
  <c r="E87"/>
  <c r="E83"/>
  <c r="E72"/>
  <c r="E79"/>
  <c r="E33"/>
  <c r="E32"/>
  <c r="E18"/>
  <c r="F161" l="1"/>
  <c r="C177"/>
  <c r="B177"/>
  <c r="E135"/>
  <c r="E134"/>
  <c r="E129"/>
  <c r="D128"/>
  <c r="C205" s="1"/>
  <c r="E141"/>
  <c r="E138"/>
  <c r="E137"/>
  <c r="D136"/>
  <c r="C206" s="1"/>
  <c r="E127"/>
  <c r="E122"/>
  <c r="D121"/>
  <c r="C204" s="1"/>
  <c r="E157"/>
  <c r="E156"/>
  <c r="E151"/>
  <c r="D150"/>
  <c r="C208" s="1"/>
  <c r="E86"/>
  <c r="D85"/>
  <c r="C192" s="1"/>
  <c r="E84"/>
  <c r="E82"/>
  <c r="D81"/>
  <c r="C191" s="1"/>
  <c r="F66"/>
  <c r="D186" s="1"/>
  <c r="F44"/>
  <c r="D177" s="1"/>
  <c r="E39"/>
  <c r="E38"/>
  <c r="D37"/>
  <c r="C172" s="1"/>
  <c r="E31"/>
  <c r="D30"/>
  <c r="C170" s="1"/>
  <c r="F4"/>
  <c r="D163" s="1"/>
  <c r="F136" l="1"/>
  <c r="D206" s="1"/>
  <c r="F128"/>
  <c r="D205" s="1"/>
  <c r="F121"/>
  <c r="D204" s="1"/>
  <c r="F150"/>
  <c r="D208" s="1"/>
  <c r="F85"/>
  <c r="D192" s="1"/>
  <c r="F81"/>
  <c r="D191" s="1"/>
  <c r="F37"/>
  <c r="D172" s="1"/>
  <c r="F30"/>
  <c r="D170" s="1"/>
  <c r="F211"/>
  <c r="E120"/>
  <c r="E117"/>
  <c r="E115"/>
  <c r="E93"/>
  <c r="E54"/>
  <c r="E48"/>
  <c r="D12"/>
  <c r="C166" s="1"/>
  <c r="E21"/>
  <c r="D20"/>
  <c r="C167" s="1"/>
  <c r="A199"/>
  <c r="B215" s="1"/>
  <c r="A184"/>
  <c r="B214" s="1"/>
  <c r="C176"/>
  <c r="B176"/>
  <c r="A175"/>
  <c r="B213" s="1"/>
  <c r="A162"/>
  <c r="B212" s="1"/>
  <c r="E80"/>
  <c r="E19"/>
  <c r="E112"/>
  <c r="E109"/>
  <c r="D108"/>
  <c r="C201" s="1"/>
  <c r="F107"/>
  <c r="D200" s="1"/>
  <c r="E103"/>
  <c r="E102"/>
  <c r="E90"/>
  <c r="E78"/>
  <c r="E76"/>
  <c r="E74"/>
  <c r="E71"/>
  <c r="E68"/>
  <c r="D89"/>
  <c r="C193" s="1"/>
  <c r="D77"/>
  <c r="C190" s="1"/>
  <c r="D73"/>
  <c r="C189" s="1"/>
  <c r="D70"/>
  <c r="C188" s="1"/>
  <c r="D67"/>
  <c r="C187" s="1"/>
  <c r="E59"/>
  <c r="E56"/>
  <c r="E51"/>
  <c r="E46"/>
  <c r="F43"/>
  <c r="D176" s="1"/>
  <c r="D55"/>
  <c r="C181" s="1"/>
  <c r="D50"/>
  <c r="C180" s="1"/>
  <c r="D45"/>
  <c r="C178" s="1"/>
  <c r="E13"/>
  <c r="E11"/>
  <c r="E7"/>
  <c r="D6"/>
  <c r="C165" s="1"/>
  <c r="D104" l="1"/>
  <c r="F55"/>
  <c r="D181" s="1"/>
  <c r="F12"/>
  <c r="D166" s="1"/>
  <c r="F77"/>
  <c r="D190" s="1"/>
  <c r="F73"/>
  <c r="D189" s="1"/>
  <c r="F108"/>
  <c r="D201" s="1"/>
  <c r="F70"/>
  <c r="D188" s="1"/>
  <c r="F6"/>
  <c r="D165" s="1"/>
  <c r="F20"/>
  <c r="D167" s="1"/>
  <c r="F45"/>
  <c r="D178" s="1"/>
  <c r="F50"/>
  <c r="D180" s="1"/>
  <c r="F89"/>
  <c r="D193" s="1"/>
  <c r="F67"/>
  <c r="D187" s="1"/>
  <c r="F101"/>
  <c r="C173"/>
  <c r="C212" s="1"/>
  <c r="F111"/>
  <c r="D202" s="1"/>
  <c r="F116"/>
  <c r="D203" s="1"/>
  <c r="C197"/>
  <c r="C214" s="1"/>
  <c r="C209"/>
  <c r="C215" s="1"/>
  <c r="C182"/>
  <c r="C213" s="1"/>
  <c r="D40"/>
  <c r="D158"/>
  <c r="D60"/>
  <c r="D196" l="1"/>
  <c r="D182"/>
  <c r="D213" s="1"/>
  <c r="F40"/>
  <c r="F60"/>
  <c r="D173"/>
  <c r="D212" s="1"/>
  <c r="F104"/>
  <c r="C216"/>
  <c r="D209"/>
  <c r="D215" s="1"/>
  <c r="F158"/>
  <c r="D197"/>
  <c r="D214" s="1"/>
  <c r="D216" l="1"/>
</calcChain>
</file>

<file path=xl/sharedStrings.xml><?xml version="1.0" encoding="utf-8"?>
<sst xmlns="http://schemas.openxmlformats.org/spreadsheetml/2006/main" count="171" uniqueCount="163">
  <si>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</si>
  <si>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</si>
  <si>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</si>
  <si>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</si>
  <si>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</si>
  <si>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</si>
  <si>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</si>
  <si>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</si>
  <si>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</si>
  <si>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</si>
  <si>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Informatika - emelt szint - értékelőlap</t>
  </si>
  <si>
    <t>Ide írja a vizsgázó kódját!</t>
  </si>
  <si>
    <t>Amennyiben az egyes feladatokhoz megjegyzést szeretne írni, azt a G oszlopban teheti meg.</t>
  </si>
  <si>
    <t>Informatika - emelt szint</t>
  </si>
  <si>
    <t>Informatika - emelt szint - 1321</t>
  </si>
  <si>
    <t>A nepautok.html fájl esetén a böngésző címsorában megjelenő cím: „Három igazi népautó”</t>
  </si>
  <si>
    <t>A weblap beállításai</t>
  </si>
  <si>
    <t>A táblázat kialakítása</t>
  </si>
  <si>
    <t>A beszúrt első sor a feladatban megadott szerkezetű</t>
  </si>
  <si>
    <t>Az első sor két szélső cellájának szélessége 200 pont</t>
  </si>
  <si>
    <t>A táblázat 1000 képpont széles és középre igazított</t>
  </si>
  <si>
    <t>A táblázatnak nincs szegélye (border=”0” vagy eltávolította a border paramétert), a cellaköz 6, a cellamargó 10 pontos</t>
  </si>
  <si>
    <t>A táblázat háttérszíne fehér, cellái az oldal hátterével azonos szürke hátterűek</t>
  </si>
  <si>
    <t>A táblázat szövegének formázása</t>
  </si>
  <si>
    <t>A folyó szövegnél nagyobb karakterméretű szöveget címsor stílusokkal formázta</t>
  </si>
  <si>
    <t>Az azonos szerepű szövegek stílusa egyező, méretük a cím, az autó típusa, képaláírás sorrendjében csökken</t>
  </si>
  <si>
    <t>A címsor stílusú bekezdések középre zártak</t>
  </si>
  <si>
    <t>A képet tartalmazó cellák tartalma függőlegesen fentre igazított</t>
  </si>
  <si>
    <t>Az egyesített cellákban a cím alatt 700 pont széles vonal látható</t>
  </si>
  <si>
    <t>A folyó szöveg sorkizárt, a hivatkozások a táblázat külső szegélyéhez igazítottak</t>
  </si>
  <si>
    <t>Barényi Béla neve félkövér, a forrás szövege dőlt</t>
  </si>
  <si>
    <t>A hivatkozások elkészítése</t>
  </si>
  <si>
    <t>A Citroënnél szereplő forrásmegjelölés szövegét hivatkozássá alakította</t>
  </si>
  <si>
    <t>A Citroën képénél könyvjelzőt készített</t>
  </si>
  <si>
    <t>Az index.html fájl táblázatának módosítása</t>
  </si>
  <si>
    <t>A táblázatot középre igazította, és 6 pontos cellaközt állított be</t>
  </si>
  <si>
    <t>A táblázatban soronként egy egyesített cella van – a megfelelő helyen</t>
  </si>
  <si>
    <t>A táblázat tartalmának elkészítése</t>
  </si>
  <si>
    <t>Az egyesített cellákban a megfelelő szöveg megjelenik, és egyes szintű címsorként formázta meg</t>
  </si>
  <si>
    <t>A cellák háttérszínét a lap háttérszínére módosította</t>
  </si>
  <si>
    <t>A szöveget tartalmazó cellák tartalma vízszintesen középre igazított, és függőlegesen is középen helyezkednek el</t>
  </si>
  <si>
    <t>Képek előkészítése</t>
  </si>
  <si>
    <t>A citroen-1.jpg kép tartalma megfelelő (az első lámpa és a Citroën-embléma látszik)</t>
  </si>
  <si>
    <t>A képrészlet mérete egyezik a többi képpel (200×143)</t>
  </si>
  <si>
    <t>A Citroën emblémájának fehér hátterét vagy a cella hátterével egyező színezéssel (#C0C0C0 kódú szín) vagy átlátszóvá állítással átalakította</t>
  </si>
  <si>
    <t>Az elkészített kép beszúrása</t>
  </si>
  <si>
    <t>Beszúrta a citroen-1.jpg képet a megfelelő helyre</t>
  </si>
  <si>
    <t>Az első sorban szereplő emblémákat vízszintesen a cella közepére igazította</t>
  </si>
  <si>
    <t>A hivatkozás elkészítése</t>
  </si>
  <si>
    <t>A Citroën-emblémára a nepautok.html fájlra mutató hivatkozást készített</t>
  </si>
  <si>
    <t>A hivatkozás a nepautok.html fájlban a Citroën képére mutat</t>
  </si>
  <si>
    <t>2. Tízpróba</t>
  </si>
  <si>
    <t>Táblázat mentése tizproba néven, és az oszlopok szélessége helyes</t>
  </si>
  <si>
    <t>Az A17:A26 cellákban a nevek megadása</t>
  </si>
  <si>
    <t>A versenyzők versenyszámonkénti pontszámainak számítása</t>
  </si>
  <si>
    <t>A B17:K26 tartomány egy cellájában jól határozta meg a versenyző adott versenyszámban elért pontszámát</t>
  </si>
  <si>
    <t>Az abszolút és relatív hivatkozásokat helyesen használta a képletben a B17:K26 tartomány minden cellájában</t>
  </si>
  <si>
    <t>Biztosította, hogy a Pontszámok cellákban csak akkor jelenjen meg érték, ha az Eredmények cellák nem üresek</t>
  </si>
  <si>
    <t>Az összpontszámok számítása</t>
  </si>
  <si>
    <t>Az első három helyezett pontszámának és nevének meghatározása</t>
  </si>
  <si>
    <t>Az első helyezett pontszámát képlet segítségével meghatározta</t>
  </si>
  <si>
    <t xml:space="preserve">Az első három helyezett pontszámát másolható képlettel meghatározta </t>
  </si>
  <si>
    <t>Az első három helyezett nevének meghatározása másolható képlettel</t>
  </si>
  <si>
    <t>Az első helyezett nevét helyesen meghatározta</t>
  </si>
  <si>
    <t>A táblázat formázása</t>
  </si>
  <si>
    <t>A B1:K1 cellák írásiránya a minta szerinti függőleges, vízszintesen és függőlegesen is középre igazítva, sortörés nélkül, a szövegek félkövér stílussal jelennek meg</t>
  </si>
  <si>
    <t>Az A2:A4 tartomány vízszintesen középre igazított, a betűk félkövér, dőlt stílusúak; az „A” konstansok 5, a „B” konstansok 1, és a „C” konstansok 2 tizedesjeggyel jelennek meg minden esetben</t>
  </si>
  <si>
    <t>A versenyzők eredményei, pontszámai és a helyezettek adatai vékony szegéllyel jelennek meg, és az „Eredmények”, a „Pontszámok” és a „Helyezettek” címek vastagon keretezettek</t>
  </si>
  <si>
    <t>Az „Eredmények”, a „Pontszámok” és a „Helyezettek” felirat formázása megfelel a leírásnak: az A5:K5, az A16:K16 és az M5:O5 cellák összevonva, szürke háttérrel, fehér betűszínnel, félkövér betűstílussal és vízszintesen középre igazítva láthatók; az M6:O9 tartomány cellái vízszintesen középre igazítottak</t>
  </si>
  <si>
    <t>3. Balatoni hajók</t>
  </si>
  <si>
    <t>Az adatbázis létrehozása hajolista néven, és az adatok importálása a táblákba helyes</t>
  </si>
  <si>
    <t>Az adatbázis létrehozása hajolista néven, valamint az adatok importálása a hajo, a tort és a tulajdonos táblákba helyes</t>
  </si>
  <si>
    <t>A megadott mezők a megfelelő típussal szerepelnek hajo, és a tulajdonos táblákban beállította a megadott mezőt kulcsként, illetve a tort táblában megfelelő azonosítót alakított ki az néven</t>
  </si>
  <si>
    <t>Minden lekérdezésben és jelentésben pontosan a kívánt mezőket, illetve kifejezéseket jelenítette meg</t>
  </si>
  <si>
    <t>2szemely lekérdezés</t>
  </si>
  <si>
    <t>A hajo.nev és a tulajdonos.nev mező megjelenik</t>
  </si>
  <si>
    <t>A megfelelő táblákat használja, a táblák kapcsolata helyes, és helyesen szűr a hajók nevében a „Balaton” szóra</t>
  </si>
  <si>
    <t>A nev mező megjelenik, és a lista a nev szerint rendezett</t>
  </si>
  <si>
    <t>A szűrési feltétel jó</t>
  </si>
  <si>
    <t>3balaton lekérdezés</t>
  </si>
  <si>
    <t>4tipus lekérdezés</t>
  </si>
  <si>
    <t>A tipus mező jelenik meg, és megfelelő függvényt (Count) használt a darabszám meghatározásához</t>
  </si>
  <si>
    <t>A csoportosítás helyes a tipus mező szerint, és a jelenleg is üzemelő hajókra szűr</t>
  </si>
  <si>
    <t>A darabszám szerint csökkenően rendez</t>
  </si>
  <si>
    <t>5darab lekérdezés</t>
  </si>
  <si>
    <t>Allekérdezésben vagy segédlekérdezésben a tort táblában szereplő hajók azonosítóját meghatározta</t>
  </si>
  <si>
    <t>Az allekérdezést vagy segédlekérdezést helyesen építette be a lekérdezésbe (not in); vagy helyesen határozta meg külön a hajo és külön a tort táblában szereplő hajók számát</t>
  </si>
  <si>
    <t>Megjelenítette a darabszámot, amit megfelelő függvénnyel (COUNT) vagy különbséggel határozott meg</t>
  </si>
  <si>
    <t>6soknev lekérdezés</t>
  </si>
  <si>
    <t xml:space="preserve">A hajo.nev és a tulajdonos.nev mező megjelenik; a megfelelő táblákat használja és azok között a kapcsolat helyes </t>
  </si>
  <si>
    <t>A hajókra megfelelően csoportosít</t>
  </si>
  <si>
    <t>Az allekérdezésben vagy segédlekérdezésben a legtöbb névvel rendelkező hajó azonosítóját határozza meg, és a lekérdezés szűrésében helyesen használja fel azt, vagy a lekérdezésben a rendezés helyes, és a legelsőt jeleníti meg</t>
  </si>
  <si>
    <t>7akali lekérdezés</t>
  </si>
  <si>
    <t>A hajo.nev és tipus mező megjelenik</t>
  </si>
  <si>
    <t>A megfelelő táblákat használja, azok között a kapcsolat helyes, és a hajo.tulaz mezőre szűr</t>
  </si>
  <si>
    <t>Allekérdezésben vagy segédlekérdezésben az Akali nevű hajó tulajdonosának azonosítóját határozza meg, és a lekérdezés szűrésében helyesen használja fel</t>
  </si>
  <si>
    <t>8vallalkozok lekérdezés</t>
  </si>
  <si>
    <t>A személyhajó vagy a vitorlás tulajdonosait meghatározta</t>
  </si>
  <si>
    <t>Mind a kettő tulajdonosait meghatározta</t>
  </si>
  <si>
    <t>A megfelelő táblákat használja, és azok között a kapcsolat helyes</t>
  </si>
  <si>
    <t>Mind a kettővel rendelkező tulajdonosok nevét és a várost jeleníti meg</t>
  </si>
  <si>
    <t>9szolg1 lekérdezés</t>
  </si>
  <si>
    <t>Megfelelő táblát használ, és a kimenet a hajo.tulaz mező</t>
  </si>
  <si>
    <t>Az üzemelő személyhajókra szűr</t>
  </si>
  <si>
    <t>9szolg2 lekérdezés</t>
  </si>
  <si>
    <t>A jelenlegi üzemeltetésre szűr</t>
  </si>
  <si>
    <t>A csoportosítás és a csoportfeltétel helyes</t>
  </si>
  <si>
    <t>10lista jelentés</t>
  </si>
  <si>
    <t>Létrehozta a jelentést; az előírt mezők megjelennek, és a hajók adatai a típus szerint rendezve, a tulajdonos szerint csoportosítva szerepelnek a listában</t>
  </si>
  <si>
    <t>A mezők megjelenésének soron belüli sorrendje megfelelő, a jelentés címe és fejlécének tartalma a mintának megfelel</t>
  </si>
  <si>
    <t>4. Nézőtér</t>
  </si>
  <si>
    <t>Létezik a program nezoter néven, és az szintaktikailag helyes</t>
  </si>
  <si>
    <t>Üzenetek a képernyőn</t>
  </si>
  <si>
    <t xml:space="preserve">Van olyan képernyőre írást igénylő feladat, amelynél megjelenítette a feladat sorszámát </t>
  </si>
  <si>
    <t>Minden képernyőre írást igénylő megoldott feladatnál megjelenítette a sorszámot</t>
  </si>
  <si>
    <t>A bemeneti állományok feldolgozása</t>
  </si>
  <si>
    <t>Legalább az egyik fájlt megnyitotta olvasásra beolvasás előtt</t>
  </si>
  <si>
    <t>Legalább az egyik fájlból legalább egy adatsort helyesen beolvasott</t>
  </si>
  <si>
    <t>Legalább az egyik fájlból beolvasta az összes adatot</t>
  </si>
  <si>
    <t>Mindkét fájlból beolvasta és eltárolta az összes adatot</t>
  </si>
  <si>
    <t>Adott hely foglaltságának vizsgálata</t>
  </si>
  <si>
    <t>Beolvasta legalább az egyik adatot (sor vagy szék), és utalt arra, hogy sor vagy szék adatát kéri-e</t>
  </si>
  <si>
    <t>Beolvasta mindkét adatot (sor, szék), és mindkét esetben utalt arra, hogy sor vagy szék adatát kéri-e</t>
  </si>
  <si>
    <t>Megkereste, hogy az adott hely (sor, szék) foglalt-e</t>
  </si>
  <si>
    <t>Helyesen íratta ki a képernyőre, hogy az adott hely foglalt vagy üres</t>
  </si>
  <si>
    <t>A foglalt helyek számának és arányának meghatározása</t>
  </si>
  <si>
    <t>Megvizsgálta legalább egy hely esetén, hogy az foglalt-e</t>
  </si>
  <si>
    <t>Helyesen határozta meg legalább egy sor vagy oszlop esetén a foglalt helyek számát</t>
  </si>
  <si>
    <t>Helyesen határozta meg a foglalt helyek számát a teljes nézőtéren</t>
  </si>
  <si>
    <t>Helyesen határozta meg a foglalt helyek arányát</t>
  </si>
  <si>
    <t>A képernyőn az arány egész százalékértékre kerekítve jelenik meg</t>
  </si>
  <si>
    <t>A képernyőn a mintának megfelelően megjelenítette foglalt helyek számának és arányának helyes értékeit</t>
  </si>
  <si>
    <t>A legtöbb eladott jegy árkategóriájának meghatározása</t>
  </si>
  <si>
    <t>Vizsgálta legalább egy eladott hely esetén a hely árkategóriáját</t>
  </si>
  <si>
    <t>Legalább egy sor vagy oszlop esetén helyesen határozta meg legalább egy árkategóriában az eladott jegyek számát</t>
  </si>
  <si>
    <t>Legalább egy árkategória esetén a teljes nézőtérre helyesen határozta meg az eladott jegyek számát</t>
  </si>
  <si>
    <t>Az összes árkategória esetén a teljes nézőtérre helyesen határozta meg az eladott jegyek számát</t>
  </si>
  <si>
    <t>Vizsgálta az összes árkategóriában eladott jegyek számát</t>
  </si>
  <si>
    <t>Helyesen határozta meg, hogy melyik árkategóriában adták el a legtöbb jegyet</t>
  </si>
  <si>
    <t>A képernyőn a mintának megfelelően megjelenítette a helyes értéket</t>
  </si>
  <si>
    <t>A színház bevétele</t>
  </si>
  <si>
    <t>Helyesen határozta meg a bevételt legalább egy, tetszőleges árkategóriájú eladott jegy esetén</t>
  </si>
  <si>
    <t>Helyesen határozta meg a bevételt legalább egy teljes sor, legalább egy teljes oszlop, vagy legalább egy árkategória összes jegye esetén</t>
  </si>
  <si>
    <t>Vizsgálta a bevételt valamennyi eladott hely esetén</t>
  </si>
  <si>
    <t>Helyesen határozta meg a színház bevételét</t>
  </si>
  <si>
    <t>A helyes végeredményt kiíratta a képernyőre</t>
  </si>
  <si>
    <t>Az egyedülálló üres helyek száma</t>
  </si>
  <si>
    <t>Legalább egy sor esetén helyesen vizsgálta azt az esetet, amikor az első hely üres, de a második nem</t>
  </si>
  <si>
    <t>Legalább egy sor esetén helyesen vizsgálta azt az esetet, amikor az utolsó hely üres, de az utolsó előtti nem</t>
  </si>
  <si>
    <t>Legalább egy sor esetén helyesen vizsgált két foglalt hely közötti szabad helyet</t>
  </si>
  <si>
    <t>Legalább egy sor esetén helyesen határozta meg az egyedülálló üres helyek számát</t>
  </si>
  <si>
    <t>Minden sor esetén vizsgálta az egyedülálló szabad helyek számát</t>
  </si>
  <si>
    <t>Helyesen határozta meg az egyedülálló szabad helyek számát</t>
  </si>
  <si>
    <t>Az egyedülálló szabad helyek helyes számát megjelenítette a képernyőn</t>
  </si>
  <si>
    <t>A szabad.txt állomány létrehozása</t>
  </si>
  <si>
    <t>Létrehozta a szabad.txt fájlt, és írt bele</t>
  </si>
  <si>
    <t>Legalább egy foglalt hely esetén a megfelelő helyre a fájlban „x” került</t>
  </si>
  <si>
    <t>Legalább egy üres hely esetén a fájlba a megfelelő helyre a hely árkategóriája került</t>
  </si>
  <si>
    <t>Legalább egy sor esetén a fájlba a feladatban előírt módon íratta ki az adatokat</t>
  </si>
  <si>
    <t>Valamennyi sor esetén a fájlba kiíratta a helyes adatokat</t>
  </si>
  <si>
    <t>Létrehozta a szabad.txt állományt, és a fájl 15 sort és soronként 20 karaktert tartalmaz</t>
  </si>
  <si>
    <t>Létrehozta a szabad.txt fájlt, és az a helyes adatokat tartalmazza a feladatban előírt módon, de mást nem</t>
  </si>
  <si>
    <t>1. Népautók</t>
  </si>
</sst>
</file>

<file path=xl/styles.xml><?xml version="1.0" encoding="utf-8"?>
<styleSheet xmlns="http://schemas.openxmlformats.org/spreadsheetml/2006/main">
  <numFmts count="1">
    <numFmt numFmtId="164" formatCode="General&quot; pont&quot;"/>
  </numFmts>
  <fonts count="15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8" fillId="0" borderId="2" xfId="0" applyNumberFormat="1" applyFont="1" applyBorder="1"/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0" xfId="0" applyFont="1" applyAlignment="1">
      <alignment horizontal="left" vertical="center"/>
    </xf>
    <xf numFmtId="164" fontId="14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1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A7"/>
  <sheetViews>
    <sheetView workbookViewId="0"/>
  </sheetViews>
  <sheetFormatPr defaultRowHeight="15.75"/>
  <cols>
    <col min="1" max="1" width="64.28515625" style="5" customWidth="1"/>
    <col min="2" max="16384" width="9.140625" style="2"/>
  </cols>
  <sheetData>
    <row r="1" spans="1:1">
      <c r="A1" s="4" t="s">
        <v>7</v>
      </c>
    </row>
    <row r="3" spans="1:1" ht="60" customHeight="1">
      <c r="A3" s="5" t="s">
        <v>6</v>
      </c>
    </row>
    <row r="4" spans="1:1" ht="60" customHeight="1">
      <c r="A4" s="5" t="s">
        <v>5</v>
      </c>
    </row>
    <row r="5" spans="1:1" ht="75.75" customHeight="1">
      <c r="A5" s="6" t="s">
        <v>8</v>
      </c>
    </row>
    <row r="6" spans="1:1" ht="60" customHeight="1">
      <c r="A6" s="5" t="s">
        <v>4</v>
      </c>
    </row>
    <row r="7" spans="1:1" ht="31.5">
      <c r="A7" s="26" t="s">
        <v>12</v>
      </c>
    </row>
  </sheetData>
  <sheetProtection algorithmName="SHA-512" hashValue="su1fo7hbG4JhlxR66U/iHO1nBuLSCEYEdFjY5kmxXtyIf1V6ha3UrOsD0KFLwqiyiHU9f9+iuEuhvRLk7AzLKg==" saltValue="nsBnyoua+fhA0u3Br09GNQ==" spinCount="100000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G228"/>
  <sheetViews>
    <sheetView tabSelected="1" zoomScaleNormal="100" workbookViewId="0">
      <selection activeCell="B2" sqref="B2"/>
    </sheetView>
  </sheetViews>
  <sheetFormatPr defaultRowHeight="15"/>
  <cols>
    <col min="1" max="1" width="3.5703125" style="1" customWidth="1"/>
    <col min="2" max="2" width="57.140625" style="29" customWidth="1"/>
    <col min="3" max="4" width="10.140625" customWidth="1"/>
    <col min="5" max="6" width="9.42578125" customWidth="1"/>
    <col min="7" max="7" width="54.85546875" style="25" customWidth="1"/>
  </cols>
  <sheetData>
    <row r="1" spans="1:6">
      <c r="A1" s="19" t="s">
        <v>14</v>
      </c>
      <c r="B1" s="27"/>
      <c r="C1" s="3"/>
      <c r="D1" s="3"/>
      <c r="E1" s="40">
        <v>41929</v>
      </c>
      <c r="F1" s="40"/>
    </row>
    <row r="2" spans="1:6" ht="53.25" customHeight="1">
      <c r="B2" s="28" t="s">
        <v>11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21" customHeight="1">
      <c r="A3" s="10" t="s">
        <v>162</v>
      </c>
    </row>
    <row r="4" spans="1:6" ht="32.25" customHeight="1">
      <c r="A4" s="24">
        <v>0</v>
      </c>
      <c r="B4" s="36" t="s">
        <v>15</v>
      </c>
      <c r="C4" s="37"/>
      <c r="D4" s="8">
        <v>1</v>
      </c>
      <c r="E4" s="16"/>
      <c r="F4" s="17">
        <f>A4*D4</f>
        <v>0</v>
      </c>
    </row>
    <row r="5" spans="1:6" ht="15.75">
      <c r="A5" s="24">
        <v>0</v>
      </c>
      <c r="B5" s="36" t="s">
        <v>16</v>
      </c>
      <c r="C5" s="37"/>
      <c r="D5" s="8">
        <v>1</v>
      </c>
      <c r="E5" s="16"/>
      <c r="F5" s="17">
        <f>A5*D5</f>
        <v>0</v>
      </c>
    </row>
    <row r="6" spans="1:6" ht="15.75">
      <c r="B6" s="36" t="s">
        <v>17</v>
      </c>
      <c r="C6" s="37"/>
      <c r="D6" s="8">
        <f>SUM(C7:C11)</f>
        <v>5</v>
      </c>
      <c r="E6" s="16"/>
      <c r="F6" s="17">
        <f>SUM(E7:E11)</f>
        <v>0</v>
      </c>
    </row>
    <row r="7" spans="1:6">
      <c r="A7" s="24">
        <v>0</v>
      </c>
      <c r="B7" s="29" t="s">
        <v>18</v>
      </c>
      <c r="C7" s="11">
        <v>1</v>
      </c>
      <c r="E7" s="13">
        <f t="shared" ref="E7:E18" si="0">A7*C7</f>
        <v>0</v>
      </c>
      <c r="F7" s="18"/>
    </row>
    <row r="8" spans="1:6">
      <c r="A8" s="24">
        <v>0</v>
      </c>
      <c r="B8" s="29" t="s">
        <v>19</v>
      </c>
      <c r="C8" s="11">
        <v>1</v>
      </c>
      <c r="E8" s="13">
        <f t="shared" ref="E8:E10" si="1">A8*C8</f>
        <v>0</v>
      </c>
      <c r="F8" s="18"/>
    </row>
    <row r="9" spans="1:6">
      <c r="A9" s="24">
        <v>0</v>
      </c>
      <c r="B9" s="29" t="s">
        <v>20</v>
      </c>
      <c r="C9" s="11">
        <v>1</v>
      </c>
      <c r="E9" s="13">
        <f t="shared" si="1"/>
        <v>0</v>
      </c>
      <c r="F9" s="18"/>
    </row>
    <row r="10" spans="1:6" ht="30">
      <c r="A10" s="24">
        <v>0</v>
      </c>
      <c r="B10" s="29" t="s">
        <v>21</v>
      </c>
      <c r="C10" s="11">
        <v>1</v>
      </c>
      <c r="E10" s="13">
        <f t="shared" si="1"/>
        <v>0</v>
      </c>
      <c r="F10" s="18"/>
    </row>
    <row r="11" spans="1:6" ht="30">
      <c r="A11" s="24">
        <v>0</v>
      </c>
      <c r="B11" s="29" t="s">
        <v>22</v>
      </c>
      <c r="C11" s="11">
        <v>1</v>
      </c>
      <c r="E11" s="13">
        <f t="shared" si="0"/>
        <v>0</v>
      </c>
      <c r="F11" s="18"/>
    </row>
    <row r="12" spans="1:6" ht="15.75">
      <c r="B12" s="36" t="s">
        <v>23</v>
      </c>
      <c r="C12" s="37"/>
      <c r="D12" s="8">
        <f>SUM(C13:C19)</f>
        <v>7</v>
      </c>
      <c r="E12" s="16"/>
      <c r="F12" s="17">
        <f>SUM(E13:E19)</f>
        <v>0</v>
      </c>
    </row>
    <row r="13" spans="1:6" ht="30">
      <c r="A13" s="24">
        <v>0</v>
      </c>
      <c r="B13" s="29" t="s">
        <v>24</v>
      </c>
      <c r="C13" s="11">
        <v>1</v>
      </c>
      <c r="E13" s="13">
        <f t="shared" si="0"/>
        <v>0</v>
      </c>
      <c r="F13" s="18"/>
    </row>
    <row r="14" spans="1:6" ht="30">
      <c r="A14" s="24">
        <v>0</v>
      </c>
      <c r="B14" s="29" t="s">
        <v>25</v>
      </c>
      <c r="C14" s="11">
        <v>1</v>
      </c>
      <c r="E14" s="13">
        <f t="shared" ref="E14:E17" si="2">A14*C14</f>
        <v>0</v>
      </c>
      <c r="F14" s="18"/>
    </row>
    <row r="15" spans="1:6">
      <c r="A15" s="24">
        <v>0</v>
      </c>
      <c r="B15" s="29" t="s">
        <v>26</v>
      </c>
      <c r="C15" s="11">
        <v>1</v>
      </c>
      <c r="E15" s="13">
        <f t="shared" si="2"/>
        <v>0</v>
      </c>
      <c r="F15" s="18"/>
    </row>
    <row r="16" spans="1:6" ht="30">
      <c r="A16" s="24">
        <v>0</v>
      </c>
      <c r="B16" s="29" t="s">
        <v>27</v>
      </c>
      <c r="C16" s="11">
        <v>1</v>
      </c>
      <c r="E16" s="13">
        <f t="shared" si="2"/>
        <v>0</v>
      </c>
      <c r="F16" s="18"/>
    </row>
    <row r="17" spans="1:6" ht="30">
      <c r="A17" s="24">
        <v>0</v>
      </c>
      <c r="B17" s="29" t="s">
        <v>28</v>
      </c>
      <c r="C17" s="11">
        <v>1</v>
      </c>
      <c r="E17" s="13">
        <f t="shared" si="2"/>
        <v>0</v>
      </c>
      <c r="F17" s="18"/>
    </row>
    <row r="18" spans="1:6" ht="30">
      <c r="A18" s="24">
        <v>0</v>
      </c>
      <c r="B18" s="29" t="s">
        <v>29</v>
      </c>
      <c r="C18" s="11">
        <v>1</v>
      </c>
      <c r="E18" s="13">
        <f t="shared" si="0"/>
        <v>0</v>
      </c>
      <c r="F18" s="18"/>
    </row>
    <row r="19" spans="1:6">
      <c r="A19" s="24">
        <v>0</v>
      </c>
      <c r="B19" s="29" t="s">
        <v>30</v>
      </c>
      <c r="C19" s="11">
        <v>1</v>
      </c>
      <c r="E19" s="13">
        <f>A19*C19</f>
        <v>0</v>
      </c>
      <c r="F19" s="18"/>
    </row>
    <row r="20" spans="1:6" ht="15.75">
      <c r="B20" s="36" t="s">
        <v>31</v>
      </c>
      <c r="C20" s="37"/>
      <c r="D20" s="8">
        <f>SUM(C21:C22)</f>
        <v>2</v>
      </c>
      <c r="E20" s="16"/>
      <c r="F20" s="17">
        <f>SUM(E21:E22)</f>
        <v>0</v>
      </c>
    </row>
    <row r="21" spans="1:6" ht="30">
      <c r="A21" s="24">
        <v>0</v>
      </c>
      <c r="B21" s="29" t="s">
        <v>32</v>
      </c>
      <c r="C21" s="11">
        <v>1</v>
      </c>
      <c r="E21" s="13">
        <f>A21*C21</f>
        <v>0</v>
      </c>
      <c r="F21" s="18"/>
    </row>
    <row r="22" spans="1:6">
      <c r="A22" s="24">
        <v>0</v>
      </c>
      <c r="B22" s="29" t="s">
        <v>33</v>
      </c>
      <c r="C22" s="11">
        <v>1</v>
      </c>
      <c r="E22" s="13">
        <f>A22*C22</f>
        <v>0</v>
      </c>
      <c r="F22" s="18"/>
    </row>
    <row r="23" spans="1:6" ht="15.75">
      <c r="B23" s="36" t="s">
        <v>34</v>
      </c>
      <c r="C23" s="37"/>
      <c r="D23" s="8">
        <f>SUM(C24:C25)</f>
        <v>3</v>
      </c>
      <c r="E23" s="16"/>
      <c r="F23" s="17">
        <f>SUM(E24:E25)</f>
        <v>0</v>
      </c>
    </row>
    <row r="24" spans="1:6" ht="30">
      <c r="A24" s="24">
        <v>0</v>
      </c>
      <c r="B24" s="29" t="s">
        <v>35</v>
      </c>
      <c r="C24" s="11">
        <v>1</v>
      </c>
      <c r="E24" s="13">
        <f>A24*C24</f>
        <v>0</v>
      </c>
      <c r="F24" s="18"/>
    </row>
    <row r="25" spans="1:6" ht="30">
      <c r="A25" s="24">
        <v>0</v>
      </c>
      <c r="B25" s="29" t="s">
        <v>36</v>
      </c>
      <c r="C25" s="11">
        <v>2</v>
      </c>
      <c r="E25" s="13">
        <f>A25*C25</f>
        <v>0</v>
      </c>
      <c r="F25" s="18"/>
    </row>
    <row r="26" spans="1:6" ht="15.75">
      <c r="B26" s="36" t="s">
        <v>37</v>
      </c>
      <c r="C26" s="37"/>
      <c r="D26" s="8">
        <f>SUM(C27:C29)</f>
        <v>3</v>
      </c>
      <c r="E26" s="16"/>
      <c r="F26" s="17">
        <f>SUM(E27:E29)</f>
        <v>0</v>
      </c>
    </row>
    <row r="27" spans="1:6" ht="30">
      <c r="A27" s="24">
        <v>0</v>
      </c>
      <c r="B27" s="29" t="s">
        <v>38</v>
      </c>
      <c r="C27" s="11">
        <v>1</v>
      </c>
      <c r="E27" s="13">
        <f>A27*C27</f>
        <v>0</v>
      </c>
      <c r="F27" s="18"/>
    </row>
    <row r="28" spans="1:6">
      <c r="A28" s="24">
        <v>0</v>
      </c>
      <c r="B28" s="29" t="s">
        <v>39</v>
      </c>
      <c r="C28" s="11">
        <v>1</v>
      </c>
      <c r="E28" s="13">
        <f t="shared" ref="E28" si="3">A28*C28</f>
        <v>0</v>
      </c>
      <c r="F28" s="18"/>
    </row>
    <row r="29" spans="1:6" ht="30">
      <c r="A29" s="24">
        <v>0</v>
      </c>
      <c r="B29" s="29" t="s">
        <v>40</v>
      </c>
      <c r="C29" s="11">
        <v>1</v>
      </c>
      <c r="E29" s="13">
        <f>A29*C29</f>
        <v>0</v>
      </c>
      <c r="F29" s="18"/>
    </row>
    <row r="30" spans="1:6" ht="15.75">
      <c r="B30" s="36" t="s">
        <v>41</v>
      </c>
      <c r="C30" s="37"/>
      <c r="D30" s="8">
        <f>SUM(C31:C33)</f>
        <v>4</v>
      </c>
      <c r="E30" s="16"/>
      <c r="F30" s="17">
        <f>SUM(E31:E33)</f>
        <v>0</v>
      </c>
    </row>
    <row r="31" spans="1:6" ht="30">
      <c r="A31" s="24">
        <v>0</v>
      </c>
      <c r="B31" s="29" t="s">
        <v>42</v>
      </c>
      <c r="C31" s="11">
        <v>1</v>
      </c>
      <c r="E31" s="13">
        <f>A31*C31</f>
        <v>0</v>
      </c>
      <c r="F31" s="18"/>
    </row>
    <row r="32" spans="1:6">
      <c r="A32" s="24">
        <v>0</v>
      </c>
      <c r="B32" s="29" t="s">
        <v>43</v>
      </c>
      <c r="C32" s="11">
        <v>1</v>
      </c>
      <c r="E32" s="13">
        <f>A32*C32</f>
        <v>0</v>
      </c>
      <c r="F32" s="18"/>
    </row>
    <row r="33" spans="1:6" ht="45">
      <c r="A33" s="24">
        <v>0</v>
      </c>
      <c r="B33" s="29" t="s">
        <v>44</v>
      </c>
      <c r="C33" s="11">
        <v>2</v>
      </c>
      <c r="E33" s="13">
        <f>A33*C33</f>
        <v>0</v>
      </c>
      <c r="F33" s="18"/>
    </row>
    <row r="34" spans="1:6" ht="15.75">
      <c r="B34" s="36" t="s">
        <v>45</v>
      </c>
      <c r="C34" s="37"/>
      <c r="D34" s="8">
        <f>SUM(C35:C36)</f>
        <v>2</v>
      </c>
      <c r="E34" s="16"/>
      <c r="F34" s="17">
        <f>SUM(E35:E36)</f>
        <v>0</v>
      </c>
    </row>
    <row r="35" spans="1:6">
      <c r="A35" s="24">
        <v>0</v>
      </c>
      <c r="B35" s="29" t="s">
        <v>46</v>
      </c>
      <c r="C35" s="11">
        <v>1</v>
      </c>
      <c r="E35" s="13">
        <f>A35*C35</f>
        <v>0</v>
      </c>
      <c r="F35" s="18"/>
    </row>
    <row r="36" spans="1:6" ht="30">
      <c r="A36" s="24">
        <v>0</v>
      </c>
      <c r="B36" s="29" t="s">
        <v>47</v>
      </c>
      <c r="C36" s="11">
        <v>1</v>
      </c>
      <c r="E36" s="13">
        <f>A36*C36</f>
        <v>0</v>
      </c>
      <c r="F36" s="18"/>
    </row>
    <row r="37" spans="1:6" ht="15.75">
      <c r="B37" s="36" t="s">
        <v>48</v>
      </c>
      <c r="C37" s="37"/>
      <c r="D37" s="8">
        <f>SUM(C38:C39)</f>
        <v>2</v>
      </c>
      <c r="E37" s="16"/>
      <c r="F37" s="17">
        <f>SUM(E38:E39)</f>
        <v>0</v>
      </c>
    </row>
    <row r="38" spans="1:6" ht="30">
      <c r="A38" s="24">
        <v>0</v>
      </c>
      <c r="B38" s="29" t="s">
        <v>49</v>
      </c>
      <c r="C38" s="11">
        <v>1</v>
      </c>
      <c r="E38" s="13">
        <f>A38*C38</f>
        <v>0</v>
      </c>
      <c r="F38" s="18"/>
    </row>
    <row r="39" spans="1:6" ht="15.75" thickBot="1">
      <c r="A39" s="24">
        <v>0</v>
      </c>
      <c r="B39" s="29" t="s">
        <v>50</v>
      </c>
      <c r="C39" s="11">
        <v>1</v>
      </c>
      <c r="E39" s="13">
        <f t="shared" ref="E39" si="4">A39*C39</f>
        <v>0</v>
      </c>
      <c r="F39" s="18"/>
    </row>
    <row r="40" spans="1:6" ht="16.5" thickBot="1">
      <c r="A40" s="2"/>
      <c r="B40" s="38" t="s">
        <v>9</v>
      </c>
      <c r="C40" s="39"/>
      <c r="D40" s="12">
        <f>SUM(D4:D39)</f>
        <v>30</v>
      </c>
      <c r="E40" s="14"/>
      <c r="F40" s="15">
        <f>SUM(F4:F39)</f>
        <v>0</v>
      </c>
    </row>
    <row r="42" spans="1:6" ht="21">
      <c r="A42" s="10" t="s">
        <v>51</v>
      </c>
    </row>
    <row r="43" spans="1:6" ht="15.75">
      <c r="A43" s="24">
        <v>0</v>
      </c>
      <c r="B43" s="36" t="s">
        <v>52</v>
      </c>
      <c r="C43" s="37"/>
      <c r="D43" s="8">
        <v>1</v>
      </c>
      <c r="E43" s="16"/>
      <c r="F43" s="17">
        <f>A43*D43</f>
        <v>0</v>
      </c>
    </row>
    <row r="44" spans="1:6" ht="15.75">
      <c r="A44" s="24">
        <v>0</v>
      </c>
      <c r="B44" s="36" t="s">
        <v>53</v>
      </c>
      <c r="C44" s="37"/>
      <c r="D44" s="8">
        <v>1</v>
      </c>
      <c r="E44" s="16"/>
      <c r="F44" s="17">
        <f>A44*D44</f>
        <v>0</v>
      </c>
    </row>
    <row r="45" spans="1:6" ht="15.75">
      <c r="B45" s="36" t="s">
        <v>54</v>
      </c>
      <c r="C45" s="37"/>
      <c r="D45" s="8">
        <f>SUM(C46:C48)</f>
        <v>4</v>
      </c>
      <c r="E45" s="16"/>
      <c r="F45" s="17">
        <f>SUM(E46:E48)</f>
        <v>0</v>
      </c>
    </row>
    <row r="46" spans="1:6" ht="30">
      <c r="A46" s="24">
        <v>0</v>
      </c>
      <c r="B46" s="29" t="s">
        <v>55</v>
      </c>
      <c r="C46" s="11">
        <v>2</v>
      </c>
      <c r="E46" s="13">
        <f>A46*C46</f>
        <v>0</v>
      </c>
      <c r="F46" s="18"/>
    </row>
    <row r="47" spans="1:6" ht="30">
      <c r="A47" s="24">
        <v>0</v>
      </c>
      <c r="B47" s="29" t="s">
        <v>56</v>
      </c>
      <c r="C47" s="11">
        <v>1</v>
      </c>
      <c r="E47" s="13">
        <f>A47*C47</f>
        <v>0</v>
      </c>
      <c r="F47" s="18"/>
    </row>
    <row r="48" spans="1:6" ht="30">
      <c r="A48" s="24">
        <v>0</v>
      </c>
      <c r="B48" s="29" t="s">
        <v>57</v>
      </c>
      <c r="C48" s="11">
        <v>1</v>
      </c>
      <c r="E48" s="13">
        <f>A48*C48</f>
        <v>0</v>
      </c>
      <c r="F48" s="18"/>
    </row>
    <row r="49" spans="1:6" ht="15.75">
      <c r="A49" s="24">
        <v>0</v>
      </c>
      <c r="B49" s="36" t="s">
        <v>58</v>
      </c>
      <c r="C49" s="37"/>
      <c r="D49" s="8">
        <v>1</v>
      </c>
      <c r="E49" s="16"/>
      <c r="F49" s="17">
        <f>A49*D49</f>
        <v>0</v>
      </c>
    </row>
    <row r="50" spans="1:6" ht="15.75">
      <c r="B50" s="36" t="s">
        <v>59</v>
      </c>
      <c r="C50" s="37"/>
      <c r="D50" s="8">
        <f>SUM(C51:C54)</f>
        <v>4</v>
      </c>
      <c r="E50" s="16"/>
      <c r="F50" s="17">
        <f>SUM(E51:E54)</f>
        <v>0</v>
      </c>
    </row>
    <row r="51" spans="1:6" ht="30">
      <c r="A51" s="24">
        <v>0</v>
      </c>
      <c r="B51" s="9" t="s">
        <v>60</v>
      </c>
      <c r="C51" s="11">
        <v>1</v>
      </c>
      <c r="E51" s="13">
        <f>A51*C51</f>
        <v>0</v>
      </c>
      <c r="F51" s="18"/>
    </row>
    <row r="52" spans="1:6" ht="30">
      <c r="A52" s="24">
        <v>0</v>
      </c>
      <c r="B52" s="29" t="s">
        <v>61</v>
      </c>
      <c r="C52" s="11">
        <v>1</v>
      </c>
      <c r="E52" s="13">
        <f>A52*C52</f>
        <v>0</v>
      </c>
      <c r="F52" s="18"/>
    </row>
    <row r="53" spans="1:6">
      <c r="A53" s="24">
        <v>0</v>
      </c>
      <c r="B53" s="29" t="s">
        <v>63</v>
      </c>
      <c r="C53" s="11">
        <v>1</v>
      </c>
      <c r="E53" s="13">
        <f>A53*C53</f>
        <v>0</v>
      </c>
      <c r="F53" s="18"/>
    </row>
    <row r="54" spans="1:6" ht="30">
      <c r="A54" s="24">
        <v>0</v>
      </c>
      <c r="B54" s="29" t="s">
        <v>62</v>
      </c>
      <c r="C54" s="11">
        <v>1</v>
      </c>
      <c r="E54" s="13">
        <f>A54*C54</f>
        <v>0</v>
      </c>
      <c r="F54" s="18"/>
    </row>
    <row r="55" spans="1:6" ht="15.75">
      <c r="B55" s="36" t="s">
        <v>64</v>
      </c>
      <c r="C55" s="37"/>
      <c r="D55" s="8">
        <f>SUM(C56:C59)</f>
        <v>4</v>
      </c>
      <c r="E55" s="16"/>
      <c r="F55" s="17">
        <f>SUM(E56:E59)</f>
        <v>0</v>
      </c>
    </row>
    <row r="56" spans="1:6" ht="45">
      <c r="A56" s="24">
        <v>0</v>
      </c>
      <c r="B56" s="29" t="s">
        <v>65</v>
      </c>
      <c r="C56" s="11">
        <v>1</v>
      </c>
      <c r="E56" s="13">
        <f>A56*C56</f>
        <v>0</v>
      </c>
      <c r="F56" s="18"/>
    </row>
    <row r="57" spans="1:6" ht="60">
      <c r="A57" s="24">
        <v>0</v>
      </c>
      <c r="B57" s="9" t="s">
        <v>66</v>
      </c>
      <c r="C57" s="11">
        <v>1</v>
      </c>
      <c r="E57" s="13">
        <f>A57*C57</f>
        <v>0</v>
      </c>
      <c r="F57" s="18"/>
    </row>
    <row r="58" spans="1:6" ht="60">
      <c r="A58" s="24">
        <v>0</v>
      </c>
      <c r="B58" s="29" t="s">
        <v>67</v>
      </c>
      <c r="C58" s="11">
        <v>1</v>
      </c>
      <c r="E58" s="13">
        <f>A58*C58</f>
        <v>0</v>
      </c>
      <c r="F58" s="18"/>
    </row>
    <row r="59" spans="1:6" ht="90.75" thickBot="1">
      <c r="A59" s="24">
        <v>0</v>
      </c>
      <c r="B59" s="29" t="s">
        <v>68</v>
      </c>
      <c r="C59" s="11">
        <v>1</v>
      </c>
      <c r="E59" s="13">
        <f>A59*C59</f>
        <v>0</v>
      </c>
      <c r="F59" s="18"/>
    </row>
    <row r="60" spans="1:6" ht="16.5" thickBot="1">
      <c r="A60" s="2"/>
      <c r="B60" s="38" t="s">
        <v>9</v>
      </c>
      <c r="C60" s="39"/>
      <c r="D60" s="12">
        <f>SUM(D43:D59)</f>
        <v>15</v>
      </c>
      <c r="E60" s="14"/>
      <c r="F60" s="15">
        <f>SUM(F43:F59)</f>
        <v>0</v>
      </c>
    </row>
    <row r="62" spans="1:6" ht="21">
      <c r="A62" s="10" t="s">
        <v>69</v>
      </c>
    </row>
    <row r="63" spans="1:6" ht="31.5" customHeight="1">
      <c r="B63" s="36" t="s">
        <v>70</v>
      </c>
      <c r="C63" s="37"/>
      <c r="D63" s="8">
        <f>SUM(C64:C65)</f>
        <v>2</v>
      </c>
      <c r="E63" s="16"/>
      <c r="F63" s="17">
        <f>SUM(E64:E65)</f>
        <v>0</v>
      </c>
    </row>
    <row r="64" spans="1:6" ht="30">
      <c r="A64" s="24">
        <v>0</v>
      </c>
      <c r="B64" s="29" t="s">
        <v>71</v>
      </c>
      <c r="C64" s="11">
        <v>1</v>
      </c>
      <c r="E64" s="13">
        <f>A64*C64</f>
        <v>0</v>
      </c>
      <c r="F64" s="18"/>
    </row>
    <row r="65" spans="1:6" ht="60">
      <c r="A65" s="24">
        <v>0</v>
      </c>
      <c r="B65" s="29" t="s">
        <v>72</v>
      </c>
      <c r="C65" s="11">
        <v>1</v>
      </c>
      <c r="E65" s="13">
        <f>A65*C65</f>
        <v>0</v>
      </c>
      <c r="F65" s="18"/>
    </row>
    <row r="66" spans="1:6" ht="31.5" customHeight="1">
      <c r="A66" s="24">
        <v>0</v>
      </c>
      <c r="B66" s="36" t="s">
        <v>73</v>
      </c>
      <c r="C66" s="37"/>
      <c r="D66" s="8">
        <v>1</v>
      </c>
      <c r="E66" s="16"/>
      <c r="F66" s="17">
        <f>A66*D66</f>
        <v>0</v>
      </c>
    </row>
    <row r="67" spans="1:6" ht="15.75">
      <c r="B67" s="36" t="s">
        <v>74</v>
      </c>
      <c r="C67" s="37"/>
      <c r="D67" s="8">
        <f>SUM(C68:C69)</f>
        <v>2</v>
      </c>
      <c r="E67" s="16"/>
      <c r="F67" s="17">
        <f>SUM(E68:E69)</f>
        <v>0</v>
      </c>
    </row>
    <row r="68" spans="1:6">
      <c r="A68" s="24">
        <v>0</v>
      </c>
      <c r="B68" s="29" t="s">
        <v>77</v>
      </c>
      <c r="C68" s="11">
        <v>1</v>
      </c>
      <c r="E68" s="13">
        <f>A68*C68</f>
        <v>0</v>
      </c>
      <c r="F68" s="18"/>
    </row>
    <row r="69" spans="1:6">
      <c r="A69" s="24">
        <v>0</v>
      </c>
      <c r="B69" s="29" t="s">
        <v>78</v>
      </c>
      <c r="C69" s="11">
        <v>1</v>
      </c>
      <c r="E69" s="13">
        <f>A69*C69</f>
        <v>0</v>
      </c>
      <c r="F69" s="18"/>
    </row>
    <row r="70" spans="1:6" ht="15.75">
      <c r="B70" s="36" t="s">
        <v>79</v>
      </c>
      <c r="C70" s="37"/>
      <c r="D70" s="8">
        <f>SUM(C71:C72)</f>
        <v>2</v>
      </c>
      <c r="E70" s="16"/>
      <c r="F70" s="17">
        <f>SUM(E71:E72)</f>
        <v>0</v>
      </c>
    </row>
    <row r="71" spans="1:6">
      <c r="A71" s="24">
        <v>0</v>
      </c>
      <c r="B71" s="29" t="s">
        <v>75</v>
      </c>
      <c r="C71" s="11">
        <v>1</v>
      </c>
      <c r="E71" s="13">
        <f>A71*C71</f>
        <v>0</v>
      </c>
      <c r="F71" s="18"/>
    </row>
    <row r="72" spans="1:6" ht="30">
      <c r="A72" s="24">
        <v>0</v>
      </c>
      <c r="B72" s="29" t="s">
        <v>76</v>
      </c>
      <c r="C72" s="11">
        <v>1</v>
      </c>
      <c r="E72" s="13">
        <f>A72*C72</f>
        <v>0</v>
      </c>
      <c r="F72" s="18"/>
    </row>
    <row r="73" spans="1:6" ht="15.75">
      <c r="B73" s="36" t="s">
        <v>80</v>
      </c>
      <c r="C73" s="37"/>
      <c r="D73" s="8">
        <f>SUM(C74:C76)</f>
        <v>3</v>
      </c>
      <c r="E73" s="16"/>
      <c r="F73" s="17">
        <f>SUM(E74:E76)</f>
        <v>0</v>
      </c>
    </row>
    <row r="74" spans="1:6" ht="30">
      <c r="A74" s="24">
        <v>0</v>
      </c>
      <c r="B74" s="29" t="s">
        <v>81</v>
      </c>
      <c r="C74" s="11">
        <v>1</v>
      </c>
      <c r="E74" s="13">
        <f>A74*C74</f>
        <v>0</v>
      </c>
      <c r="F74" s="18"/>
    </row>
    <row r="75" spans="1:6" ht="30">
      <c r="A75" s="24">
        <v>0</v>
      </c>
      <c r="B75" s="29" t="s">
        <v>82</v>
      </c>
      <c r="C75" s="11">
        <v>1</v>
      </c>
      <c r="E75" s="13">
        <f>A75*C75</f>
        <v>0</v>
      </c>
      <c r="F75" s="18"/>
    </row>
    <row r="76" spans="1:6">
      <c r="A76" s="24">
        <v>0</v>
      </c>
      <c r="B76" s="29" t="s">
        <v>83</v>
      </c>
      <c r="C76" s="11">
        <v>1</v>
      </c>
      <c r="E76" s="13">
        <f>A76*C76</f>
        <v>0</v>
      </c>
      <c r="F76" s="18"/>
    </row>
    <row r="77" spans="1:6" ht="15.75">
      <c r="B77" s="36" t="s">
        <v>84</v>
      </c>
      <c r="C77" s="37"/>
      <c r="D77" s="8">
        <f>SUM(C78:C80)</f>
        <v>3</v>
      </c>
      <c r="E77" s="16"/>
      <c r="F77" s="17">
        <f>SUM(E78:E80)</f>
        <v>0</v>
      </c>
    </row>
    <row r="78" spans="1:6" ht="30">
      <c r="A78" s="24">
        <v>0</v>
      </c>
      <c r="B78" s="29" t="s">
        <v>85</v>
      </c>
      <c r="C78" s="11">
        <v>1</v>
      </c>
      <c r="E78" s="13">
        <f>A78*C78</f>
        <v>0</v>
      </c>
      <c r="F78" s="18"/>
    </row>
    <row r="79" spans="1:6" ht="45">
      <c r="A79" s="24">
        <v>0</v>
      </c>
      <c r="B79" s="29" t="s">
        <v>86</v>
      </c>
      <c r="C79" s="11">
        <v>1</v>
      </c>
      <c r="E79" s="13">
        <f>A79*C79</f>
        <v>0</v>
      </c>
      <c r="F79" s="18"/>
    </row>
    <row r="80" spans="1:6" ht="30">
      <c r="A80" s="24">
        <v>0</v>
      </c>
      <c r="B80" s="29" t="s">
        <v>87</v>
      </c>
      <c r="C80" s="11">
        <v>1</v>
      </c>
      <c r="E80" s="13">
        <f>A80*C80</f>
        <v>0</v>
      </c>
      <c r="F80" s="18"/>
    </row>
    <row r="81" spans="1:6" ht="15.75">
      <c r="B81" s="36" t="s">
        <v>88</v>
      </c>
      <c r="C81" s="37"/>
      <c r="D81" s="8">
        <f>SUM(C82:C84)</f>
        <v>3</v>
      </c>
      <c r="E81" s="16"/>
      <c r="F81" s="17">
        <f>SUM(E82:E84)</f>
        <v>0</v>
      </c>
    </row>
    <row r="82" spans="1:6" ht="30">
      <c r="A82" s="24">
        <v>0</v>
      </c>
      <c r="B82" s="29" t="s">
        <v>89</v>
      </c>
      <c r="C82" s="11">
        <v>1</v>
      </c>
      <c r="E82" s="13">
        <f>A82*C82</f>
        <v>0</v>
      </c>
      <c r="F82" s="18"/>
    </row>
    <row r="83" spans="1:6">
      <c r="A83" s="24">
        <v>0</v>
      </c>
      <c r="B83" s="29" t="s">
        <v>90</v>
      </c>
      <c r="C83" s="11">
        <v>1</v>
      </c>
      <c r="E83" s="13">
        <f>A83*C83</f>
        <v>0</v>
      </c>
      <c r="F83" s="18"/>
    </row>
    <row r="84" spans="1:6" ht="60">
      <c r="A84" s="24">
        <v>0</v>
      </c>
      <c r="B84" s="29" t="s">
        <v>91</v>
      </c>
      <c r="C84" s="11">
        <v>1</v>
      </c>
      <c r="E84" s="13">
        <f>A84*C84</f>
        <v>0</v>
      </c>
      <c r="F84" s="18"/>
    </row>
    <row r="85" spans="1:6" ht="15.75">
      <c r="B85" s="36" t="s">
        <v>92</v>
      </c>
      <c r="C85" s="37"/>
      <c r="D85" s="8">
        <f>SUM(C86:C88)</f>
        <v>3</v>
      </c>
      <c r="E85" s="16"/>
      <c r="F85" s="17">
        <f>SUM(E86:E88)</f>
        <v>0</v>
      </c>
    </row>
    <row r="86" spans="1:6">
      <c r="A86" s="24">
        <v>0</v>
      </c>
      <c r="B86" s="29" t="s">
        <v>93</v>
      </c>
      <c r="C86" s="11">
        <v>1</v>
      </c>
      <c r="E86" s="13">
        <f>A86*C86</f>
        <v>0</v>
      </c>
      <c r="F86" s="18"/>
    </row>
    <row r="87" spans="1:6" ht="30">
      <c r="A87" s="24">
        <v>0</v>
      </c>
      <c r="B87" s="9" t="s">
        <v>94</v>
      </c>
      <c r="C87" s="11">
        <v>1</v>
      </c>
      <c r="E87" s="13">
        <f>A87*C87</f>
        <v>0</v>
      </c>
      <c r="F87" s="18"/>
    </row>
    <row r="88" spans="1:6" ht="45">
      <c r="A88" s="24">
        <v>0</v>
      </c>
      <c r="B88" s="29" t="s">
        <v>95</v>
      </c>
      <c r="C88" s="11">
        <v>1</v>
      </c>
      <c r="E88" s="13">
        <f>A88*C88</f>
        <v>0</v>
      </c>
      <c r="F88" s="18"/>
    </row>
    <row r="89" spans="1:6" ht="15.75">
      <c r="B89" s="36" t="s">
        <v>96</v>
      </c>
      <c r="C89" s="37"/>
      <c r="D89" s="8">
        <f>SUM(C90:C93)</f>
        <v>4</v>
      </c>
      <c r="E89" s="16"/>
      <c r="F89" s="17">
        <f>SUM(E90:E93)</f>
        <v>0</v>
      </c>
    </row>
    <row r="90" spans="1:6">
      <c r="A90" s="24">
        <v>0</v>
      </c>
      <c r="B90" s="29" t="s">
        <v>97</v>
      </c>
      <c r="C90" s="11">
        <v>1</v>
      </c>
      <c r="E90" s="13">
        <f>A90*C90</f>
        <v>0</v>
      </c>
      <c r="F90" s="18"/>
    </row>
    <row r="91" spans="1:6">
      <c r="A91" s="24">
        <v>0</v>
      </c>
      <c r="B91" s="29" t="s">
        <v>98</v>
      </c>
      <c r="C91" s="11">
        <v>1</v>
      </c>
      <c r="E91" s="13">
        <f t="shared" ref="E91:E92" si="5">A91*C91</f>
        <v>0</v>
      </c>
      <c r="F91" s="18"/>
    </row>
    <row r="92" spans="1:6" ht="30">
      <c r="A92" s="24">
        <v>0</v>
      </c>
      <c r="B92" s="29" t="s">
        <v>99</v>
      </c>
      <c r="C92" s="11">
        <v>1</v>
      </c>
      <c r="E92" s="13">
        <f t="shared" si="5"/>
        <v>0</v>
      </c>
      <c r="F92" s="18"/>
    </row>
    <row r="93" spans="1:6" ht="30">
      <c r="A93" s="24">
        <v>0</v>
      </c>
      <c r="B93" s="29" t="s">
        <v>100</v>
      </c>
      <c r="C93" s="11">
        <v>1</v>
      </c>
      <c r="E93" s="13">
        <f>A93*C93</f>
        <v>0</v>
      </c>
      <c r="F93" s="18"/>
    </row>
    <row r="94" spans="1:6" ht="15.75">
      <c r="B94" s="36" t="s">
        <v>101</v>
      </c>
      <c r="C94" s="37"/>
      <c r="D94" s="8">
        <f>SUM(C95:C96)</f>
        <v>2</v>
      </c>
      <c r="E94" s="16"/>
      <c r="F94" s="17">
        <f>SUM(E95:E96)</f>
        <v>0</v>
      </c>
    </row>
    <row r="95" spans="1:6">
      <c r="A95" s="24">
        <v>0</v>
      </c>
      <c r="B95" s="29" t="s">
        <v>102</v>
      </c>
      <c r="C95" s="11">
        <v>1</v>
      </c>
      <c r="E95" s="13">
        <f>A95*C95</f>
        <v>0</v>
      </c>
      <c r="F95" s="18"/>
    </row>
    <row r="96" spans="1:6">
      <c r="A96" s="24">
        <v>0</v>
      </c>
      <c r="B96" s="29" t="s">
        <v>103</v>
      </c>
      <c r="C96" s="11">
        <v>1</v>
      </c>
      <c r="E96" s="13">
        <f>A96*C96</f>
        <v>0</v>
      </c>
      <c r="F96" s="18"/>
    </row>
    <row r="97" spans="1:6" ht="15.75">
      <c r="B97" s="36" t="s">
        <v>104</v>
      </c>
      <c r="C97" s="37"/>
      <c r="D97" s="8">
        <f>SUM(C98:C100)</f>
        <v>3</v>
      </c>
      <c r="E97" s="16"/>
      <c r="F97" s="17">
        <f>SUM(E98:E100)</f>
        <v>0</v>
      </c>
    </row>
    <row r="98" spans="1:6">
      <c r="A98" s="24">
        <v>0</v>
      </c>
      <c r="B98" s="29" t="s">
        <v>102</v>
      </c>
      <c r="C98" s="11">
        <v>1</v>
      </c>
      <c r="E98" s="13">
        <f>A98*C98</f>
        <v>0</v>
      </c>
      <c r="F98" s="18"/>
    </row>
    <row r="99" spans="1:6">
      <c r="A99" s="24">
        <v>0</v>
      </c>
      <c r="B99" s="29" t="s">
        <v>105</v>
      </c>
      <c r="C99" s="11">
        <v>1</v>
      </c>
      <c r="E99" s="13">
        <f>A99*C99</f>
        <v>0</v>
      </c>
      <c r="F99" s="18"/>
    </row>
    <row r="100" spans="1:6">
      <c r="A100" s="24">
        <v>0</v>
      </c>
      <c r="B100" s="29" t="s">
        <v>106</v>
      </c>
      <c r="C100" s="11">
        <v>1</v>
      </c>
      <c r="E100" s="13">
        <f>A100*C100</f>
        <v>0</v>
      </c>
      <c r="F100" s="18"/>
    </row>
    <row r="101" spans="1:6" ht="15.75">
      <c r="B101" s="36" t="s">
        <v>107</v>
      </c>
      <c r="C101" s="37"/>
      <c r="D101" s="8">
        <f>SUM(C102:C103)</f>
        <v>2</v>
      </c>
      <c r="E101" s="16"/>
      <c r="F101" s="17">
        <f>SUM(E102:E103)</f>
        <v>0</v>
      </c>
    </row>
    <row r="102" spans="1:6" ht="45">
      <c r="A102" s="24">
        <v>0</v>
      </c>
      <c r="B102" s="29" t="s">
        <v>108</v>
      </c>
      <c r="C102" s="11">
        <v>1</v>
      </c>
      <c r="E102" s="13">
        <f>A102*C102</f>
        <v>0</v>
      </c>
      <c r="F102" s="18"/>
    </row>
    <row r="103" spans="1:6" ht="30.75" thickBot="1">
      <c r="A103" s="24">
        <v>0</v>
      </c>
      <c r="B103" s="29" t="s">
        <v>109</v>
      </c>
      <c r="C103" s="11">
        <v>1</v>
      </c>
      <c r="E103" s="13">
        <f>A103*C103</f>
        <v>0</v>
      </c>
      <c r="F103" s="18"/>
    </row>
    <row r="104" spans="1:6" ht="16.5" thickBot="1">
      <c r="A104" s="2"/>
      <c r="B104" s="38" t="s">
        <v>9</v>
      </c>
      <c r="C104" s="39"/>
      <c r="D104" s="12">
        <f>SUM(D63:D103)</f>
        <v>30</v>
      </c>
      <c r="E104" s="14"/>
      <c r="F104" s="15">
        <f>SUM(F63:F103)</f>
        <v>0</v>
      </c>
    </row>
    <row r="106" spans="1:6" ht="21">
      <c r="A106" s="10" t="s">
        <v>110</v>
      </c>
    </row>
    <row r="107" spans="1:6" ht="15.75">
      <c r="A107" s="24">
        <v>0</v>
      </c>
      <c r="B107" s="36" t="s">
        <v>111</v>
      </c>
      <c r="C107" s="37"/>
      <c r="D107" s="8">
        <v>1</v>
      </c>
      <c r="E107" s="16"/>
      <c r="F107" s="17">
        <f>A107*D107</f>
        <v>0</v>
      </c>
    </row>
    <row r="108" spans="1:6" ht="15.75">
      <c r="B108" s="36" t="s">
        <v>112</v>
      </c>
      <c r="C108" s="37"/>
      <c r="D108" s="8">
        <f>SUM(C109:C110)</f>
        <v>2</v>
      </c>
      <c r="E108" s="16"/>
      <c r="F108" s="17">
        <f>SUM(E109:E110)</f>
        <v>0</v>
      </c>
    </row>
    <row r="109" spans="1:6" ht="30">
      <c r="A109" s="24">
        <v>0</v>
      </c>
      <c r="B109" s="29" t="s">
        <v>113</v>
      </c>
      <c r="C109" s="11">
        <v>1</v>
      </c>
      <c r="E109" s="13">
        <f>A109*C109</f>
        <v>0</v>
      </c>
      <c r="F109" s="18"/>
    </row>
    <row r="110" spans="1:6" ht="30">
      <c r="A110" s="24">
        <v>0</v>
      </c>
      <c r="B110" s="29" t="s">
        <v>114</v>
      </c>
      <c r="C110" s="11">
        <v>1</v>
      </c>
      <c r="E110" s="13">
        <f>A110*C110</f>
        <v>0</v>
      </c>
      <c r="F110" s="18"/>
    </row>
    <row r="111" spans="1:6" ht="15.75">
      <c r="B111" s="36" t="s">
        <v>115</v>
      </c>
      <c r="C111" s="37"/>
      <c r="D111" s="8">
        <f>SUM(C112:C115)</f>
        <v>4</v>
      </c>
      <c r="E111" s="16"/>
      <c r="F111" s="17">
        <f>SUM(E112:E115)</f>
        <v>0</v>
      </c>
    </row>
    <row r="112" spans="1:6">
      <c r="A112" s="24">
        <v>0</v>
      </c>
      <c r="B112" s="29" t="s">
        <v>116</v>
      </c>
      <c r="C112" s="11">
        <v>1</v>
      </c>
      <c r="E112" s="13">
        <f t="shared" ref="E112:E115" si="6">A112*C112</f>
        <v>0</v>
      </c>
      <c r="F112" s="18"/>
    </row>
    <row r="113" spans="1:6" ht="30">
      <c r="A113" s="24">
        <v>0</v>
      </c>
      <c r="B113" s="29" t="s">
        <v>117</v>
      </c>
      <c r="C113" s="11">
        <v>1</v>
      </c>
      <c r="E113" s="13">
        <f t="shared" ref="E113:E114" si="7">A113*C113</f>
        <v>0</v>
      </c>
      <c r="F113" s="18"/>
    </row>
    <row r="114" spans="1:6">
      <c r="A114" s="24">
        <v>0</v>
      </c>
      <c r="B114" s="29" t="s">
        <v>118</v>
      </c>
      <c r="C114" s="11">
        <v>1</v>
      </c>
      <c r="E114" s="13">
        <f t="shared" si="7"/>
        <v>0</v>
      </c>
      <c r="F114" s="18"/>
    </row>
    <row r="115" spans="1:6">
      <c r="A115" s="24">
        <v>0</v>
      </c>
      <c r="B115" s="29" t="s">
        <v>119</v>
      </c>
      <c r="C115" s="11">
        <v>1</v>
      </c>
      <c r="E115" s="13">
        <f t="shared" si="6"/>
        <v>0</v>
      </c>
      <c r="F115" s="18"/>
    </row>
    <row r="116" spans="1:6" ht="15.75">
      <c r="B116" s="36" t="s">
        <v>120</v>
      </c>
      <c r="C116" s="37"/>
      <c r="D116" s="8">
        <f>SUM(C117:C120)</f>
        <v>4</v>
      </c>
      <c r="E116" s="16"/>
      <c r="F116" s="17">
        <f>SUM(E117:E120)</f>
        <v>0</v>
      </c>
    </row>
    <row r="117" spans="1:6" ht="30">
      <c r="A117" s="24">
        <v>0</v>
      </c>
      <c r="B117" s="29" t="s">
        <v>121</v>
      </c>
      <c r="C117" s="11">
        <v>1</v>
      </c>
      <c r="E117" s="13">
        <f t="shared" ref="E117" si="8">A117*C117</f>
        <v>0</v>
      </c>
      <c r="F117" s="18"/>
    </row>
    <row r="118" spans="1:6" ht="30">
      <c r="A118" s="24">
        <v>0</v>
      </c>
      <c r="B118" s="29" t="s">
        <v>122</v>
      </c>
      <c r="C118" s="11">
        <v>1</v>
      </c>
      <c r="E118" s="13">
        <f t="shared" ref="E118:E119" si="9">A118*C118</f>
        <v>0</v>
      </c>
      <c r="F118" s="18"/>
    </row>
    <row r="119" spans="1:6">
      <c r="A119" s="24">
        <v>0</v>
      </c>
      <c r="B119" s="29" t="s">
        <v>123</v>
      </c>
      <c r="C119" s="11">
        <v>1</v>
      </c>
      <c r="E119" s="13">
        <f t="shared" si="9"/>
        <v>0</v>
      </c>
      <c r="F119" s="18"/>
    </row>
    <row r="120" spans="1:6" ht="30">
      <c r="A120" s="24">
        <v>0</v>
      </c>
      <c r="B120" s="29" t="s">
        <v>124</v>
      </c>
      <c r="C120" s="11">
        <v>1</v>
      </c>
      <c r="E120" s="13">
        <f>A120*C120</f>
        <v>0</v>
      </c>
      <c r="F120" s="18"/>
    </row>
    <row r="121" spans="1:6" ht="15.75">
      <c r="B121" s="36" t="s">
        <v>125</v>
      </c>
      <c r="C121" s="37"/>
      <c r="D121" s="8">
        <f>SUM(C122:C127)</f>
        <v>6</v>
      </c>
      <c r="E121" s="16"/>
      <c r="F121" s="17">
        <f>SUM(E122:E127)</f>
        <v>0</v>
      </c>
    </row>
    <row r="122" spans="1:6">
      <c r="A122" s="24">
        <v>0</v>
      </c>
      <c r="B122" s="29" t="s">
        <v>126</v>
      </c>
      <c r="C122" s="11">
        <v>1</v>
      </c>
      <c r="E122" s="13">
        <f>A122*C122</f>
        <v>0</v>
      </c>
      <c r="F122" s="18"/>
    </row>
    <row r="123" spans="1:6" ht="30">
      <c r="A123" s="24">
        <v>0</v>
      </c>
      <c r="B123" s="29" t="s">
        <v>127</v>
      </c>
      <c r="C123" s="11">
        <v>1</v>
      </c>
      <c r="E123" s="13">
        <f t="shared" ref="E123:E126" si="10">A123*C123</f>
        <v>0</v>
      </c>
      <c r="F123" s="18"/>
    </row>
    <row r="124" spans="1:6" ht="30">
      <c r="A124" s="24">
        <v>0</v>
      </c>
      <c r="B124" s="29" t="s">
        <v>128</v>
      </c>
      <c r="C124" s="11">
        <v>1</v>
      </c>
      <c r="E124" s="13">
        <f t="shared" si="10"/>
        <v>0</v>
      </c>
      <c r="F124" s="18"/>
    </row>
    <row r="125" spans="1:6">
      <c r="A125" s="24">
        <v>0</v>
      </c>
      <c r="B125" s="29" t="s">
        <v>129</v>
      </c>
      <c r="C125" s="11">
        <v>1</v>
      </c>
      <c r="E125" s="13">
        <f t="shared" si="10"/>
        <v>0</v>
      </c>
      <c r="F125" s="18"/>
    </row>
    <row r="126" spans="1:6" ht="30">
      <c r="A126" s="24">
        <v>0</v>
      </c>
      <c r="B126" s="29" t="s">
        <v>130</v>
      </c>
      <c r="C126" s="11">
        <v>1</v>
      </c>
      <c r="E126" s="13">
        <f t="shared" si="10"/>
        <v>0</v>
      </c>
      <c r="F126" s="18"/>
    </row>
    <row r="127" spans="1:6" ht="30">
      <c r="A127" s="24">
        <v>0</v>
      </c>
      <c r="B127" s="29" t="s">
        <v>131</v>
      </c>
      <c r="C127" s="11">
        <v>1</v>
      </c>
      <c r="E127" s="13">
        <f>A127*C127</f>
        <v>0</v>
      </c>
      <c r="F127" s="18"/>
    </row>
    <row r="128" spans="1:6" ht="15.75">
      <c r="B128" s="36" t="s">
        <v>132</v>
      </c>
      <c r="C128" s="37"/>
      <c r="D128" s="8">
        <f>SUM(C129:C135)</f>
        <v>8</v>
      </c>
      <c r="E128" s="16"/>
      <c r="F128" s="17">
        <f>SUM(E129:E135)</f>
        <v>0</v>
      </c>
    </row>
    <row r="129" spans="1:6" ht="30">
      <c r="A129" s="24">
        <v>0</v>
      </c>
      <c r="B129" s="29" t="s">
        <v>133</v>
      </c>
      <c r="C129" s="11">
        <v>1</v>
      </c>
      <c r="E129" s="13">
        <f>A129*C129</f>
        <v>0</v>
      </c>
      <c r="F129" s="18"/>
    </row>
    <row r="130" spans="1:6" ht="30">
      <c r="A130" s="24">
        <v>0</v>
      </c>
      <c r="B130" s="29" t="s">
        <v>134</v>
      </c>
      <c r="C130" s="11">
        <v>1</v>
      </c>
      <c r="E130" s="13">
        <f>A130*C130</f>
        <v>0</v>
      </c>
      <c r="F130" s="18"/>
    </row>
    <row r="131" spans="1:6" ht="30">
      <c r="A131" s="24">
        <v>0</v>
      </c>
      <c r="B131" s="29" t="s">
        <v>135</v>
      </c>
      <c r="C131" s="11">
        <v>1</v>
      </c>
      <c r="E131" s="13">
        <f t="shared" ref="E131:E133" si="11">A131*C131</f>
        <v>0</v>
      </c>
      <c r="F131" s="18"/>
    </row>
    <row r="132" spans="1:6" ht="30">
      <c r="A132" s="24">
        <v>0</v>
      </c>
      <c r="B132" s="29" t="s">
        <v>136</v>
      </c>
      <c r="C132" s="11">
        <v>1</v>
      </c>
      <c r="E132" s="13">
        <f t="shared" si="11"/>
        <v>0</v>
      </c>
      <c r="F132" s="18"/>
    </row>
    <row r="133" spans="1:6">
      <c r="A133" s="24">
        <v>0</v>
      </c>
      <c r="B133" s="29" t="s">
        <v>137</v>
      </c>
      <c r="C133" s="11">
        <v>1</v>
      </c>
      <c r="E133" s="13">
        <f t="shared" si="11"/>
        <v>0</v>
      </c>
      <c r="F133" s="18"/>
    </row>
    <row r="134" spans="1:6" ht="30">
      <c r="A134" s="24">
        <v>0</v>
      </c>
      <c r="B134" s="29" t="s">
        <v>138</v>
      </c>
      <c r="C134" s="11">
        <v>2</v>
      </c>
      <c r="E134" s="13">
        <f>A134*C134</f>
        <v>0</v>
      </c>
      <c r="F134" s="18"/>
    </row>
    <row r="135" spans="1:6" ht="30">
      <c r="A135" s="24">
        <v>0</v>
      </c>
      <c r="B135" s="29" t="s">
        <v>139</v>
      </c>
      <c r="C135" s="11">
        <v>1</v>
      </c>
      <c r="E135" s="13">
        <f>A135*C135</f>
        <v>0</v>
      </c>
      <c r="F135" s="18"/>
    </row>
    <row r="136" spans="1:6" ht="15.75">
      <c r="B136" s="36" t="s">
        <v>140</v>
      </c>
      <c r="C136" s="37"/>
      <c r="D136" s="8">
        <f>SUM(C137:C141)</f>
        <v>6</v>
      </c>
      <c r="E136" s="16"/>
      <c r="F136" s="17">
        <f>SUM(E137:E141)</f>
        <v>0</v>
      </c>
    </row>
    <row r="137" spans="1:6" ht="30">
      <c r="A137" s="24">
        <v>0</v>
      </c>
      <c r="B137" s="29" t="s">
        <v>141</v>
      </c>
      <c r="C137" s="11">
        <v>1</v>
      </c>
      <c r="E137" s="13">
        <f t="shared" ref="E137:E141" si="12">A137*C137</f>
        <v>0</v>
      </c>
      <c r="F137" s="18"/>
    </row>
    <row r="138" spans="1:6" ht="45">
      <c r="A138" s="24">
        <v>0</v>
      </c>
      <c r="B138" s="29" t="s">
        <v>142</v>
      </c>
      <c r="C138" s="11">
        <v>1</v>
      </c>
      <c r="E138" s="13">
        <f t="shared" si="12"/>
        <v>0</v>
      </c>
      <c r="F138" s="18"/>
    </row>
    <row r="139" spans="1:6">
      <c r="A139" s="24">
        <v>0</v>
      </c>
      <c r="B139" s="29" t="s">
        <v>143</v>
      </c>
      <c r="C139" s="11">
        <v>1</v>
      </c>
      <c r="E139" s="13">
        <f t="shared" si="12"/>
        <v>0</v>
      </c>
      <c r="F139" s="18"/>
    </row>
    <row r="140" spans="1:6">
      <c r="A140" s="24">
        <v>0</v>
      </c>
      <c r="B140" s="29" t="s">
        <v>144</v>
      </c>
      <c r="C140" s="11">
        <v>2</v>
      </c>
      <c r="E140" s="13">
        <f t="shared" si="12"/>
        <v>0</v>
      </c>
      <c r="F140" s="18"/>
    </row>
    <row r="141" spans="1:6">
      <c r="A141" s="24">
        <v>0</v>
      </c>
      <c r="B141" s="29" t="s">
        <v>145</v>
      </c>
      <c r="C141" s="11">
        <v>1</v>
      </c>
      <c r="E141" s="13">
        <f t="shared" si="12"/>
        <v>0</v>
      </c>
      <c r="F141" s="18"/>
    </row>
    <row r="142" spans="1:6" ht="15.75">
      <c r="B142" s="36" t="s">
        <v>146</v>
      </c>
      <c r="C142" s="37"/>
      <c r="D142" s="8">
        <f>SUM(C143:C149)</f>
        <v>7</v>
      </c>
      <c r="E142" s="16"/>
      <c r="F142" s="17">
        <f>SUM(E143:E149)</f>
        <v>0</v>
      </c>
    </row>
    <row r="143" spans="1:6" ht="30">
      <c r="A143" s="24">
        <v>0</v>
      </c>
      <c r="B143" s="29" t="s">
        <v>147</v>
      </c>
      <c r="C143" s="11">
        <v>1</v>
      </c>
      <c r="E143" s="13">
        <f t="shared" ref="E143:E149" si="13">A143*C143</f>
        <v>0</v>
      </c>
      <c r="F143" s="18"/>
    </row>
    <row r="144" spans="1:6" ht="30">
      <c r="A144" s="24">
        <v>0</v>
      </c>
      <c r="B144" s="29" t="s">
        <v>148</v>
      </c>
      <c r="C144" s="11">
        <v>1</v>
      </c>
      <c r="E144" s="13">
        <f t="shared" si="13"/>
        <v>0</v>
      </c>
      <c r="F144" s="18"/>
    </row>
    <row r="145" spans="1:6" ht="30">
      <c r="A145" s="24">
        <v>0</v>
      </c>
      <c r="B145" s="29" t="s">
        <v>149</v>
      </c>
      <c r="C145" s="11">
        <v>1</v>
      </c>
      <c r="E145" s="13">
        <f t="shared" si="13"/>
        <v>0</v>
      </c>
      <c r="F145" s="18"/>
    </row>
    <row r="146" spans="1:6" ht="30">
      <c r="A146" s="24">
        <v>0</v>
      </c>
      <c r="B146" s="29" t="s">
        <v>150</v>
      </c>
      <c r="C146" s="11">
        <v>1</v>
      </c>
      <c r="E146" s="13">
        <f t="shared" si="13"/>
        <v>0</v>
      </c>
      <c r="F146" s="18"/>
    </row>
    <row r="147" spans="1:6" ht="30">
      <c r="A147" s="24">
        <v>0</v>
      </c>
      <c r="B147" s="29" t="s">
        <v>151</v>
      </c>
      <c r="C147" s="11">
        <v>1</v>
      </c>
      <c r="E147" s="13">
        <f t="shared" si="13"/>
        <v>0</v>
      </c>
      <c r="F147" s="18"/>
    </row>
    <row r="148" spans="1:6">
      <c r="A148" s="24">
        <v>0</v>
      </c>
      <c r="B148" s="29" t="s">
        <v>152</v>
      </c>
      <c r="C148" s="11">
        <v>1</v>
      </c>
      <c r="E148" s="13">
        <f t="shared" si="13"/>
        <v>0</v>
      </c>
      <c r="F148" s="18"/>
    </row>
    <row r="149" spans="1:6" ht="30">
      <c r="A149" s="24">
        <v>0</v>
      </c>
      <c r="B149" s="29" t="s">
        <v>153</v>
      </c>
      <c r="C149" s="11">
        <v>1</v>
      </c>
      <c r="E149" s="13">
        <f t="shared" si="13"/>
        <v>0</v>
      </c>
      <c r="F149" s="18"/>
    </row>
    <row r="150" spans="1:6" ht="15.75">
      <c r="B150" s="36" t="s">
        <v>154</v>
      </c>
      <c r="C150" s="37"/>
      <c r="D150" s="8">
        <f>SUM(C151:C157)</f>
        <v>7</v>
      </c>
      <c r="E150" s="16"/>
      <c r="F150" s="17">
        <f>SUM(E151:E157)</f>
        <v>0</v>
      </c>
    </row>
    <row r="151" spans="1:6">
      <c r="A151" s="24">
        <v>0</v>
      </c>
      <c r="B151" s="29" t="s">
        <v>155</v>
      </c>
      <c r="C151" s="11">
        <v>1</v>
      </c>
      <c r="E151" s="13">
        <f t="shared" ref="E151:E157" si="14">A151*C151</f>
        <v>0</v>
      </c>
      <c r="F151" s="18"/>
    </row>
    <row r="152" spans="1:6" ht="30">
      <c r="A152" s="24">
        <v>0</v>
      </c>
      <c r="B152" s="29" t="s">
        <v>156</v>
      </c>
      <c r="C152" s="11">
        <v>1</v>
      </c>
      <c r="E152" s="13">
        <f t="shared" si="14"/>
        <v>0</v>
      </c>
      <c r="F152" s="18"/>
    </row>
    <row r="153" spans="1:6" ht="30">
      <c r="A153" s="24">
        <v>0</v>
      </c>
      <c r="B153" s="29" t="s">
        <v>157</v>
      </c>
      <c r="C153" s="11">
        <v>1</v>
      </c>
      <c r="E153" s="13">
        <f t="shared" ref="E153" si="15">A153*C153</f>
        <v>0</v>
      </c>
      <c r="F153" s="18"/>
    </row>
    <row r="154" spans="1:6" ht="30">
      <c r="A154" s="24">
        <v>0</v>
      </c>
      <c r="B154" s="29" t="s">
        <v>158</v>
      </c>
      <c r="C154" s="11">
        <v>1</v>
      </c>
      <c r="E154" s="13">
        <f t="shared" si="14"/>
        <v>0</v>
      </c>
      <c r="F154" s="18"/>
    </row>
    <row r="155" spans="1:6">
      <c r="A155" s="24">
        <v>0</v>
      </c>
      <c r="B155" s="29" t="s">
        <v>159</v>
      </c>
      <c r="C155" s="11">
        <v>1</v>
      </c>
      <c r="E155" s="13">
        <f t="shared" si="14"/>
        <v>0</v>
      </c>
      <c r="F155" s="18"/>
    </row>
    <row r="156" spans="1:6" ht="30">
      <c r="A156" s="24">
        <v>0</v>
      </c>
      <c r="B156" s="29" t="s">
        <v>160</v>
      </c>
      <c r="C156" s="11">
        <v>1</v>
      </c>
      <c r="E156" s="13">
        <f t="shared" si="14"/>
        <v>0</v>
      </c>
      <c r="F156" s="18"/>
    </row>
    <row r="157" spans="1:6" ht="30.75" thickBot="1">
      <c r="A157" s="24">
        <v>0</v>
      </c>
      <c r="B157" s="29" t="s">
        <v>161</v>
      </c>
      <c r="C157" s="11">
        <v>1</v>
      </c>
      <c r="E157" s="13">
        <f t="shared" si="14"/>
        <v>0</v>
      </c>
      <c r="F157" s="18"/>
    </row>
    <row r="158" spans="1:6" ht="16.5" thickBot="1">
      <c r="A158" s="2"/>
      <c r="B158" s="38" t="s">
        <v>9</v>
      </c>
      <c r="C158" s="39"/>
      <c r="D158" s="12">
        <f>SUM(D107:D157)</f>
        <v>45</v>
      </c>
      <c r="E158" s="14"/>
      <c r="F158" s="15">
        <f>SUM(F107:F157)</f>
        <v>0</v>
      </c>
    </row>
    <row r="161" spans="1:6">
      <c r="A161" s="19" t="s">
        <v>10</v>
      </c>
      <c r="B161" s="27"/>
      <c r="C161" s="3"/>
      <c r="D161" s="3"/>
      <c r="E161" s="3"/>
      <c r="F161" s="20" t="str">
        <f>$B$2</f>
        <v>Ide írja a vizsgázó kódját!</v>
      </c>
    </row>
    <row r="162" spans="1:6" ht="21">
      <c r="A162" s="10" t="str">
        <f>A3</f>
        <v>1. Népautók</v>
      </c>
    </row>
    <row r="163" spans="1:6" ht="30">
      <c r="B163" s="30" t="str">
        <f>B4</f>
        <v>A nepautok.html fájl esetén a böngésző címsorában megjelenő cím: „Három igazi népautó”</v>
      </c>
      <c r="C163" s="8">
        <f>D4</f>
        <v>1</v>
      </c>
      <c r="D163" s="22">
        <f>F4</f>
        <v>0</v>
      </c>
    </row>
    <row r="164" spans="1:6">
      <c r="B164" s="30" t="str">
        <f>B5</f>
        <v>A weblap beállításai</v>
      </c>
      <c r="C164" s="8">
        <f>D5</f>
        <v>1</v>
      </c>
      <c r="D164" s="22">
        <f>F5</f>
        <v>0</v>
      </c>
    </row>
    <row r="165" spans="1:6">
      <c r="B165" s="30" t="str">
        <f>B6</f>
        <v>A táblázat kialakítása</v>
      </c>
      <c r="C165" s="8">
        <f>D6</f>
        <v>5</v>
      </c>
      <c r="D165" s="22">
        <f>F6</f>
        <v>0</v>
      </c>
    </row>
    <row r="166" spans="1:6">
      <c r="B166" s="30" t="str">
        <f>B12</f>
        <v>A táblázat szövegének formázása</v>
      </c>
      <c r="C166" s="8">
        <f>D12</f>
        <v>7</v>
      </c>
      <c r="D166" s="22">
        <f>F12</f>
        <v>0</v>
      </c>
    </row>
    <row r="167" spans="1:6">
      <c r="B167" s="30" t="str">
        <f>B20</f>
        <v>A hivatkozások elkészítése</v>
      </c>
      <c r="C167" s="8">
        <f>D20</f>
        <v>2</v>
      </c>
      <c r="D167" s="22">
        <f>F20</f>
        <v>0</v>
      </c>
    </row>
    <row r="168" spans="1:6">
      <c r="B168" s="30" t="str">
        <f>B23</f>
        <v>Az index.html fájl táblázatának módosítása</v>
      </c>
      <c r="C168" s="8">
        <f>D23</f>
        <v>3</v>
      </c>
      <c r="D168" s="22">
        <f>F23</f>
        <v>0</v>
      </c>
    </row>
    <row r="169" spans="1:6">
      <c r="B169" s="30" t="str">
        <f>B26</f>
        <v>A táblázat tartalmának elkészítése</v>
      </c>
      <c r="C169" s="8">
        <f>D26</f>
        <v>3</v>
      </c>
      <c r="D169" s="22">
        <f>F26</f>
        <v>0</v>
      </c>
    </row>
    <row r="170" spans="1:6">
      <c r="B170" s="30" t="str">
        <f>B30</f>
        <v>Képek előkészítése</v>
      </c>
      <c r="C170" s="8">
        <f>D30</f>
        <v>4</v>
      </c>
      <c r="D170" s="22">
        <f>F30</f>
        <v>0</v>
      </c>
    </row>
    <row r="171" spans="1:6">
      <c r="B171" s="30" t="str">
        <f>B34</f>
        <v>Az elkészített kép beszúrása</v>
      </c>
      <c r="C171" s="8">
        <f>D34</f>
        <v>2</v>
      </c>
      <c r="D171" s="22">
        <f>F34</f>
        <v>0</v>
      </c>
    </row>
    <row r="172" spans="1:6">
      <c r="B172" s="30" t="str">
        <f>B37</f>
        <v>A hivatkozás elkészítése</v>
      </c>
      <c r="C172" s="8">
        <f>D37</f>
        <v>2</v>
      </c>
      <c r="D172" s="22">
        <f>F37</f>
        <v>0</v>
      </c>
    </row>
    <row r="173" spans="1:6">
      <c r="B173" s="31" t="s">
        <v>9</v>
      </c>
      <c r="C173" s="23">
        <f>SUM(C163:C172)</f>
        <v>30</v>
      </c>
      <c r="D173" s="23">
        <f>SUM(D163:D172)</f>
        <v>0</v>
      </c>
    </row>
    <row r="174" spans="1:6" ht="7.5" customHeight="1">
      <c r="C174" s="9"/>
    </row>
    <row r="175" spans="1:6" ht="21">
      <c r="A175" s="10" t="str">
        <f>A42</f>
        <v>2. Tízpróba</v>
      </c>
      <c r="C175" s="9"/>
    </row>
    <row r="176" spans="1:6" ht="30">
      <c r="B176" s="30" t="str">
        <f>B43</f>
        <v>Táblázat mentése tizproba néven, és az oszlopok szélessége helyes</v>
      </c>
      <c r="C176" s="8">
        <f>D43</f>
        <v>1</v>
      </c>
      <c r="D176" s="22">
        <f>F43</f>
        <v>0</v>
      </c>
    </row>
    <row r="177" spans="1:4">
      <c r="B177" s="30" t="str">
        <f>B44</f>
        <v>Az A17:A26 cellákban a nevek megadása</v>
      </c>
      <c r="C177" s="8">
        <f>D44</f>
        <v>1</v>
      </c>
      <c r="D177" s="22">
        <f>F44</f>
        <v>0</v>
      </c>
    </row>
    <row r="178" spans="1:4">
      <c r="B178" s="30" t="str">
        <f>B45</f>
        <v>A versenyzők versenyszámonkénti pontszámainak számítása</v>
      </c>
      <c r="C178" s="8">
        <f>D45</f>
        <v>4</v>
      </c>
      <c r="D178" s="22">
        <f>F45</f>
        <v>0</v>
      </c>
    </row>
    <row r="179" spans="1:4">
      <c r="B179" s="30" t="str">
        <f>B49</f>
        <v>Az összpontszámok számítása</v>
      </c>
      <c r="C179" s="8">
        <f>D49</f>
        <v>1</v>
      </c>
      <c r="D179" s="22">
        <f>F49</f>
        <v>0</v>
      </c>
    </row>
    <row r="180" spans="1:4" ht="30">
      <c r="B180" s="30" t="str">
        <f>B50</f>
        <v>Az első három helyezett pontszámának és nevének meghatározása</v>
      </c>
      <c r="C180" s="8">
        <f>D50</f>
        <v>4</v>
      </c>
      <c r="D180" s="22">
        <f>F50</f>
        <v>0</v>
      </c>
    </row>
    <row r="181" spans="1:4">
      <c r="B181" s="30" t="str">
        <f>B55</f>
        <v>A táblázat formázása</v>
      </c>
      <c r="C181" s="8">
        <f>D55</f>
        <v>4</v>
      </c>
      <c r="D181" s="22">
        <f>F55</f>
        <v>0</v>
      </c>
    </row>
    <row r="182" spans="1:4">
      <c r="B182" s="31" t="s">
        <v>9</v>
      </c>
      <c r="C182" s="23">
        <f>SUM(C176:C181)</f>
        <v>15</v>
      </c>
      <c r="D182" s="23">
        <f>SUM(D176:D181)</f>
        <v>0</v>
      </c>
    </row>
    <row r="183" spans="1:4" ht="7.5" customHeight="1">
      <c r="C183" s="9"/>
    </row>
    <row r="184" spans="1:4" ht="21">
      <c r="A184" s="10" t="str">
        <f>A62</f>
        <v>3. Balatoni hajók</v>
      </c>
      <c r="C184" s="9"/>
    </row>
    <row r="185" spans="1:4" ht="30">
      <c r="B185" s="30" t="str">
        <f>B63</f>
        <v>Az adatbázis létrehozása hajolista néven, és az adatok importálása a táblákba helyes</v>
      </c>
      <c r="C185" s="8">
        <f>D63</f>
        <v>2</v>
      </c>
      <c r="D185" s="22">
        <f>F63</f>
        <v>0</v>
      </c>
    </row>
    <row r="186" spans="1:4" ht="30">
      <c r="B186" s="30" t="str">
        <f>B66</f>
        <v>Minden lekérdezésben és jelentésben pontosan a kívánt mezőket, illetve kifejezéseket jelenítette meg</v>
      </c>
      <c r="C186" s="8">
        <f>D66</f>
        <v>1</v>
      </c>
      <c r="D186" s="22">
        <f>F66</f>
        <v>0</v>
      </c>
    </row>
    <row r="187" spans="1:4">
      <c r="B187" s="30" t="str">
        <f>B67</f>
        <v>2szemely lekérdezés</v>
      </c>
      <c r="C187" s="8">
        <f>D67</f>
        <v>2</v>
      </c>
      <c r="D187" s="22">
        <f>F67</f>
        <v>0</v>
      </c>
    </row>
    <row r="188" spans="1:4">
      <c r="B188" s="30" t="str">
        <f>B70</f>
        <v>3balaton lekérdezés</v>
      </c>
      <c r="C188" s="8">
        <f>D70</f>
        <v>2</v>
      </c>
      <c r="D188" s="22">
        <f>F70</f>
        <v>0</v>
      </c>
    </row>
    <row r="189" spans="1:4">
      <c r="B189" s="30" t="str">
        <f>B73</f>
        <v>4tipus lekérdezés</v>
      </c>
      <c r="C189" s="8">
        <f>D73</f>
        <v>3</v>
      </c>
      <c r="D189" s="22">
        <f>F73</f>
        <v>0</v>
      </c>
    </row>
    <row r="190" spans="1:4">
      <c r="B190" s="30" t="str">
        <f>B77</f>
        <v>5darab lekérdezés</v>
      </c>
      <c r="C190" s="8">
        <f>D77</f>
        <v>3</v>
      </c>
      <c r="D190" s="22">
        <f>F77</f>
        <v>0</v>
      </c>
    </row>
    <row r="191" spans="1:4">
      <c r="B191" s="30" t="str">
        <f>B81</f>
        <v>6soknev lekérdezés</v>
      </c>
      <c r="C191" s="8">
        <f>D81</f>
        <v>3</v>
      </c>
      <c r="D191" s="22">
        <f>F81</f>
        <v>0</v>
      </c>
    </row>
    <row r="192" spans="1:4">
      <c r="B192" s="30" t="str">
        <f>B85</f>
        <v>7akali lekérdezés</v>
      </c>
      <c r="C192" s="8">
        <f>D85</f>
        <v>3</v>
      </c>
      <c r="D192" s="22">
        <f>F85</f>
        <v>0</v>
      </c>
    </row>
    <row r="193" spans="1:4">
      <c r="B193" s="30" t="str">
        <f>B89</f>
        <v>8vallalkozok lekérdezés</v>
      </c>
      <c r="C193" s="8">
        <f>D89</f>
        <v>4</v>
      </c>
      <c r="D193" s="22">
        <f>F89</f>
        <v>0</v>
      </c>
    </row>
    <row r="194" spans="1:4">
      <c r="B194" s="30" t="str">
        <f>B94</f>
        <v>9szolg1 lekérdezés</v>
      </c>
      <c r="C194" s="8">
        <f>D94</f>
        <v>2</v>
      </c>
      <c r="D194" s="22">
        <f>F94</f>
        <v>0</v>
      </c>
    </row>
    <row r="195" spans="1:4">
      <c r="B195" s="30" t="str">
        <f>B97</f>
        <v>9szolg2 lekérdezés</v>
      </c>
      <c r="C195" s="8">
        <f>D97</f>
        <v>3</v>
      </c>
      <c r="D195" s="22">
        <f>F97</f>
        <v>0</v>
      </c>
    </row>
    <row r="196" spans="1:4">
      <c r="B196" s="30" t="str">
        <f>B101</f>
        <v>10lista jelentés</v>
      </c>
      <c r="C196" s="8">
        <f>D101</f>
        <v>2</v>
      </c>
      <c r="D196" s="22">
        <f>F101</f>
        <v>0</v>
      </c>
    </row>
    <row r="197" spans="1:4">
      <c r="B197" s="31" t="s">
        <v>9</v>
      </c>
      <c r="C197" s="23">
        <f>SUM(C185:C196)</f>
        <v>30</v>
      </c>
      <c r="D197" s="23">
        <f>SUM(D185:D196)</f>
        <v>0</v>
      </c>
    </row>
    <row r="198" spans="1:4" ht="7.5" customHeight="1">
      <c r="C198" s="9"/>
    </row>
    <row r="199" spans="1:4" ht="21">
      <c r="A199" s="10" t="str">
        <f>A106</f>
        <v>4. Nézőtér</v>
      </c>
    </row>
    <row r="200" spans="1:4">
      <c r="B200" s="30" t="str">
        <f>B107</f>
        <v>Létezik a program nezoter néven, és az szintaktikailag helyes</v>
      </c>
      <c r="C200" s="8">
        <f>D107</f>
        <v>1</v>
      </c>
      <c r="D200" s="22">
        <f>F107</f>
        <v>0</v>
      </c>
    </row>
    <row r="201" spans="1:4">
      <c r="B201" s="30" t="str">
        <f>B108</f>
        <v>Üzenetek a képernyőn</v>
      </c>
      <c r="C201" s="8">
        <f>D108</f>
        <v>2</v>
      </c>
      <c r="D201" s="22">
        <f>F108</f>
        <v>0</v>
      </c>
    </row>
    <row r="202" spans="1:4">
      <c r="B202" s="30" t="str">
        <f>B111</f>
        <v>A bemeneti állományok feldolgozása</v>
      </c>
      <c r="C202" s="8">
        <f>D111</f>
        <v>4</v>
      </c>
      <c r="D202" s="22">
        <f>F111</f>
        <v>0</v>
      </c>
    </row>
    <row r="203" spans="1:4">
      <c r="B203" s="30" t="str">
        <f>B116</f>
        <v>Adott hely foglaltságának vizsgálata</v>
      </c>
      <c r="C203" s="8">
        <f>D116</f>
        <v>4</v>
      </c>
      <c r="D203" s="22">
        <f>F116</f>
        <v>0</v>
      </c>
    </row>
    <row r="204" spans="1:4">
      <c r="B204" s="30" t="str">
        <f>B121</f>
        <v>A foglalt helyek számának és arányának meghatározása</v>
      </c>
      <c r="C204" s="8">
        <f>D121</f>
        <v>6</v>
      </c>
      <c r="D204" s="22">
        <f>F121</f>
        <v>0</v>
      </c>
    </row>
    <row r="205" spans="1:4">
      <c r="B205" s="30" t="str">
        <f>B128</f>
        <v>A legtöbb eladott jegy árkategóriájának meghatározása</v>
      </c>
      <c r="C205" s="8">
        <f>D128</f>
        <v>8</v>
      </c>
      <c r="D205" s="22">
        <f>F128</f>
        <v>0</v>
      </c>
    </row>
    <row r="206" spans="1:4">
      <c r="B206" s="30" t="str">
        <f>B136</f>
        <v>A színház bevétele</v>
      </c>
      <c r="C206" s="8">
        <f>D136</f>
        <v>6</v>
      </c>
      <c r="D206" s="22">
        <f>F136</f>
        <v>0</v>
      </c>
    </row>
    <row r="207" spans="1:4">
      <c r="B207" s="30" t="str">
        <f>B142</f>
        <v>Az egyedülálló üres helyek száma</v>
      </c>
      <c r="C207" s="8">
        <f>D142</f>
        <v>7</v>
      </c>
      <c r="D207" s="22">
        <f>F142</f>
        <v>0</v>
      </c>
    </row>
    <row r="208" spans="1:4">
      <c r="B208" s="30" t="str">
        <f>B150</f>
        <v>A szabad.txt állomány létrehozása</v>
      </c>
      <c r="C208" s="8">
        <f>D150</f>
        <v>7</v>
      </c>
      <c r="D208" s="22">
        <f>F150</f>
        <v>0</v>
      </c>
    </row>
    <row r="209" spans="1:6">
      <c r="B209" s="31" t="s">
        <v>9</v>
      </c>
      <c r="C209" s="23">
        <f>SUM(C200:C208)</f>
        <v>45</v>
      </c>
      <c r="D209" s="23">
        <f>SUM(D200:D208)</f>
        <v>0</v>
      </c>
    </row>
    <row r="210" spans="1:6">
      <c r="B210" s="1"/>
      <c r="C210" s="9"/>
    </row>
    <row r="211" spans="1:6">
      <c r="A211" s="19" t="s">
        <v>13</v>
      </c>
      <c r="B211" s="34"/>
      <c r="C211" s="35"/>
      <c r="D211" s="3"/>
      <c r="E211" s="3"/>
      <c r="F211" s="20" t="str">
        <f>B2</f>
        <v>Ide írja a vizsgázó kódját!</v>
      </c>
    </row>
    <row r="212" spans="1:6" ht="21">
      <c r="B212" s="32" t="str">
        <f>A162</f>
        <v>1. Népautók</v>
      </c>
      <c r="C212" s="21">
        <f>C173</f>
        <v>30</v>
      </c>
      <c r="D212" s="21">
        <f>D173</f>
        <v>0</v>
      </c>
    </row>
    <row r="213" spans="1:6" ht="21">
      <c r="B213" s="32" t="str">
        <f>A175</f>
        <v>2. Tízpróba</v>
      </c>
      <c r="C213" s="21">
        <f>C182</f>
        <v>15</v>
      </c>
      <c r="D213" s="21">
        <f>D182</f>
        <v>0</v>
      </c>
    </row>
    <row r="214" spans="1:6" ht="21">
      <c r="B214" s="32" t="str">
        <f>A184</f>
        <v>3. Balatoni hajók</v>
      </c>
      <c r="C214" s="21">
        <f>C197</f>
        <v>30</v>
      </c>
      <c r="D214" s="21">
        <f>D197</f>
        <v>0</v>
      </c>
    </row>
    <row r="215" spans="1:6" ht="21">
      <c r="B215" s="32" t="str">
        <f>A199</f>
        <v>4. Nézőtér</v>
      </c>
      <c r="C215" s="21">
        <f>C209</f>
        <v>45</v>
      </c>
      <c r="D215" s="21">
        <f>D209</f>
        <v>0</v>
      </c>
    </row>
    <row r="216" spans="1:6">
      <c r="C216" s="33">
        <f>SUM(C212:C215)</f>
        <v>120</v>
      </c>
      <c r="D216" s="33">
        <f>SUM(D212:D215)</f>
        <v>0</v>
      </c>
    </row>
    <row r="217" spans="1:6">
      <c r="C217" s="9"/>
    </row>
    <row r="218" spans="1:6">
      <c r="C218" s="9"/>
    </row>
    <row r="219" spans="1:6">
      <c r="C219" s="9"/>
    </row>
    <row r="220" spans="1:6">
      <c r="C220" s="9"/>
    </row>
    <row r="221" spans="1:6">
      <c r="C221" s="9"/>
    </row>
    <row r="222" spans="1:6">
      <c r="C222" s="9"/>
    </row>
    <row r="223" spans="1:6">
      <c r="C223" s="9"/>
    </row>
    <row r="224" spans="1:6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</sheetData>
  <sheetProtection password="DFA7" sheet="1" objects="1" scenarios="1"/>
  <mergeCells count="42">
    <mergeCell ref="B89:C89"/>
    <mergeCell ref="B45:C45"/>
    <mergeCell ref="B101:C101"/>
    <mergeCell ref="B60:C60"/>
    <mergeCell ref="B6:C6"/>
    <mergeCell ref="B50:C50"/>
    <mergeCell ref="B81:C81"/>
    <mergeCell ref="B85:C85"/>
    <mergeCell ref="E1:F1"/>
    <mergeCell ref="B67:C67"/>
    <mergeCell ref="B70:C70"/>
    <mergeCell ref="B73:C73"/>
    <mergeCell ref="B77:C77"/>
    <mergeCell ref="B97:C97"/>
    <mergeCell ref="B94:C94"/>
    <mergeCell ref="B158:C158"/>
    <mergeCell ref="B111:C111"/>
    <mergeCell ref="B116:C116"/>
    <mergeCell ref="B150:C150"/>
    <mergeCell ref="B121:C121"/>
    <mergeCell ref="B136:C136"/>
    <mergeCell ref="B128:C128"/>
    <mergeCell ref="B142:C142"/>
    <mergeCell ref="B108:C108"/>
    <mergeCell ref="B104:C104"/>
    <mergeCell ref="B107:C107"/>
    <mergeCell ref="B4:C4"/>
    <mergeCell ref="B44:C44"/>
    <mergeCell ref="B55:C55"/>
    <mergeCell ref="B66:C66"/>
    <mergeCell ref="B20:C20"/>
    <mergeCell ref="B12:C12"/>
    <mergeCell ref="B40:C40"/>
    <mergeCell ref="B43:C43"/>
    <mergeCell ref="B5:C5"/>
    <mergeCell ref="B23:C23"/>
    <mergeCell ref="B26:C26"/>
    <mergeCell ref="B37:C37"/>
    <mergeCell ref="B30:C30"/>
    <mergeCell ref="B34:C34"/>
    <mergeCell ref="B63:C63"/>
    <mergeCell ref="B49:C49"/>
  </mergeCells>
  <phoneticPr fontId="10" type="noConversion"/>
  <dataValidations count="2">
    <dataValidation type="whole" showErrorMessage="1" errorTitle="Hibás adat" error="Csak 0 és 1 érték szerepelhet a cellában" sqref="A63:A105 A43:A61 A4:A41 A107:A158">
      <formula1>0</formula1>
      <formula2>1</formula2>
    </dataValidation>
    <dataValidation showErrorMessage="1" errorTitle="Hibás adat" error="Csak 0 és 1 érték szerepelhet a cellában" sqref="A42 A106 A62"/>
  </dataValidations>
  <pageMargins left="0.70866141732283472" right="0.70866141732283472" top="0.74803149606299213" bottom="1.0236220472440944" header="0.31496062992125984" footer="0.70866141732283472"/>
  <pageSetup paperSize="9" scale="87" fitToHeight="6" orientation="portrait" r:id="rId1"/>
  <headerFooter>
    <oddFooter>&amp;Lgyakorlati vizsga 1321&amp;R2014. október 17.</oddFooter>
  </headerFooter>
  <rowBreaks count="1" manualBreakCount="1">
    <brk id="209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motyovszkigy</cp:lastModifiedBy>
  <cp:lastPrinted>2014-10-17T10:10:54Z</cp:lastPrinted>
  <dcterms:created xsi:type="dcterms:W3CDTF">2010-05-11T06:47:06Z</dcterms:created>
  <dcterms:modified xsi:type="dcterms:W3CDTF">2014-10-17T14:35:32Z</dcterms:modified>
</cp:coreProperties>
</file>