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Vizsgazo1!$163:$163</definedName>
    <definedName name="_xlnm.Print_Area" localSheetId="1">Vizsgazo1!$A$163:$D$223</definedName>
  </definedNames>
  <calcPr calcId="145621"/>
</workbook>
</file>

<file path=xl/calcChain.xml><?xml version="1.0" encoding="utf-8"?>
<calcChain xmlns="http://schemas.openxmlformats.org/spreadsheetml/2006/main">
  <c r="C216" i="1" l="1"/>
  <c r="B216" i="1"/>
  <c r="C215" i="1"/>
  <c r="B215" i="1"/>
  <c r="B214" i="1"/>
  <c r="B213" i="1"/>
  <c r="B212" i="1"/>
  <c r="B211" i="1"/>
  <c r="B208" i="1"/>
  <c r="C208" i="1"/>
  <c r="D208" i="1"/>
  <c r="B209" i="1"/>
  <c r="C209" i="1"/>
  <c r="B210" i="1"/>
  <c r="C207" i="1"/>
  <c r="B207" i="1"/>
  <c r="B203" i="1"/>
  <c r="B202" i="1"/>
  <c r="B201" i="1"/>
  <c r="C200" i="1"/>
  <c r="B200" i="1"/>
  <c r="B199" i="1"/>
  <c r="B198" i="1"/>
  <c r="C197" i="1"/>
  <c r="B197" i="1"/>
  <c r="C196" i="1"/>
  <c r="B196" i="1"/>
  <c r="B195" i="1"/>
  <c r="B194" i="1"/>
  <c r="B193" i="1"/>
  <c r="B188" i="1"/>
  <c r="B187" i="1"/>
  <c r="B186" i="1"/>
  <c r="B185" i="1"/>
  <c r="C184" i="1"/>
  <c r="B184" i="1"/>
  <c r="C183" i="1"/>
  <c r="B183" i="1"/>
  <c r="B177" i="1"/>
  <c r="B176" i="1"/>
  <c r="B175" i="1"/>
  <c r="B174" i="1"/>
  <c r="C173" i="1"/>
  <c r="B173" i="1"/>
  <c r="B172" i="1"/>
  <c r="B171" i="1"/>
  <c r="B170" i="1"/>
  <c r="B169" i="1"/>
  <c r="C168" i="1"/>
  <c r="B168" i="1"/>
  <c r="C167" i="1"/>
  <c r="B167" i="1"/>
  <c r="C166" i="1"/>
  <c r="B166" i="1"/>
  <c r="E159" i="1"/>
  <c r="E158" i="1"/>
  <c r="E157" i="1"/>
  <c r="D156" i="1"/>
  <c r="E154" i="1"/>
  <c r="E155" i="1"/>
  <c r="E153" i="1"/>
  <c r="D152" i="1"/>
  <c r="F134" i="1"/>
  <c r="F133" i="1"/>
  <c r="D207" i="1" s="1"/>
  <c r="E125" i="1"/>
  <c r="E124" i="1"/>
  <c r="E123" i="1"/>
  <c r="D122" i="1"/>
  <c r="C202" i="1" s="1"/>
  <c r="F117" i="1"/>
  <c r="D200" i="1" s="1"/>
  <c r="E110" i="1"/>
  <c r="E111" i="1"/>
  <c r="E106" i="1"/>
  <c r="E105" i="1"/>
  <c r="D104" i="1"/>
  <c r="E98" i="1"/>
  <c r="E99" i="1"/>
  <c r="E74" i="1"/>
  <c r="E75" i="1"/>
  <c r="E76" i="1"/>
  <c r="E77" i="1"/>
  <c r="E78" i="1"/>
  <c r="E79" i="1"/>
  <c r="E80" i="1"/>
  <c r="E81" i="1"/>
  <c r="E82" i="1"/>
  <c r="E83" i="1"/>
  <c r="E61" i="1"/>
  <c r="F57" i="1"/>
  <c r="D183" i="1" s="1"/>
  <c r="F58" i="1"/>
  <c r="D184" i="1" s="1"/>
  <c r="F5" i="1"/>
  <c r="D166" i="1" s="1"/>
  <c r="D47" i="1"/>
  <c r="C177" i="1" s="1"/>
  <c r="E48" i="1"/>
  <c r="E49" i="1"/>
  <c r="E50" i="1"/>
  <c r="E51" i="1"/>
  <c r="E41" i="1"/>
  <c r="E42" i="1"/>
  <c r="E43" i="1"/>
  <c r="E44" i="1"/>
  <c r="F31" i="1"/>
  <c r="D173" i="1" s="1"/>
  <c r="E19" i="1"/>
  <c r="E20" i="1"/>
  <c r="E21" i="1"/>
  <c r="E22" i="1"/>
  <c r="E23" i="1"/>
  <c r="E24" i="1"/>
  <c r="E10" i="1"/>
  <c r="E11" i="1"/>
  <c r="F156" i="1" l="1"/>
  <c r="D216" i="1" s="1"/>
  <c r="F152" i="1"/>
  <c r="D215" i="1" s="1"/>
  <c r="F122" i="1"/>
  <c r="D202" i="1" s="1"/>
  <c r="F104" i="1"/>
  <c r="D196" i="1" s="1"/>
  <c r="F47" i="1"/>
  <c r="D177" i="1" s="1"/>
  <c r="C192" i="1"/>
  <c r="B192" i="1"/>
  <c r="B182" i="1"/>
  <c r="C182" i="1"/>
  <c r="C181" i="1"/>
  <c r="B181" i="1"/>
  <c r="E144" i="1"/>
  <c r="E138" i="1"/>
  <c r="E137" i="1"/>
  <c r="D136" i="1"/>
  <c r="C210" i="1" s="1"/>
  <c r="F135" i="1"/>
  <c r="D209" i="1" s="1"/>
  <c r="E121" i="1"/>
  <c r="E120" i="1"/>
  <c r="E119" i="1"/>
  <c r="D118" i="1"/>
  <c r="C201" i="1" s="1"/>
  <c r="F107" i="1"/>
  <c r="D197" i="1" s="1"/>
  <c r="E100" i="1"/>
  <c r="E88" i="1"/>
  <c r="E87" i="1"/>
  <c r="D86" i="1"/>
  <c r="C188" i="1" s="1"/>
  <c r="E67" i="1"/>
  <c r="E68" i="1"/>
  <c r="E85" i="1"/>
  <c r="E84" i="1"/>
  <c r="E73" i="1"/>
  <c r="D72" i="1"/>
  <c r="C187" i="1" s="1"/>
  <c r="F56" i="1"/>
  <c r="D182" i="1" s="1"/>
  <c r="F55" i="1"/>
  <c r="D181" i="1" s="1"/>
  <c r="E35" i="1"/>
  <c r="E46" i="1"/>
  <c r="E45" i="1"/>
  <c r="E40" i="1"/>
  <c r="D39" i="1"/>
  <c r="C176" i="1" s="1"/>
  <c r="D8" i="1"/>
  <c r="C169" i="1" s="1"/>
  <c r="E9" i="1"/>
  <c r="E12" i="1"/>
  <c r="D13" i="1"/>
  <c r="C170" i="1" s="1"/>
  <c r="E14" i="1"/>
  <c r="E15" i="1"/>
  <c r="E16" i="1"/>
  <c r="D17" i="1"/>
  <c r="C171" i="1" s="1"/>
  <c r="E18" i="1"/>
  <c r="E25" i="1"/>
  <c r="E26" i="1"/>
  <c r="D27" i="1"/>
  <c r="C172" i="1" s="1"/>
  <c r="E28" i="1"/>
  <c r="E29" i="1"/>
  <c r="E30" i="1"/>
  <c r="D32" i="1"/>
  <c r="C174" i="1" s="1"/>
  <c r="E33" i="1"/>
  <c r="E34" i="1"/>
  <c r="D36" i="1"/>
  <c r="C175" i="1" s="1"/>
  <c r="E37" i="1"/>
  <c r="E38" i="1"/>
  <c r="D59" i="1"/>
  <c r="C185" i="1" s="1"/>
  <c r="E60" i="1"/>
  <c r="E62" i="1"/>
  <c r="E63" i="1"/>
  <c r="D64" i="1"/>
  <c r="C186" i="1" s="1"/>
  <c r="E65" i="1"/>
  <c r="E66" i="1"/>
  <c r="E69" i="1"/>
  <c r="E70" i="1"/>
  <c r="E71" i="1"/>
  <c r="F92" i="1"/>
  <c r="D192" i="1" s="1"/>
  <c r="D93" i="1"/>
  <c r="C193" i="1" s="1"/>
  <c r="E94" i="1"/>
  <c r="E95" i="1"/>
  <c r="D96" i="1"/>
  <c r="C194" i="1" s="1"/>
  <c r="E97" i="1"/>
  <c r="D101" i="1"/>
  <c r="C195" i="1" s="1"/>
  <c r="E102" i="1"/>
  <c r="E103" i="1"/>
  <c r="D108" i="1"/>
  <c r="C198" i="1" s="1"/>
  <c r="E109" i="1"/>
  <c r="E112" i="1"/>
  <c r="D113" i="1"/>
  <c r="C199" i="1" s="1"/>
  <c r="E114" i="1"/>
  <c r="E115" i="1"/>
  <c r="E116" i="1"/>
  <c r="D126" i="1"/>
  <c r="C203" i="1" s="1"/>
  <c r="E127" i="1"/>
  <c r="E128" i="1"/>
  <c r="E129" i="1"/>
  <c r="D139" i="1"/>
  <c r="C211" i="1" s="1"/>
  <c r="E140" i="1"/>
  <c r="E141" i="1"/>
  <c r="D142" i="1"/>
  <c r="C212" i="1" s="1"/>
  <c r="E143" i="1"/>
  <c r="E145" i="1"/>
  <c r="D146" i="1"/>
  <c r="C213" i="1" s="1"/>
  <c r="E147" i="1"/>
  <c r="E148" i="1"/>
  <c r="D149" i="1"/>
  <c r="C214" i="1" s="1"/>
  <c r="E150" i="1"/>
  <c r="E151" i="1"/>
  <c r="D163" i="1"/>
  <c r="A164" i="1"/>
  <c r="B219" i="1" s="1"/>
  <c r="B165" i="1"/>
  <c r="C165" i="1"/>
  <c r="A180" i="1"/>
  <c r="B220" i="1" s="1"/>
  <c r="A191" i="1"/>
  <c r="B221" i="1" s="1"/>
  <c r="A206" i="1"/>
  <c r="B222" i="1" s="1"/>
  <c r="F7" i="1"/>
  <c r="D168" i="1" s="1"/>
  <c r="F6" i="1"/>
  <c r="D167" i="1" s="1"/>
  <c r="F4" i="1"/>
  <c r="D165" i="1" s="1"/>
  <c r="F96" i="1" l="1"/>
  <c r="D194" i="1" s="1"/>
  <c r="F86" i="1"/>
  <c r="D188" i="1" s="1"/>
  <c r="F27" i="1"/>
  <c r="D172" i="1" s="1"/>
  <c r="F149" i="1"/>
  <c r="D214" i="1" s="1"/>
  <c r="F142" i="1"/>
  <c r="D212" i="1" s="1"/>
  <c r="F139" i="1"/>
  <c r="D211" i="1" s="1"/>
  <c r="F101" i="1"/>
  <c r="D195" i="1" s="1"/>
  <c r="F32" i="1"/>
  <c r="D174" i="1" s="1"/>
  <c r="F126" i="1"/>
  <c r="D203" i="1" s="1"/>
  <c r="F108" i="1"/>
  <c r="D198" i="1" s="1"/>
  <c r="F64" i="1"/>
  <c r="D186" i="1" s="1"/>
  <c r="F72" i="1"/>
  <c r="D187" i="1" s="1"/>
  <c r="F118" i="1"/>
  <c r="D201" i="1" s="1"/>
  <c r="F136" i="1"/>
  <c r="D210" i="1" s="1"/>
  <c r="F59" i="1"/>
  <c r="D185" i="1" s="1"/>
  <c r="F13" i="1"/>
  <c r="D170" i="1" s="1"/>
  <c r="D160" i="1"/>
  <c r="D52" i="1"/>
  <c r="F146" i="1"/>
  <c r="D213" i="1" s="1"/>
  <c r="F93" i="1"/>
  <c r="D193" i="1" s="1"/>
  <c r="F17" i="1"/>
  <c r="D171" i="1" s="1"/>
  <c r="F8" i="1"/>
  <c r="D169" i="1" s="1"/>
  <c r="F36" i="1"/>
  <c r="D175" i="1" s="1"/>
  <c r="C178" i="1"/>
  <c r="C219" i="1" s="1"/>
  <c r="F113" i="1"/>
  <c r="D199" i="1" s="1"/>
  <c r="D89" i="1"/>
  <c r="F39" i="1"/>
  <c r="D176" i="1" s="1"/>
  <c r="C189" i="1"/>
  <c r="C220" i="1" s="1"/>
  <c r="C204" i="1"/>
  <c r="C221" i="1" s="1"/>
  <c r="C217" i="1"/>
  <c r="C222" i="1" s="1"/>
  <c r="D130" i="1"/>
  <c r="D178" i="1" l="1"/>
  <c r="D219" i="1" s="1"/>
  <c r="C223" i="1"/>
  <c r="F89" i="1"/>
  <c r="D217" i="1"/>
  <c r="D222" i="1" s="1"/>
  <c r="F160" i="1"/>
  <c r="D189" i="1"/>
  <c r="D220" i="1" s="1"/>
  <c r="D204" i="1"/>
  <c r="D221" i="1" s="1"/>
  <c r="F52" i="1"/>
  <c r="F130" i="1"/>
  <c r="D223" i="1" l="1"/>
</calcChain>
</file>

<file path=xl/sharedStrings.xml><?xml version="1.0" encoding="utf-8"?>
<sst xmlns="http://schemas.openxmlformats.org/spreadsheetml/2006/main" count="171" uniqueCount="164">
  <si>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</si>
  <si>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</si>
  <si>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</si>
  <si>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</si>
  <si>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</si>
  <si>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</si>
  <si>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</si>
  <si>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</si>
  <si>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</si>
  <si>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Amennyiben az egyes feladatokhoz megjegyzést szeretne írni, azt a G oszlopban teheti meg.</t>
  </si>
  <si>
    <t>A B2-es cellába írja be a vizsgázó nevét!</t>
  </si>
  <si>
    <t>Informatika - középszint - értékelőlap</t>
  </si>
  <si>
    <t>Ide írja a vizsgázó nevét!</t>
  </si>
  <si>
    <t>Minden lekérdezésben és jelentésben pontosan a kívánt mezőket, illetve kifejezéseket jelenítette meg</t>
  </si>
  <si>
    <t>Az első dia tartalma és beállításai</t>
  </si>
  <si>
    <t>A második dia tartalma és beállításai</t>
  </si>
  <si>
    <t>A diavetítés beállításai</t>
  </si>
  <si>
    <t>Informatika - középszint - 1211</t>
  </si>
  <si>
    <t>1. Agatha Christie</t>
  </si>
  <si>
    <t>A christie dokumentum létezik a szövegszerkesztő program saját formátumában</t>
  </si>
  <si>
    <t>A dokumentum ékezethelyesen tartalmazza az ac.txt és az ac_muvek.txt állományok szövegét</t>
  </si>
  <si>
    <t>Az oldal tulajdonságai</t>
  </si>
  <si>
    <t>A cím és alcímek formázása</t>
  </si>
  <si>
    <t>A címek és alcímek Times New Roman (Nimbus Roman) betűtípussal, 24, illetve 15 pontos karaktermérettel készültek</t>
  </si>
  <si>
    <t>A címek és alcímek balra zártak, a megelőző és a következő bekezdéstől térköz vagy sorköz választja el</t>
  </si>
  <si>
    <t>A címek és alcímek szövege félkövér, ritkított, kiskapitális</t>
  </si>
  <si>
    <t>A címek és alcímek formázása – a karaktermérettől eltekintve – egyforma</t>
  </si>
  <si>
    <t>A folyó szöveg formázása</t>
  </si>
  <si>
    <t>A bekezdések sorkizártak, az első sor 0,25–1,25 cm-rel behúzott</t>
  </si>
  <si>
    <t>A bekezdések sorköze 15 pontos, közöttük a mintának megfelelő (3‑12 pontos) térköz van</t>
  </si>
  <si>
    <t>Ez a szöveg 12 pontos betűméretű, a bekezdések formázása egyforma</t>
  </si>
  <si>
    <t>A művek listájának beillesztése és formázása</t>
  </si>
  <si>
    <t>Az adatforrásból legalább az egyik helyre bemásolta a megfelelő sorokat, és csak azokat, a felesleges oszlopok adatai és a forrásfájl oszlopazonosítói nem láthatók</t>
  </si>
  <si>
    <t>Az adatforrásból mindkét helyre bemásolta a megfelelő sorokat, a felesleges oszlopok adatai nem láthatók</t>
  </si>
  <si>
    <t>Legalább az egyik részben begépelte a fejrészt</t>
  </si>
  <si>
    <t>A szöveg 10 pontos talp nélküli betűtípussal készült</t>
  </si>
  <si>
    <t>Mindkét lista dőlt, a fejrészek dőltek és félkövérek</t>
  </si>
  <si>
    <t>A magyar és az eredeti cím oszlopa balra zárt, a magyar cím a bal margótól 0,5–1,5 cm-rel beljebb kezdődik</t>
  </si>
  <si>
    <t>A kiadási év oszlopának jobb széle, a jobb margótól 0,5–1,5 cm távolságban, egy vonalra illeszkedik</t>
  </si>
  <si>
    <t>Mindkét műveket felsoroló lista elkészült, azokban a bekezdések igazítása és soron belüli pozicionálása megegyezik</t>
  </si>
  <si>
    <t>Két egyforma tartalmú és formázású fejrész készült, alattuk 3‑12 pontos tér látható</t>
  </si>
  <si>
    <t>A képek beszúrása</t>
  </si>
  <si>
    <t>Egy képet beszúrt a megfelelő helyre, és az a bal margónál van</t>
  </si>
  <si>
    <t>Az egyik kép magassága – arányos méretváltoztatással – 2,5±0,01 cm</t>
  </si>
  <si>
    <t>Mindkét kép a megfelelő helyen van a megfelelő jellemzőkkel</t>
  </si>
  <si>
    <t>A szorotorzs dokumentum létezik a szövegszerkesztő program saját formátumában</t>
  </si>
  <si>
    <t>A szöveg begépelése</t>
  </si>
  <si>
    <t>A dokumentum ékezethelyesen tartalmazza a mintán látható szöveget</t>
  </si>
  <si>
    <t>A szövegben a kis- és nagybetűket a mintának megfelelően használta</t>
  </si>
  <si>
    <t>A szöveget sortöréssel tördelte a mintának megfelelően</t>
  </si>
  <si>
    <t>Beszúrt egy 3 sorból és 1 oszlopból álló táblázatot, amelynek szélessége a szövegtükörrel egyező</t>
  </si>
  <si>
    <t>A táblázat sorainak magassága pontosan 2 cm, 9,5 cm és 2 cm</t>
  </si>
  <si>
    <t>A táblázatnak belső szegélye nincs, külső szegélye van, első és utolsó sorának háttere szürke</t>
  </si>
  <si>
    <t>A táblázat egyes celláiba a megfelelő szöveg került</t>
  </si>
  <si>
    <t>A táblázat szövegének karakterei 20 pontos betűméretűek, kiskapitálisak, az első és az utolsó sor félkövér</t>
  </si>
  <si>
    <t>A középső cellában az alapértelmezettnél nagyobb sorközt alkalmazott</t>
  </si>
  <si>
    <t>A táblázat celláinak tartalma vízszintesen középre igazított és függőlegesen a mintának megfelelően helyezkedik el</t>
  </si>
  <si>
    <t>A táblázat kialakítása</t>
  </si>
  <si>
    <t>A lap A5-ös méretű</t>
  </si>
  <si>
    <t>A lap tartalma függőlegesen középre igazított</t>
  </si>
  <si>
    <t>Egyik elkészített dokumentumban sincs felesleges szóköz, nincs üres bekezdés, és a címben sortörést alkalmazott</t>
  </si>
  <si>
    <t>A dokumentumot körlevél törzsdokumentumává alakította az adatforrás felhasználásával</t>
  </si>
  <si>
    <t>A szükséges adatmezőket (szereplo, magyar, datum) beszúrta a megfelelő helyre</t>
  </si>
  <si>
    <t>A beszúrt mezők formázása helyes (20 pontos betűméretű, félkövér, kiskapitális)</t>
  </si>
  <si>
    <t>Az egyesítést elvégezte, az egyesített dokumentumo(ka)t a megfelelő néven mentette a szövegszerkesztő saját formátumában</t>
  </si>
  <si>
    <t>A kördokumentum elkészítése</t>
  </si>
  <si>
    <t>2. Telefon</t>
  </si>
  <si>
    <t>Létezik a 3 diát tartalmazó bemutató telefon néven</t>
  </si>
  <si>
    <t>Az első két dia háttere sötétkék RGB(30, 70, 100), és a harmadiké fehér színű</t>
  </si>
  <si>
    <t>A szövegek Arial (Nimbus Sans) betűtípusúak és fehér betűszínűek</t>
  </si>
  <si>
    <t>A második dián a megadott szöveg található, és a cím jó</t>
  </si>
  <si>
    <t>A dián hatelemű felsorolás és előtte egy felsorolás nélküli bekezdés van, amelynek sorai a bekezdésjelek fölött kezdődnek</t>
  </si>
  <si>
    <t>A cím 46, a szöveg 30 és a telefonszám 40 pontos betűmérettel jelenik meg</t>
  </si>
  <si>
    <t>Az „Útinform” felirat és a telefonszám félkövér betűstílusú</t>
  </si>
  <si>
    <t>A harmadik dia magyarázó feliratai</t>
  </si>
  <si>
    <t>Legalább egy 1,8×7,5 cm-es, lekerekített sarkú téglalap van a dián, amelynek háttere és szegélye sötétkék RGB(30, 70, 100) kódú szín</t>
  </si>
  <si>
    <t>7 lekerekített sarkú téglalap van a dián, amelyek minden beállítása az előző pontban leírtaknak megfelel</t>
  </si>
  <si>
    <t>A minta szerinti 3, 2, illetve 2 téglalap egymáshoz képest vízszintesen középre van igazítva</t>
  </si>
  <si>
    <t>Legalább egy téglalapban a hibátlan szöveg 19 pontos betűmérettel jelenik meg</t>
  </si>
  <si>
    <t>A téglalapokban lévő szövegek a mintának megfelelnek</t>
  </si>
  <si>
    <t>Legalább egy gombtól a hozzá tartozó felirat téglalapjához tetszőleges árnyalatú szürke, 0,5–1,0 cm vastagságú nyíl mutat, és mást nem takar</t>
  </si>
  <si>
    <t>A minta szerinti 7 gombtól a hozzájuk tartozó feliratok téglalapjaihoz tetszőleges árnyalatú szürke, 0,5–1,0 cm vastagságú nyilak mutatnak, és mást nem takarnak</t>
  </si>
  <si>
    <t>A harmadik dia telefongombjainak rajzai</t>
  </si>
  <si>
    <t>A harmadik dián van olyan lekerekített sarkú téglalap, amely sötétkék RGB(30, 70, 100) kódú, középkék RGB(80, 140, 210) kódú és világoskék RGB(200, 220, 240) kódú színű elemeket tartalmaz</t>
  </si>
  <si>
    <t>Legalább egy 2,5×2,5 cm méretű lekerekített sarkú téglalap van a dián, amelynek a szegélye 3 pont vastag, sötétkék és kitöltése fehér</t>
  </si>
  <si>
    <t>Legalább egy 2,2×2,2 cm méretű, középkék vagy világoskék kitöltésű és szegély nélküli, lekerekített sarkú téglalap van a dián</t>
  </si>
  <si>
    <t>Legalább egy gomb két téglalapja egymáshoz képest függőlegesen és vízszintesen középre van igazítva</t>
  </si>
  <si>
    <t>A dián 12 gomb van, amelyek a megadott méretű és igazítású lekerekített sarkú téglalapból állnak</t>
  </si>
  <si>
    <t>A dián 8 középkék RGB(80, 140, 210) kódú (1, 2, 3, 4, 9, *, 0, # feliratú), és 4 világoskék RGB(200, 220, 240) kódú színnel (5, 6, 7, 8 feliratú) kitöltött gomb van</t>
  </si>
  <si>
    <t>Legalább egy gomb felirata helyes karakter és Times New Roman (Nimbus Roman) betűtípusú, 48 pontos méretű és félkövér stílusú</t>
  </si>
  <si>
    <t>A dián 12 gomb felirata jó karakter és Times New Roman (Nimbus Roman) betűtípusú, 48 pontos méretű és félkövér stílusú</t>
  </si>
  <si>
    <t>A gombok 3×4-es táblázatos elrendezésűek</t>
  </si>
  <si>
    <t>A négy gombsor mindegyikében a gombok soronként függőlegesen középre igazítottak egymáshoz képest</t>
  </si>
  <si>
    <t>A három gomboszlop mindegyikében a gombok oszloponként vízszintesen középre igazítottak egymáshoz képest</t>
  </si>
  <si>
    <t>A gombok elrendezése vízszintesen és függőlegesen egyenletes távolságú</t>
  </si>
  <si>
    <t>A gombokból álló elrendezést a dián vízszintesen középre igazította</t>
  </si>
  <si>
    <t>Minden diára a diaváltást automatikusra, pontosan 5 másodpercre állította</t>
  </si>
  <si>
    <t>A diák oldalirányú áttűnéssel váltják egymást</t>
  </si>
  <si>
    <t>3. Magas vérnyomás</t>
  </si>
  <si>
    <t>Az adatokat beolvasta, és a táblázatot magas néven mentette a táblázatkezelő alapértelmezett formátumában</t>
  </si>
  <si>
    <t>A dátum formátum beállítása és a határértékek beírása megtörtént</t>
  </si>
  <si>
    <t>Az első oszlopban növekvő sorrendben 2011 napjai jelennek meg, valamint beírta a határértékeket</t>
  </si>
  <si>
    <t>A dátum oszlopra a minta szerinti dátumformátumot alkalmazta</t>
  </si>
  <si>
    <t>Meghatározta az adatsorok átlagát, legnagyobb és legkisebb értékét</t>
  </si>
  <si>
    <t>Mindhárom adatsor átlagát helyesen határozta meg</t>
  </si>
  <si>
    <t>Az átlagot függvény alkalmazásával szabályosan egészre kerekítette</t>
  </si>
  <si>
    <t>Mindhárom adatsor esetén helyesen választotta ki a legnagyobb értéket</t>
  </si>
  <si>
    <t>Mindhárom adatsor esetén helyesen választotta ki a legkisebb értéket</t>
  </si>
  <si>
    <t>Meghatározta a határértéket meghaladó adatok számát a szisztolés és a diasztolés nyomás esetében</t>
  </si>
  <si>
    <t>Legalább egy esetben helyes függvényt alkalmazott</t>
  </si>
  <si>
    <t>Mindkét esetben helyesen határozta meg a határértéket meghaladó adatok számát</t>
  </si>
  <si>
    <t>Meghatározta a legnagyobb értékekhez tartozó napokat</t>
  </si>
  <si>
    <t>Legalább egy esetben helyesen határozta meg a maximális értékhez tartozó napot</t>
  </si>
  <si>
    <t>Mindhárom esetben helyesen határozta meg a maximális értékhez tartozó napot</t>
  </si>
  <si>
    <t>Meghatározta, hogy hány napon nem mérte a beteg a vérnyomását</t>
  </si>
  <si>
    <t>A meghaladja oszlop celláiba az „igen” szó került, ha aznap mindkét nyomásérték meghaladta a határértéket</t>
  </si>
  <si>
    <t>Legalább egy cellában helyesen vizsgálta, hogy az adott napon mindkét nyomás meghaladta a határértéket</t>
  </si>
  <si>
    <t>Legalább egy cellában pontosan akkor jelenik meg az „igen” szó, ha az adott napon mindkét nyomás meghaladta a határértéket</t>
  </si>
  <si>
    <t>Másolható képletet alkalmazott, és a képlet helyes eredményre vezet</t>
  </si>
  <si>
    <t>Valamennyi nap esetén helyes eredményre vezető képlettel töltötte ki az oszlopot</t>
  </si>
  <si>
    <t>A határértékeket meghaladó napok számának és arányának meghatározása</t>
  </si>
  <si>
    <t>Helyesen határozta meg a napok számát</t>
  </si>
  <si>
    <t>Helyesen határozta meg a mérési eredményt tartalmazó napok számát</t>
  </si>
  <si>
    <t>A mérési eredményeket tartalmazó napok figyelembe vételével helyesen határozta meg a napok arányát</t>
  </si>
  <si>
    <t>Minden cella tartalma olvasható, és a számokat tartalmazó cellák szélessége megegyezik egymással</t>
  </si>
  <si>
    <t>Számformátumok beállítása</t>
  </si>
  <si>
    <t>A szisztolé és diasztolé adatoszlopokban a vérnyomásértékek mindenhol Hgmm egységben jelennek meg.</t>
  </si>
  <si>
    <t>Az H11 cella tartalma százalékformátumban, tizedesjegyek nélkül jelenik meg</t>
  </si>
  <si>
    <t>A dátum oszlopban beállított dátumformátumot alkalmazta a H7:J7 tartományban</t>
  </si>
  <si>
    <t xml:space="preserve">A betűstílus, az oszlopszélesség, valamint a szegély és a háttér beállítása </t>
  </si>
  <si>
    <t>Az 1. sor megfelelő cellái félkövérek, valamint az 1. sor és a G oszlop megfelelő cellái szürke hátterűek</t>
  </si>
  <si>
    <t>Az 1. sor és az E oszlop vízszintesen középre, a G oszlop pedig jobbra zárt</t>
  </si>
  <si>
    <t>A cellákat a minta szerint szegélyezte</t>
  </si>
  <si>
    <t>Diagramkészítés</t>
  </si>
  <si>
    <t>Elkészítette a megfelelő adatokat tartalmazó vonaldiagramot</t>
  </si>
  <si>
    <t>A diagram külön lapon jelenik meg, a diagram címe az előírásnak megfelel, a vízszintes tengelyen nem jelennek meg a tengelyfeliratok, és a jelmagyarázat alul van</t>
  </si>
  <si>
    <t>A szisztolés nyomás görbéje piros, a diasztolés nyomásé pedig sárga</t>
  </si>
  <si>
    <t>4. A. C. Kiadó</t>
  </si>
  <si>
    <t>Az adatbázis létrehozása ackiado néven, és az adatok importálása a táblákba helyes</t>
  </si>
  <si>
    <t>A táblák összes mezője megfelelő nevű és típusú, a kulcsokat helyesen adja meg</t>
  </si>
  <si>
    <t>21945 lekérdezés</t>
  </si>
  <si>
    <t>Az adatok a magyar mező szerint rendezettek</t>
  </si>
  <si>
    <t>Helyesen szűr az első kiadás évére (ev&lt;1945)</t>
  </si>
  <si>
    <t>3poirot lekérdezés</t>
  </si>
  <si>
    <t>Helyesen szűr a magyar vagy az angol címben a Poirot névre</t>
  </si>
  <si>
    <t>Mindkét címben helyesen szűr a Poirot névre, és a két feltétel között VAGY kapcsolat van</t>
  </si>
  <si>
    <t>4marple lekérdezés</t>
  </si>
  <si>
    <t>Helyesen szűr a Miss Marple történetekre (ha al-/segédlekérdezéssel oldotta meg a feladatot, akkor az al- és a főlekérdezésben is helyes a szűrés)</t>
  </si>
  <si>
    <t>Az adatokat kiadási év szerint növekvően rendezte vagy al-/segédlekérdezés használata esetén az al-/segédlekérdezésben meghatározta a kiadási évet</t>
  </si>
  <si>
    <t>A rekordok közül a legkorábbi évhez tartozót jelenítette meg</t>
  </si>
  <si>
    <t>5darab lekérdezés</t>
  </si>
  <si>
    <t>Helyesen szűr a kategóriára</t>
  </si>
  <si>
    <t>Megadja a rekordok számát</t>
  </si>
  <si>
    <t>6bevetel lekérdezés</t>
  </si>
  <si>
    <t>Meghatározta egy rendelési tétel értékét (darab*ar), és a használt táblák kapcsolata helyes</t>
  </si>
  <si>
    <t>Az egyes tételeket összegezte</t>
  </si>
  <si>
    <t>7megterult lekérdezés</t>
  </si>
  <si>
    <t>Megjelenítette a magyar címet és a darabszámok összegét, a használt két tábla között a kapcsolat helyes</t>
  </si>
  <si>
    <t>A csoportosítás helyes</t>
  </si>
  <si>
    <t>A darabszámok összegére helyesen szűr</t>
  </si>
  <si>
    <t>8alibi lekérdezés</t>
  </si>
  <si>
    <t>Az al- vagy segédlekérdezésben egy árat határozott meg, vagy a regeny tábla többszöri felvétele esetén a két táblát az árak egyezőségével kapcsolta</t>
  </si>
  <si>
    <t>Az al- vagy segédlekérdezésben helyesen szűrt a magyar címre, vagy a regeny tábla többszöri felvétele esetén az egyik táblában helyesen szűrt a magyar címre</t>
  </si>
  <si>
    <t>A főlekérdezésben helyesen zárja ki „Az alibi” című művet, vagy a regeny tábla többszöri felvétele esetén az egyik táblában helyesen zárja ki „Az alibi” című művet, és a műveket ebből a táblából jeleníti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</si>
</sst>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4" fontId="8" fillId="0" borderId="2" xfId="0" applyNumberFormat="1" applyFont="1" applyBorder="1"/>
    <xf numFmtId="0" fontId="9" fillId="0" borderId="2" xfId="0" applyFont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164" fontId="0" fillId="0" borderId="1" xfId="0" applyNumberFormat="1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1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5" customWidth="1"/>
    <col min="2" max="16384" width="9.140625" style="2"/>
  </cols>
  <sheetData>
    <row r="1" spans="1:1" x14ac:dyDescent="0.25">
      <c r="A1" s="4" t="s">
        <v>6</v>
      </c>
    </row>
    <row r="3" spans="1:1" ht="60" customHeight="1" x14ac:dyDescent="0.25">
      <c r="A3" s="5" t="s">
        <v>5</v>
      </c>
    </row>
    <row r="4" spans="1:1" ht="60" customHeight="1" x14ac:dyDescent="0.25">
      <c r="A4" s="5" t="s">
        <v>10</v>
      </c>
    </row>
    <row r="5" spans="1:1" ht="75.75" customHeight="1" x14ac:dyDescent="0.25">
      <c r="A5" s="6" t="s">
        <v>7</v>
      </c>
    </row>
    <row r="6" spans="1:1" ht="60" customHeight="1" x14ac:dyDescent="0.25">
      <c r="A6" s="5" t="s">
        <v>4</v>
      </c>
    </row>
    <row r="7" spans="1:1" ht="31.5" x14ac:dyDescent="0.25">
      <c r="A7" s="30" t="s">
        <v>9</v>
      </c>
    </row>
  </sheetData>
  <sheetProtection password="DFA7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G235"/>
  <sheetViews>
    <sheetView zoomScale="110" zoomScaleNormal="110" workbookViewId="0">
      <selection activeCell="B2" sqref="B2"/>
    </sheetView>
  </sheetViews>
  <sheetFormatPr defaultRowHeight="15" x14ac:dyDescent="0.25"/>
  <cols>
    <col min="1" max="1" width="3.5703125" style="1" customWidth="1"/>
    <col min="2" max="2" width="58" style="10" customWidth="1"/>
    <col min="3" max="6" width="9.42578125" customWidth="1"/>
    <col min="7" max="7" width="54.85546875" style="29" customWidth="1"/>
  </cols>
  <sheetData>
    <row r="1" spans="1:6" x14ac:dyDescent="0.25">
      <c r="A1" s="20" t="s">
        <v>17</v>
      </c>
      <c r="B1" s="9"/>
      <c r="C1" s="3"/>
      <c r="D1" s="3"/>
      <c r="E1" s="36">
        <v>41201</v>
      </c>
      <c r="F1" s="36"/>
    </row>
    <row r="2" spans="1:6" ht="53.25" customHeight="1" x14ac:dyDescent="0.25">
      <c r="B2" s="28" t="s">
        <v>12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21" customHeight="1" x14ac:dyDescent="0.25">
      <c r="A3" s="11" t="s">
        <v>18</v>
      </c>
    </row>
    <row r="4" spans="1:6" ht="30" customHeight="1" x14ac:dyDescent="0.25">
      <c r="A4" s="27">
        <v>0</v>
      </c>
      <c r="B4" s="32" t="s">
        <v>60</v>
      </c>
      <c r="C4" s="33"/>
      <c r="D4" s="8">
        <v>1</v>
      </c>
      <c r="E4" s="17"/>
      <c r="F4" s="18">
        <f>A4*D4</f>
        <v>0</v>
      </c>
    </row>
    <row r="5" spans="1:6" ht="30" customHeight="1" x14ac:dyDescent="0.25">
      <c r="A5" s="27">
        <v>0</v>
      </c>
      <c r="B5" s="32" t="s">
        <v>19</v>
      </c>
      <c r="C5" s="33"/>
      <c r="D5" s="8">
        <v>1</v>
      </c>
      <c r="E5" s="17"/>
      <c r="F5" s="18">
        <f>A5*D5</f>
        <v>0</v>
      </c>
    </row>
    <row r="6" spans="1:6" ht="31.5" customHeight="1" x14ac:dyDescent="0.25">
      <c r="A6" s="27">
        <v>0</v>
      </c>
      <c r="B6" s="32" t="s">
        <v>20</v>
      </c>
      <c r="C6" s="33"/>
      <c r="D6" s="8">
        <v>1</v>
      </c>
      <c r="E6" s="17"/>
      <c r="F6" s="18">
        <f>A6*D6</f>
        <v>0</v>
      </c>
    </row>
    <row r="7" spans="1:6" ht="15.75" x14ac:dyDescent="0.25">
      <c r="A7" s="27">
        <v>0</v>
      </c>
      <c r="B7" s="32" t="s">
        <v>21</v>
      </c>
      <c r="C7" s="33"/>
      <c r="D7" s="8">
        <v>1</v>
      </c>
      <c r="E7" s="17"/>
      <c r="F7" s="18">
        <f>A7*D7</f>
        <v>0</v>
      </c>
    </row>
    <row r="8" spans="1:6" ht="15" customHeight="1" x14ac:dyDescent="0.25">
      <c r="B8" s="32" t="s">
        <v>22</v>
      </c>
      <c r="C8" s="33"/>
      <c r="D8" s="8">
        <f>SUM(C9:C12)</f>
        <v>4</v>
      </c>
      <c r="E8" s="17"/>
      <c r="F8" s="18">
        <f>SUM(E9:E12)</f>
        <v>0</v>
      </c>
    </row>
    <row r="9" spans="1:6" ht="30" x14ac:dyDescent="0.25">
      <c r="A9" s="27">
        <v>0</v>
      </c>
      <c r="B9" s="10" t="s">
        <v>23</v>
      </c>
      <c r="C9" s="12">
        <v>1</v>
      </c>
      <c r="E9" s="14">
        <f>A9*C9</f>
        <v>0</v>
      </c>
      <c r="F9" s="19"/>
    </row>
    <row r="10" spans="1:6" ht="30" x14ac:dyDescent="0.25">
      <c r="A10" s="27">
        <v>0</v>
      </c>
      <c r="B10" s="10" t="s">
        <v>24</v>
      </c>
      <c r="C10" s="12">
        <v>1</v>
      </c>
      <c r="E10" s="14">
        <f t="shared" ref="E10:E11" si="0">A10*C10</f>
        <v>0</v>
      </c>
      <c r="F10" s="19"/>
    </row>
    <row r="11" spans="1:6" x14ac:dyDescent="0.25">
      <c r="A11" s="27">
        <v>0</v>
      </c>
      <c r="B11" s="10" t="s">
        <v>25</v>
      </c>
      <c r="C11" s="12">
        <v>1</v>
      </c>
      <c r="E11" s="14">
        <f t="shared" si="0"/>
        <v>0</v>
      </c>
      <c r="F11" s="19"/>
    </row>
    <row r="12" spans="1:6" ht="30" x14ac:dyDescent="0.25">
      <c r="A12" s="27">
        <v>0</v>
      </c>
      <c r="B12" s="10" t="s">
        <v>26</v>
      </c>
      <c r="C12" s="12">
        <v>1</v>
      </c>
      <c r="E12" s="14">
        <f>A12*C12</f>
        <v>0</v>
      </c>
      <c r="F12" s="19"/>
    </row>
    <row r="13" spans="1:6" ht="15.75" x14ac:dyDescent="0.25">
      <c r="B13" s="32" t="s">
        <v>27</v>
      </c>
      <c r="C13" s="33"/>
      <c r="D13" s="8">
        <f>SUM(C14:C16)</f>
        <v>3</v>
      </c>
      <c r="E13" s="17"/>
      <c r="F13" s="18">
        <f>SUM(E14:E16)</f>
        <v>0</v>
      </c>
    </row>
    <row r="14" spans="1:6" ht="15" customHeight="1" x14ac:dyDescent="0.25">
      <c r="A14" s="27">
        <v>0</v>
      </c>
      <c r="B14" s="10" t="s">
        <v>28</v>
      </c>
      <c r="C14" s="12">
        <v>1</v>
      </c>
      <c r="E14" s="14">
        <f>A14*C14</f>
        <v>0</v>
      </c>
      <c r="F14" s="19"/>
    </row>
    <row r="15" spans="1:6" ht="30" x14ac:dyDescent="0.25">
      <c r="A15" s="27">
        <v>0</v>
      </c>
      <c r="B15" s="10" t="s">
        <v>29</v>
      </c>
      <c r="C15" s="12">
        <v>1</v>
      </c>
      <c r="E15" s="14">
        <f>A15*C15</f>
        <v>0</v>
      </c>
      <c r="F15" s="19"/>
    </row>
    <row r="16" spans="1:6" ht="30" x14ac:dyDescent="0.25">
      <c r="A16" s="27">
        <v>0</v>
      </c>
      <c r="B16" s="10" t="s">
        <v>30</v>
      </c>
      <c r="C16" s="12">
        <v>1</v>
      </c>
      <c r="E16" s="14">
        <f>A16*C16</f>
        <v>0</v>
      </c>
      <c r="F16" s="19"/>
    </row>
    <row r="17" spans="1:6" ht="15.75" x14ac:dyDescent="0.25">
      <c r="B17" s="32" t="s">
        <v>31</v>
      </c>
      <c r="C17" s="33"/>
      <c r="D17" s="8">
        <f>SUM(C18:C26)</f>
        <v>9</v>
      </c>
      <c r="E17" s="17"/>
      <c r="F17" s="18">
        <f>SUM(E18:E26)</f>
        <v>0</v>
      </c>
    </row>
    <row r="18" spans="1:6" ht="45" x14ac:dyDescent="0.25">
      <c r="A18" s="27">
        <v>0</v>
      </c>
      <c r="B18" s="10" t="s">
        <v>32</v>
      </c>
      <c r="C18" s="12">
        <v>1</v>
      </c>
      <c r="E18" s="14">
        <f>A18*C18</f>
        <v>0</v>
      </c>
      <c r="F18" s="19"/>
    </row>
    <row r="19" spans="1:6" ht="30" x14ac:dyDescent="0.25">
      <c r="A19" s="27">
        <v>0</v>
      </c>
      <c r="B19" s="10" t="s">
        <v>33</v>
      </c>
      <c r="C19" s="12">
        <v>1</v>
      </c>
      <c r="E19" s="14">
        <f t="shared" ref="E19:E24" si="1">A19*C19</f>
        <v>0</v>
      </c>
      <c r="F19" s="19"/>
    </row>
    <row r="20" spans="1:6" x14ac:dyDescent="0.25">
      <c r="A20" s="27">
        <v>0</v>
      </c>
      <c r="B20" s="10" t="s">
        <v>34</v>
      </c>
      <c r="C20" s="12">
        <v>1</v>
      </c>
      <c r="E20" s="14">
        <f t="shared" si="1"/>
        <v>0</v>
      </c>
      <c r="F20" s="19"/>
    </row>
    <row r="21" spans="1:6" x14ac:dyDescent="0.25">
      <c r="A21" s="27">
        <v>0</v>
      </c>
      <c r="B21" s="10" t="s">
        <v>35</v>
      </c>
      <c r="C21" s="12">
        <v>1</v>
      </c>
      <c r="E21" s="14">
        <f t="shared" si="1"/>
        <v>0</v>
      </c>
      <c r="F21" s="19"/>
    </row>
    <row r="22" spans="1:6" x14ac:dyDescent="0.25">
      <c r="A22" s="27">
        <v>0</v>
      </c>
      <c r="B22" s="10" t="s">
        <v>36</v>
      </c>
      <c r="C22" s="12">
        <v>1</v>
      </c>
      <c r="E22" s="14">
        <f t="shared" si="1"/>
        <v>0</v>
      </c>
      <c r="F22" s="19"/>
    </row>
    <row r="23" spans="1:6" ht="30" x14ac:dyDescent="0.25">
      <c r="A23" s="27">
        <v>0</v>
      </c>
      <c r="B23" s="10" t="s">
        <v>37</v>
      </c>
      <c r="C23" s="12">
        <v>1</v>
      </c>
      <c r="E23" s="14">
        <f t="shared" si="1"/>
        <v>0</v>
      </c>
      <c r="F23" s="19"/>
    </row>
    <row r="24" spans="1:6" ht="30" x14ac:dyDescent="0.25">
      <c r="A24" s="27">
        <v>0</v>
      </c>
      <c r="B24" s="10" t="s">
        <v>38</v>
      </c>
      <c r="C24" s="12">
        <v>1</v>
      </c>
      <c r="E24" s="14">
        <f t="shared" si="1"/>
        <v>0</v>
      </c>
      <c r="F24" s="19"/>
    </row>
    <row r="25" spans="1:6" ht="30" x14ac:dyDescent="0.25">
      <c r="A25" s="27">
        <v>0</v>
      </c>
      <c r="B25" s="10" t="s">
        <v>39</v>
      </c>
      <c r="C25" s="12">
        <v>1</v>
      </c>
      <c r="E25" s="14">
        <f>A25*C25</f>
        <v>0</v>
      </c>
      <c r="F25" s="19"/>
    </row>
    <row r="26" spans="1:6" ht="30" x14ac:dyDescent="0.25">
      <c r="A26" s="27">
        <v>0</v>
      </c>
      <c r="B26" s="10" t="s">
        <v>40</v>
      </c>
      <c r="C26" s="12">
        <v>1</v>
      </c>
      <c r="E26" s="14">
        <f>A26*C26</f>
        <v>0</v>
      </c>
      <c r="F26" s="19"/>
    </row>
    <row r="27" spans="1:6" ht="15.75" x14ac:dyDescent="0.25">
      <c r="B27" s="32" t="s">
        <v>41</v>
      </c>
      <c r="C27" s="33"/>
      <c r="D27" s="8">
        <f>SUM(C28:C30)</f>
        <v>3</v>
      </c>
      <c r="E27" s="17"/>
      <c r="F27" s="18">
        <f>SUM(E28:E30)</f>
        <v>0</v>
      </c>
    </row>
    <row r="28" spans="1:6" x14ac:dyDescent="0.25">
      <c r="A28" s="27">
        <v>0</v>
      </c>
      <c r="B28" s="10" t="s">
        <v>42</v>
      </c>
      <c r="C28" s="12">
        <v>1</v>
      </c>
      <c r="E28" s="14">
        <f>A28*C28</f>
        <v>0</v>
      </c>
      <c r="F28" s="19"/>
    </row>
    <row r="29" spans="1:6" ht="30" x14ac:dyDescent="0.25">
      <c r="A29" s="27">
        <v>0</v>
      </c>
      <c r="B29" s="10" t="s">
        <v>43</v>
      </c>
      <c r="C29" s="12">
        <v>1</v>
      </c>
      <c r="E29" s="14">
        <f>A29*C29</f>
        <v>0</v>
      </c>
      <c r="F29" s="19"/>
    </row>
    <row r="30" spans="1:6" x14ac:dyDescent="0.25">
      <c r="A30" s="27">
        <v>0</v>
      </c>
      <c r="B30" s="10" t="s">
        <v>44</v>
      </c>
      <c r="C30" s="12">
        <v>1</v>
      </c>
      <c r="E30" s="14">
        <f>A30*C30</f>
        <v>0</v>
      </c>
      <c r="F30" s="19"/>
    </row>
    <row r="31" spans="1:6" ht="31.5" customHeight="1" x14ac:dyDescent="0.25">
      <c r="A31" s="27">
        <v>0</v>
      </c>
      <c r="B31" s="32" t="s">
        <v>45</v>
      </c>
      <c r="C31" s="33"/>
      <c r="D31" s="8">
        <v>1</v>
      </c>
      <c r="E31" s="17"/>
      <c r="F31" s="18">
        <f>A31*D31</f>
        <v>0</v>
      </c>
    </row>
    <row r="32" spans="1:6" ht="15.75" x14ac:dyDescent="0.25">
      <c r="B32" s="32" t="s">
        <v>46</v>
      </c>
      <c r="C32" s="33"/>
      <c r="D32" s="8">
        <f>SUM(C33:C35)</f>
        <v>3</v>
      </c>
      <c r="E32" s="17"/>
      <c r="F32" s="18">
        <f>SUM(E33:E35)</f>
        <v>0</v>
      </c>
    </row>
    <row r="33" spans="1:6" ht="30" x14ac:dyDescent="0.25">
      <c r="A33" s="27">
        <v>0</v>
      </c>
      <c r="B33" s="10" t="s">
        <v>47</v>
      </c>
      <c r="C33" s="12">
        <v>1</v>
      </c>
      <c r="E33" s="14">
        <f t="shared" ref="E33:E34" si="2">A33*C33</f>
        <v>0</v>
      </c>
      <c r="F33" s="19"/>
    </row>
    <row r="34" spans="1:6" ht="30" x14ac:dyDescent="0.25">
      <c r="A34" s="27">
        <v>0</v>
      </c>
      <c r="B34" s="10" t="s">
        <v>48</v>
      </c>
      <c r="C34" s="12">
        <v>1</v>
      </c>
      <c r="E34" s="14">
        <f t="shared" si="2"/>
        <v>0</v>
      </c>
      <c r="F34" s="19"/>
    </row>
    <row r="35" spans="1:6" x14ac:dyDescent="0.25">
      <c r="A35" s="27">
        <v>0</v>
      </c>
      <c r="B35" s="10" t="s">
        <v>49</v>
      </c>
      <c r="C35" s="12">
        <v>1</v>
      </c>
      <c r="E35" s="14">
        <f t="shared" ref="E35" si="3">A35*C35</f>
        <v>0</v>
      </c>
      <c r="F35" s="19"/>
    </row>
    <row r="36" spans="1:6" ht="15.75" x14ac:dyDescent="0.25">
      <c r="B36" s="32" t="s">
        <v>21</v>
      </c>
      <c r="C36" s="33"/>
      <c r="D36" s="8">
        <f>SUM(C37:C38)</f>
        <v>2</v>
      </c>
      <c r="E36" s="17"/>
      <c r="F36" s="18">
        <f>SUM(E37:E38)</f>
        <v>0</v>
      </c>
    </row>
    <row r="37" spans="1:6" x14ac:dyDescent="0.25">
      <c r="A37" s="27">
        <v>0</v>
      </c>
      <c r="B37" s="10" t="s">
        <v>58</v>
      </c>
      <c r="C37" s="12">
        <v>1</v>
      </c>
      <c r="E37" s="14">
        <f>A37*C37</f>
        <v>0</v>
      </c>
      <c r="F37" s="19"/>
    </row>
    <row r="38" spans="1:6" x14ac:dyDescent="0.25">
      <c r="A38" s="27">
        <v>0</v>
      </c>
      <c r="B38" s="10" t="s">
        <v>59</v>
      </c>
      <c r="C38" s="12">
        <v>1</v>
      </c>
      <c r="E38" s="14">
        <f>A38*C38</f>
        <v>0</v>
      </c>
      <c r="F38" s="19"/>
    </row>
    <row r="39" spans="1:6" ht="15.75" x14ac:dyDescent="0.25">
      <c r="B39" s="32" t="s">
        <v>57</v>
      </c>
      <c r="C39" s="33"/>
      <c r="D39" s="8">
        <f>SUM(C40:C46)</f>
        <v>7</v>
      </c>
      <c r="E39" s="17"/>
      <c r="F39" s="18">
        <f>SUM(E40:E46)</f>
        <v>0</v>
      </c>
    </row>
    <row r="40" spans="1:6" ht="30" x14ac:dyDescent="0.25">
      <c r="A40" s="27">
        <v>0</v>
      </c>
      <c r="B40" s="10" t="s">
        <v>50</v>
      </c>
      <c r="C40" s="12">
        <v>1</v>
      </c>
      <c r="E40" s="14">
        <f>A40*C40</f>
        <v>0</v>
      </c>
      <c r="F40" s="19"/>
    </row>
    <row r="41" spans="1:6" x14ac:dyDescent="0.25">
      <c r="A41" s="27">
        <v>0</v>
      </c>
      <c r="B41" s="10" t="s">
        <v>51</v>
      </c>
      <c r="C41" s="12">
        <v>1</v>
      </c>
      <c r="E41" s="14">
        <f t="shared" ref="E41:E44" si="4">A41*C41</f>
        <v>0</v>
      </c>
      <c r="F41" s="19"/>
    </row>
    <row r="42" spans="1:6" ht="30" x14ac:dyDescent="0.25">
      <c r="A42" s="27">
        <v>0</v>
      </c>
      <c r="B42" s="10" t="s">
        <v>52</v>
      </c>
      <c r="C42" s="12">
        <v>1</v>
      </c>
      <c r="E42" s="14">
        <f t="shared" si="4"/>
        <v>0</v>
      </c>
      <c r="F42" s="19"/>
    </row>
    <row r="43" spans="1:6" x14ac:dyDescent="0.25">
      <c r="A43" s="27">
        <v>0</v>
      </c>
      <c r="B43" s="10" t="s">
        <v>53</v>
      </c>
      <c r="C43" s="12">
        <v>1</v>
      </c>
      <c r="E43" s="14">
        <f t="shared" si="4"/>
        <v>0</v>
      </c>
      <c r="F43" s="19"/>
    </row>
    <row r="44" spans="1:6" ht="30" x14ac:dyDescent="0.25">
      <c r="A44" s="27">
        <v>0</v>
      </c>
      <c r="B44" s="10" t="s">
        <v>54</v>
      </c>
      <c r="C44" s="12">
        <v>1</v>
      </c>
      <c r="E44" s="14">
        <f t="shared" si="4"/>
        <v>0</v>
      </c>
      <c r="F44" s="19"/>
    </row>
    <row r="45" spans="1:6" ht="30" x14ac:dyDescent="0.25">
      <c r="A45" s="27">
        <v>0</v>
      </c>
      <c r="B45" s="10" t="s">
        <v>55</v>
      </c>
      <c r="C45" s="12">
        <v>1</v>
      </c>
      <c r="E45" s="14">
        <f>A45*C45</f>
        <v>0</v>
      </c>
      <c r="F45" s="19"/>
    </row>
    <row r="46" spans="1:6" ht="30" x14ac:dyDescent="0.25">
      <c r="A46" s="27">
        <v>0</v>
      </c>
      <c r="B46" s="10" t="s">
        <v>56</v>
      </c>
      <c r="C46" s="12">
        <v>1</v>
      </c>
      <c r="E46" s="14">
        <f>A46*C46</f>
        <v>0</v>
      </c>
      <c r="F46" s="19"/>
    </row>
    <row r="47" spans="1:6" ht="15.75" x14ac:dyDescent="0.25">
      <c r="B47" s="32" t="s">
        <v>65</v>
      </c>
      <c r="C47" s="33"/>
      <c r="D47" s="8">
        <f>SUM(C48:C51)</f>
        <v>4</v>
      </c>
      <c r="E47" s="17"/>
      <c r="F47" s="18">
        <f>SUM(E48:E51)</f>
        <v>0</v>
      </c>
    </row>
    <row r="48" spans="1:6" ht="30" x14ac:dyDescent="0.25">
      <c r="A48" s="27">
        <v>0</v>
      </c>
      <c r="B48" s="10" t="s">
        <v>61</v>
      </c>
      <c r="C48" s="12">
        <v>1</v>
      </c>
      <c r="E48" s="14">
        <f>A48*C48</f>
        <v>0</v>
      </c>
      <c r="F48" s="19"/>
    </row>
    <row r="49" spans="1:6" ht="30" x14ac:dyDescent="0.25">
      <c r="A49" s="27">
        <v>0</v>
      </c>
      <c r="B49" s="10" t="s">
        <v>62</v>
      </c>
      <c r="C49" s="12">
        <v>1</v>
      </c>
      <c r="E49" s="14">
        <f>A49*C49</f>
        <v>0</v>
      </c>
      <c r="F49" s="19"/>
    </row>
    <row r="50" spans="1:6" ht="30" x14ac:dyDescent="0.25">
      <c r="A50" s="27">
        <v>0</v>
      </c>
      <c r="B50" s="10" t="s">
        <v>63</v>
      </c>
      <c r="C50" s="12">
        <v>1</v>
      </c>
      <c r="E50" s="14">
        <f>A50*C50</f>
        <v>0</v>
      </c>
      <c r="F50" s="19"/>
    </row>
    <row r="51" spans="1:6" ht="31.5" customHeight="1" thickBot="1" x14ac:dyDescent="0.3">
      <c r="A51" s="27">
        <v>0</v>
      </c>
      <c r="B51" s="10" t="s">
        <v>64</v>
      </c>
      <c r="C51" s="12">
        <v>1</v>
      </c>
      <c r="E51" s="14">
        <f>A51*C51</f>
        <v>0</v>
      </c>
      <c r="F51" s="19"/>
    </row>
    <row r="52" spans="1:6" ht="16.5" thickBot="1" x14ac:dyDescent="0.3">
      <c r="A52" s="2"/>
      <c r="B52" s="34"/>
      <c r="C52" s="35"/>
      <c r="D52" s="13">
        <f>SUM(D4:D51)</f>
        <v>40</v>
      </c>
      <c r="E52" s="15"/>
      <c r="F52" s="16">
        <f>SUM(F4:F51)</f>
        <v>0</v>
      </c>
    </row>
    <row r="54" spans="1:6" ht="21" x14ac:dyDescent="0.25">
      <c r="A54" s="11" t="s">
        <v>66</v>
      </c>
    </row>
    <row r="55" spans="1:6" ht="15.75" x14ac:dyDescent="0.25">
      <c r="A55" s="27">
        <v>0</v>
      </c>
      <c r="B55" s="32" t="s">
        <v>67</v>
      </c>
      <c r="C55" s="33"/>
      <c r="D55" s="8">
        <v>1</v>
      </c>
      <c r="E55" s="17"/>
      <c r="F55" s="18">
        <f>A55*D55</f>
        <v>0</v>
      </c>
    </row>
    <row r="56" spans="1:6" ht="30" customHeight="1" x14ac:dyDescent="0.25">
      <c r="A56" s="27">
        <v>0</v>
      </c>
      <c r="B56" s="32" t="s">
        <v>68</v>
      </c>
      <c r="C56" s="33"/>
      <c r="D56" s="8">
        <v>1</v>
      </c>
      <c r="E56" s="17"/>
      <c r="F56" s="18">
        <f>A56*D56</f>
        <v>0</v>
      </c>
    </row>
    <row r="57" spans="1:6" ht="15.75" x14ac:dyDescent="0.25">
      <c r="A57" s="27">
        <v>0</v>
      </c>
      <c r="B57" s="32" t="s">
        <v>69</v>
      </c>
      <c r="C57" s="33"/>
      <c r="D57" s="8">
        <v>1</v>
      </c>
      <c r="E57" s="17"/>
      <c r="F57" s="18">
        <f>A57*D57</f>
        <v>0</v>
      </c>
    </row>
    <row r="58" spans="1:6" ht="15.75" x14ac:dyDescent="0.25">
      <c r="A58" s="27">
        <v>0</v>
      </c>
      <c r="B58" s="32" t="s">
        <v>14</v>
      </c>
      <c r="C58" s="33"/>
      <c r="D58" s="8">
        <v>1</v>
      </c>
      <c r="E58" s="17"/>
      <c r="F58" s="18">
        <f>A58*D58</f>
        <v>0</v>
      </c>
    </row>
    <row r="59" spans="1:6" ht="15.75" x14ac:dyDescent="0.25">
      <c r="B59" s="32" t="s">
        <v>15</v>
      </c>
      <c r="C59" s="33"/>
      <c r="D59" s="8">
        <f>SUM(C60:C63)</f>
        <v>4</v>
      </c>
      <c r="E59" s="17"/>
      <c r="F59" s="18">
        <f>SUM(E60:E63)</f>
        <v>0</v>
      </c>
    </row>
    <row r="60" spans="1:6" x14ac:dyDescent="0.25">
      <c r="A60" s="27">
        <v>0</v>
      </c>
      <c r="B60" s="10" t="s">
        <v>70</v>
      </c>
      <c r="C60" s="12">
        <v>1</v>
      </c>
      <c r="E60" s="14">
        <f>A60*C60</f>
        <v>0</v>
      </c>
      <c r="F60" s="19"/>
    </row>
    <row r="61" spans="1:6" ht="30.75" customHeight="1" x14ac:dyDescent="0.25">
      <c r="A61" s="27">
        <v>0</v>
      </c>
      <c r="B61" s="10" t="s">
        <v>71</v>
      </c>
      <c r="C61" s="12">
        <v>1</v>
      </c>
      <c r="E61" s="14">
        <f>A61*C61</f>
        <v>0</v>
      </c>
      <c r="F61" s="19"/>
    </row>
    <row r="62" spans="1:6" ht="30" x14ac:dyDescent="0.25">
      <c r="A62" s="27">
        <v>0</v>
      </c>
      <c r="B62" s="10" t="s">
        <v>72</v>
      </c>
      <c r="C62" s="12">
        <v>1</v>
      </c>
      <c r="E62" s="14">
        <f>A62*C62</f>
        <v>0</v>
      </c>
      <c r="F62" s="19"/>
    </row>
    <row r="63" spans="1:6" x14ac:dyDescent="0.25">
      <c r="A63" s="27">
        <v>0</v>
      </c>
      <c r="B63" s="10" t="s">
        <v>73</v>
      </c>
      <c r="C63" s="12">
        <v>1</v>
      </c>
      <c r="E63" s="14">
        <f>A63*C63</f>
        <v>0</v>
      </c>
      <c r="F63" s="19"/>
    </row>
    <row r="64" spans="1:6" ht="15.75" x14ac:dyDescent="0.25">
      <c r="B64" s="32" t="s">
        <v>74</v>
      </c>
      <c r="C64" s="33"/>
      <c r="D64" s="8">
        <f>SUM(C65:C71)</f>
        <v>7</v>
      </c>
      <c r="E64" s="17"/>
      <c r="F64" s="18">
        <f>SUM(E65:E71)</f>
        <v>0</v>
      </c>
    </row>
    <row r="65" spans="1:6" ht="30" customHeight="1" x14ac:dyDescent="0.25">
      <c r="A65" s="27">
        <v>0</v>
      </c>
      <c r="B65" s="10" t="s">
        <v>75</v>
      </c>
      <c r="C65" s="12">
        <v>1</v>
      </c>
      <c r="E65" s="14">
        <f t="shared" ref="E65:E71" si="5">A65*C65</f>
        <v>0</v>
      </c>
      <c r="F65" s="19"/>
    </row>
    <row r="66" spans="1:6" ht="30" x14ac:dyDescent="0.25">
      <c r="A66" s="27">
        <v>0</v>
      </c>
      <c r="B66" s="10" t="s">
        <v>76</v>
      </c>
      <c r="C66" s="12">
        <v>1</v>
      </c>
      <c r="E66" s="14">
        <f t="shared" si="5"/>
        <v>0</v>
      </c>
      <c r="F66" s="19"/>
    </row>
    <row r="67" spans="1:6" ht="30" x14ac:dyDescent="0.25">
      <c r="A67" s="27">
        <v>0</v>
      </c>
      <c r="B67" s="10" t="s">
        <v>77</v>
      </c>
      <c r="C67" s="12">
        <v>1</v>
      </c>
      <c r="E67" s="14">
        <f t="shared" si="5"/>
        <v>0</v>
      </c>
      <c r="F67" s="19"/>
    </row>
    <row r="68" spans="1:6" ht="30" x14ac:dyDescent="0.25">
      <c r="A68" s="27">
        <v>0</v>
      </c>
      <c r="B68" s="10" t="s">
        <v>78</v>
      </c>
      <c r="C68" s="12">
        <v>1</v>
      </c>
      <c r="E68" s="14">
        <f t="shared" si="5"/>
        <v>0</v>
      </c>
      <c r="F68" s="19"/>
    </row>
    <row r="69" spans="1:6" x14ac:dyDescent="0.25">
      <c r="A69" s="27">
        <v>0</v>
      </c>
      <c r="B69" s="10" t="s">
        <v>79</v>
      </c>
      <c r="C69" s="12">
        <v>1</v>
      </c>
      <c r="E69" s="14">
        <f t="shared" si="5"/>
        <v>0</v>
      </c>
      <c r="F69" s="19"/>
    </row>
    <row r="70" spans="1:6" ht="45" x14ac:dyDescent="0.25">
      <c r="A70" s="27">
        <v>0</v>
      </c>
      <c r="B70" s="10" t="s">
        <v>80</v>
      </c>
      <c r="C70" s="12">
        <v>1</v>
      </c>
      <c r="E70" s="14">
        <f t="shared" si="5"/>
        <v>0</v>
      </c>
      <c r="F70" s="19"/>
    </row>
    <row r="71" spans="1:6" ht="45" x14ac:dyDescent="0.25">
      <c r="A71" s="27">
        <v>0</v>
      </c>
      <c r="B71" s="10" t="s">
        <v>81</v>
      </c>
      <c r="C71" s="12">
        <v>1</v>
      </c>
      <c r="E71" s="14">
        <f t="shared" si="5"/>
        <v>0</v>
      </c>
      <c r="F71" s="19"/>
    </row>
    <row r="72" spans="1:6" ht="15.75" x14ac:dyDescent="0.25">
      <c r="B72" s="32" t="s">
        <v>82</v>
      </c>
      <c r="C72" s="33"/>
      <c r="D72" s="8">
        <f>SUM(C73:C85)</f>
        <v>13</v>
      </c>
      <c r="E72" s="17"/>
      <c r="F72" s="18">
        <f>SUM(E73:E85)</f>
        <v>0</v>
      </c>
    </row>
    <row r="73" spans="1:6" ht="60" x14ac:dyDescent="0.25">
      <c r="A73" s="27">
        <v>0</v>
      </c>
      <c r="B73" s="10" t="s">
        <v>83</v>
      </c>
      <c r="C73" s="12">
        <v>1</v>
      </c>
      <c r="E73" s="14">
        <f>A73*C73</f>
        <v>0</v>
      </c>
      <c r="F73" s="19"/>
    </row>
    <row r="74" spans="1:6" ht="45" x14ac:dyDescent="0.25">
      <c r="A74" s="27">
        <v>0</v>
      </c>
      <c r="B74" s="10" t="s">
        <v>84</v>
      </c>
      <c r="C74" s="12">
        <v>1</v>
      </c>
      <c r="E74" s="14">
        <f t="shared" ref="E74:E83" si="6">A74*C74</f>
        <v>0</v>
      </c>
      <c r="F74" s="19"/>
    </row>
    <row r="75" spans="1:6" ht="30" customHeight="1" x14ac:dyDescent="0.25">
      <c r="A75" s="27">
        <v>0</v>
      </c>
      <c r="B75" s="10" t="s">
        <v>85</v>
      </c>
      <c r="C75" s="12">
        <v>1</v>
      </c>
      <c r="E75" s="14">
        <f t="shared" si="6"/>
        <v>0</v>
      </c>
      <c r="F75" s="19"/>
    </row>
    <row r="76" spans="1:6" ht="30" x14ac:dyDescent="0.25">
      <c r="A76" s="27">
        <v>0</v>
      </c>
      <c r="B76" s="10" t="s">
        <v>86</v>
      </c>
      <c r="C76" s="12">
        <v>1</v>
      </c>
      <c r="E76" s="14">
        <f t="shared" si="6"/>
        <v>0</v>
      </c>
      <c r="F76" s="19"/>
    </row>
    <row r="77" spans="1:6" ht="30" x14ac:dyDescent="0.25">
      <c r="A77" s="27">
        <v>0</v>
      </c>
      <c r="B77" s="10" t="s">
        <v>87</v>
      </c>
      <c r="C77" s="12">
        <v>1</v>
      </c>
      <c r="E77" s="14">
        <f t="shared" si="6"/>
        <v>0</v>
      </c>
      <c r="F77" s="19"/>
    </row>
    <row r="78" spans="1:6" ht="45" x14ac:dyDescent="0.25">
      <c r="A78" s="27">
        <v>0</v>
      </c>
      <c r="B78" s="10" t="s">
        <v>88</v>
      </c>
      <c r="C78" s="12">
        <v>1</v>
      </c>
      <c r="E78" s="14">
        <f t="shared" si="6"/>
        <v>0</v>
      </c>
      <c r="F78" s="19"/>
    </row>
    <row r="79" spans="1:6" ht="30" customHeight="1" x14ac:dyDescent="0.25">
      <c r="A79" s="27">
        <v>0</v>
      </c>
      <c r="B79" s="10" t="s">
        <v>89</v>
      </c>
      <c r="C79" s="12">
        <v>1</v>
      </c>
      <c r="E79" s="14">
        <f t="shared" si="6"/>
        <v>0</v>
      </c>
      <c r="F79" s="19"/>
    </row>
    <row r="80" spans="1:6" ht="30" customHeight="1" x14ac:dyDescent="0.25">
      <c r="A80" s="27">
        <v>0</v>
      </c>
      <c r="B80" s="10" t="s">
        <v>90</v>
      </c>
      <c r="C80" s="12">
        <v>1</v>
      </c>
      <c r="E80" s="14">
        <f t="shared" si="6"/>
        <v>0</v>
      </c>
      <c r="F80" s="19"/>
    </row>
    <row r="81" spans="1:6" x14ac:dyDescent="0.25">
      <c r="A81" s="27">
        <v>0</v>
      </c>
      <c r="B81" s="10" t="s">
        <v>91</v>
      </c>
      <c r="C81" s="12">
        <v>1</v>
      </c>
      <c r="E81" s="14">
        <f t="shared" si="6"/>
        <v>0</v>
      </c>
      <c r="F81" s="19"/>
    </row>
    <row r="82" spans="1:6" ht="30" x14ac:dyDescent="0.25">
      <c r="A82" s="27">
        <v>0</v>
      </c>
      <c r="B82" s="10" t="s">
        <v>92</v>
      </c>
      <c r="C82" s="12">
        <v>1</v>
      </c>
      <c r="E82" s="14">
        <f t="shared" si="6"/>
        <v>0</v>
      </c>
      <c r="F82" s="19"/>
    </row>
    <row r="83" spans="1:6" ht="30" x14ac:dyDescent="0.25">
      <c r="A83" s="27">
        <v>0</v>
      </c>
      <c r="B83" s="10" t="s">
        <v>93</v>
      </c>
      <c r="C83" s="12">
        <v>1</v>
      </c>
      <c r="E83" s="14">
        <f t="shared" si="6"/>
        <v>0</v>
      </c>
      <c r="F83" s="19"/>
    </row>
    <row r="84" spans="1:6" ht="30" x14ac:dyDescent="0.25">
      <c r="A84" s="27">
        <v>0</v>
      </c>
      <c r="B84" s="10" t="s">
        <v>94</v>
      </c>
      <c r="C84" s="12">
        <v>1</v>
      </c>
      <c r="E84" s="14">
        <f>A84*C84</f>
        <v>0</v>
      </c>
      <c r="F84" s="19"/>
    </row>
    <row r="85" spans="1:6" ht="15" customHeight="1" x14ac:dyDescent="0.25">
      <c r="A85" s="27">
        <v>0</v>
      </c>
      <c r="B85" s="10" t="s">
        <v>95</v>
      </c>
      <c r="C85" s="12">
        <v>1</v>
      </c>
      <c r="E85" s="14">
        <f>A85*C85</f>
        <v>0</v>
      </c>
      <c r="F85" s="19"/>
    </row>
    <row r="86" spans="1:6" ht="15.75" x14ac:dyDescent="0.25">
      <c r="B86" s="32" t="s">
        <v>16</v>
      </c>
      <c r="C86" s="33"/>
      <c r="D86" s="8">
        <f>SUM(C87:C88)</f>
        <v>2</v>
      </c>
      <c r="E86" s="17"/>
      <c r="F86" s="18">
        <f>SUM(E87:E88)</f>
        <v>0</v>
      </c>
    </row>
    <row r="87" spans="1:6" ht="30" x14ac:dyDescent="0.25">
      <c r="A87" s="27">
        <v>0</v>
      </c>
      <c r="B87" s="10" t="s">
        <v>96</v>
      </c>
      <c r="C87" s="12">
        <v>1</v>
      </c>
      <c r="E87" s="14">
        <f>A87*C87</f>
        <v>0</v>
      </c>
      <c r="F87" s="19"/>
    </row>
    <row r="88" spans="1:6" ht="15.75" thickBot="1" x14ac:dyDescent="0.3">
      <c r="A88" s="27">
        <v>0</v>
      </c>
      <c r="B88" s="10" t="s">
        <v>97</v>
      </c>
      <c r="C88" s="12">
        <v>1</v>
      </c>
      <c r="E88" s="14">
        <f>A88*C88</f>
        <v>0</v>
      </c>
      <c r="F88" s="19"/>
    </row>
    <row r="89" spans="1:6" ht="16.5" thickBot="1" x14ac:dyDescent="0.3">
      <c r="A89" s="2"/>
      <c r="B89" s="34" t="s">
        <v>8</v>
      </c>
      <c r="C89" s="35"/>
      <c r="D89" s="13">
        <f>SUM(D55:D88)</f>
        <v>30</v>
      </c>
      <c r="E89" s="15"/>
      <c r="F89" s="16">
        <f>SUM(F55:F88)</f>
        <v>0</v>
      </c>
    </row>
    <row r="91" spans="1:6" ht="21" x14ac:dyDescent="0.25">
      <c r="A91" s="11" t="s">
        <v>98</v>
      </c>
    </row>
    <row r="92" spans="1:6" ht="30" customHeight="1" x14ac:dyDescent="0.25">
      <c r="A92" s="27">
        <v>0</v>
      </c>
      <c r="B92" s="32" t="s">
        <v>99</v>
      </c>
      <c r="C92" s="33"/>
      <c r="D92" s="8">
        <v>1</v>
      </c>
      <c r="E92" s="17"/>
      <c r="F92" s="18">
        <f>A92*D92</f>
        <v>0</v>
      </c>
    </row>
    <row r="93" spans="1:6" ht="15.75" x14ac:dyDescent="0.25">
      <c r="B93" s="32" t="s">
        <v>100</v>
      </c>
      <c r="C93" s="33"/>
      <c r="D93" s="8">
        <f>SUM(C94:C95)</f>
        <v>2</v>
      </c>
      <c r="E93" s="17"/>
      <c r="F93" s="18">
        <f>SUM(E94:E95)</f>
        <v>0</v>
      </c>
    </row>
    <row r="94" spans="1:6" ht="30" x14ac:dyDescent="0.25">
      <c r="A94" s="27">
        <v>0</v>
      </c>
      <c r="B94" s="10" t="s">
        <v>101</v>
      </c>
      <c r="C94" s="12">
        <v>1</v>
      </c>
      <c r="E94" s="14">
        <f>A94*C94</f>
        <v>0</v>
      </c>
      <c r="F94" s="19"/>
    </row>
    <row r="95" spans="1:6" ht="15" customHeight="1" x14ac:dyDescent="0.25">
      <c r="A95" s="27">
        <v>0</v>
      </c>
      <c r="B95" s="10" t="s">
        <v>102</v>
      </c>
      <c r="C95" s="12">
        <v>1</v>
      </c>
      <c r="E95" s="14">
        <f>A95*C95</f>
        <v>0</v>
      </c>
      <c r="F95" s="19"/>
    </row>
    <row r="96" spans="1:6" ht="15" customHeight="1" x14ac:dyDescent="0.25">
      <c r="B96" s="32" t="s">
        <v>103</v>
      </c>
      <c r="C96" s="33"/>
      <c r="D96" s="8">
        <f>SUM(C97:C100)</f>
        <v>4</v>
      </c>
      <c r="E96" s="17"/>
      <c r="F96" s="18">
        <f>SUM(E97:E100)</f>
        <v>0</v>
      </c>
    </row>
    <row r="97" spans="1:6" ht="15.75" customHeight="1" x14ac:dyDescent="0.25">
      <c r="A97" s="27">
        <v>0</v>
      </c>
      <c r="B97" s="10" t="s">
        <v>104</v>
      </c>
      <c r="C97" s="12">
        <v>1</v>
      </c>
      <c r="E97" s="14">
        <f>A97*C97</f>
        <v>0</v>
      </c>
      <c r="F97" s="19"/>
    </row>
    <row r="98" spans="1:6" ht="15.75" customHeight="1" x14ac:dyDescent="0.25">
      <c r="A98" s="27">
        <v>0</v>
      </c>
      <c r="B98" s="10" t="s">
        <v>105</v>
      </c>
      <c r="C98" s="12">
        <v>1</v>
      </c>
      <c r="E98" s="14">
        <f t="shared" ref="E98:E99" si="7">A98*C98</f>
        <v>0</v>
      </c>
      <c r="F98" s="19"/>
    </row>
    <row r="99" spans="1:6" ht="30" x14ac:dyDescent="0.25">
      <c r="A99" s="27">
        <v>0</v>
      </c>
      <c r="B99" s="10" t="s">
        <v>106</v>
      </c>
      <c r="C99" s="12">
        <v>1</v>
      </c>
      <c r="E99" s="14">
        <f t="shared" si="7"/>
        <v>0</v>
      </c>
      <c r="F99" s="19"/>
    </row>
    <row r="100" spans="1:6" ht="30" x14ac:dyDescent="0.25">
      <c r="A100" s="27">
        <v>0</v>
      </c>
      <c r="B100" s="10" t="s">
        <v>107</v>
      </c>
      <c r="C100" s="12">
        <v>1</v>
      </c>
      <c r="E100" s="14">
        <f>A100*C100</f>
        <v>0</v>
      </c>
      <c r="F100" s="19"/>
    </row>
    <row r="101" spans="1:6" ht="30" customHeight="1" x14ac:dyDescent="0.25">
      <c r="B101" s="32" t="s">
        <v>108</v>
      </c>
      <c r="C101" s="33"/>
      <c r="D101" s="8">
        <f>SUM(C102:C103)</f>
        <v>2</v>
      </c>
      <c r="E101" s="17"/>
      <c r="F101" s="18">
        <f>SUM(E102:E103)</f>
        <v>0</v>
      </c>
    </row>
    <row r="102" spans="1:6" x14ac:dyDescent="0.25">
      <c r="A102" s="27">
        <v>0</v>
      </c>
      <c r="B102" s="10" t="s">
        <v>109</v>
      </c>
      <c r="C102" s="12">
        <v>1</v>
      </c>
      <c r="E102" s="14">
        <f>A102*C102</f>
        <v>0</v>
      </c>
      <c r="F102" s="19"/>
    </row>
    <row r="103" spans="1:6" ht="30" x14ac:dyDescent="0.25">
      <c r="A103" s="27">
        <v>0</v>
      </c>
      <c r="B103" s="10" t="s">
        <v>110</v>
      </c>
      <c r="C103" s="12">
        <v>1</v>
      </c>
      <c r="E103" s="14">
        <f>A103*C103</f>
        <v>0</v>
      </c>
      <c r="F103" s="19"/>
    </row>
    <row r="104" spans="1:6" ht="15.75" x14ac:dyDescent="0.25">
      <c r="B104" s="32" t="s">
        <v>111</v>
      </c>
      <c r="C104" s="33"/>
      <c r="D104" s="8">
        <f>SUM(C105:C106)</f>
        <v>3</v>
      </c>
      <c r="E104" s="17"/>
      <c r="F104" s="18">
        <f>SUM(E105:E106)</f>
        <v>0</v>
      </c>
    </row>
    <row r="105" spans="1:6" ht="30" x14ac:dyDescent="0.25">
      <c r="A105" s="27">
        <v>0</v>
      </c>
      <c r="B105" s="10" t="s">
        <v>112</v>
      </c>
      <c r="C105" s="12">
        <v>2</v>
      </c>
      <c r="E105" s="14">
        <f>A105*C105</f>
        <v>0</v>
      </c>
      <c r="F105" s="19"/>
    </row>
    <row r="106" spans="1:6" ht="30" x14ac:dyDescent="0.25">
      <c r="A106" s="27">
        <v>0</v>
      </c>
      <c r="B106" s="10" t="s">
        <v>113</v>
      </c>
      <c r="C106" s="12">
        <v>1</v>
      </c>
      <c r="E106" s="14">
        <f>A106*C106</f>
        <v>0</v>
      </c>
      <c r="F106" s="19"/>
    </row>
    <row r="107" spans="1:6" ht="15.75" customHeight="1" x14ac:dyDescent="0.25">
      <c r="A107" s="27">
        <v>0</v>
      </c>
      <c r="B107" s="32" t="s">
        <v>114</v>
      </c>
      <c r="C107" s="33"/>
      <c r="D107" s="8">
        <v>1</v>
      </c>
      <c r="E107" s="17"/>
      <c r="F107" s="18">
        <f>A107*D107</f>
        <v>0</v>
      </c>
    </row>
    <row r="108" spans="1:6" ht="30" customHeight="1" x14ac:dyDescent="0.25">
      <c r="B108" s="32" t="s">
        <v>115</v>
      </c>
      <c r="C108" s="33"/>
      <c r="D108" s="8">
        <f>SUM(C109:C112)</f>
        <v>4</v>
      </c>
      <c r="E108" s="17"/>
      <c r="F108" s="18">
        <f>SUM(E109:E112)</f>
        <v>0</v>
      </c>
    </row>
    <row r="109" spans="1:6" ht="30" x14ac:dyDescent="0.25">
      <c r="A109" s="27">
        <v>0</v>
      </c>
      <c r="B109" s="10" t="s">
        <v>116</v>
      </c>
      <c r="C109" s="12">
        <v>1</v>
      </c>
      <c r="E109" s="14">
        <f>A109*C109</f>
        <v>0</v>
      </c>
      <c r="F109" s="19"/>
    </row>
    <row r="110" spans="1:6" ht="30" customHeight="1" x14ac:dyDescent="0.25">
      <c r="A110" s="27">
        <v>0</v>
      </c>
      <c r="B110" s="10" t="s">
        <v>117</v>
      </c>
      <c r="C110" s="12">
        <v>1</v>
      </c>
      <c r="E110" s="14">
        <f t="shared" ref="E110:E111" si="8">A110*C110</f>
        <v>0</v>
      </c>
      <c r="F110" s="19"/>
    </row>
    <row r="111" spans="1:6" ht="30" x14ac:dyDescent="0.25">
      <c r="A111" s="27">
        <v>0</v>
      </c>
      <c r="B111" s="10" t="s">
        <v>118</v>
      </c>
      <c r="C111" s="12">
        <v>1</v>
      </c>
      <c r="E111" s="14">
        <f t="shared" si="8"/>
        <v>0</v>
      </c>
      <c r="F111" s="19"/>
    </row>
    <row r="112" spans="1:6" ht="30" x14ac:dyDescent="0.25">
      <c r="A112" s="27">
        <v>0</v>
      </c>
      <c r="B112" s="10" t="s">
        <v>119</v>
      </c>
      <c r="C112" s="12">
        <v>1</v>
      </c>
      <c r="E112" s="14">
        <f>A112*C112</f>
        <v>0</v>
      </c>
      <c r="F112" s="19"/>
    </row>
    <row r="113" spans="1:6" ht="30" customHeight="1" x14ac:dyDescent="0.25">
      <c r="B113" s="32" t="s">
        <v>120</v>
      </c>
      <c r="C113" s="33"/>
      <c r="D113" s="8">
        <f>SUM(C114:C116)</f>
        <v>3</v>
      </c>
      <c r="E113" s="17"/>
      <c r="F113" s="18">
        <f>SUM(E114:E116)</f>
        <v>0</v>
      </c>
    </row>
    <row r="114" spans="1:6" x14ac:dyDescent="0.25">
      <c r="A114" s="27">
        <v>0</v>
      </c>
      <c r="B114" s="10" t="s">
        <v>121</v>
      </c>
      <c r="C114" s="12">
        <v>1</v>
      </c>
      <c r="E114" s="14">
        <f>A114*C114</f>
        <v>0</v>
      </c>
      <c r="F114" s="19"/>
    </row>
    <row r="115" spans="1:6" ht="30" x14ac:dyDescent="0.25">
      <c r="A115" s="27">
        <v>0</v>
      </c>
      <c r="B115" s="10" t="s">
        <v>122</v>
      </c>
      <c r="C115" s="12">
        <v>1</v>
      </c>
      <c r="E115" s="14">
        <f>A115*C115</f>
        <v>0</v>
      </c>
      <c r="F115" s="19"/>
    </row>
    <row r="116" spans="1:6" ht="30" x14ac:dyDescent="0.25">
      <c r="A116" s="27">
        <v>0</v>
      </c>
      <c r="B116" s="10" t="s">
        <v>123</v>
      </c>
      <c r="C116" s="12">
        <v>1</v>
      </c>
      <c r="E116" s="14">
        <f>A116*C116</f>
        <v>0</v>
      </c>
      <c r="F116" s="19"/>
    </row>
    <row r="117" spans="1:6" ht="30" customHeight="1" x14ac:dyDescent="0.25">
      <c r="A117" s="27">
        <v>0</v>
      </c>
      <c r="B117" s="32" t="s">
        <v>124</v>
      </c>
      <c r="C117" s="33"/>
      <c r="D117" s="8">
        <v>1</v>
      </c>
      <c r="E117" s="17"/>
      <c r="F117" s="18">
        <f>A117*D117</f>
        <v>0</v>
      </c>
    </row>
    <row r="118" spans="1:6" ht="15.75" x14ac:dyDescent="0.25">
      <c r="B118" s="32" t="s">
        <v>125</v>
      </c>
      <c r="C118" s="33"/>
      <c r="D118" s="8">
        <f>SUM(C119:C121)</f>
        <v>3</v>
      </c>
      <c r="E118" s="17"/>
      <c r="F118" s="18">
        <f>SUM(E119:E121)</f>
        <v>0</v>
      </c>
    </row>
    <row r="119" spans="1:6" ht="30" x14ac:dyDescent="0.25">
      <c r="A119" s="27">
        <v>0</v>
      </c>
      <c r="B119" s="10" t="s">
        <v>126</v>
      </c>
      <c r="C119" s="12">
        <v>1</v>
      </c>
      <c r="E119" s="14">
        <f t="shared" ref="E119:E121" si="9">A119*C119</f>
        <v>0</v>
      </c>
      <c r="F119" s="19"/>
    </row>
    <row r="120" spans="1:6" ht="30" x14ac:dyDescent="0.25">
      <c r="A120" s="27">
        <v>0</v>
      </c>
      <c r="B120" s="10" t="s">
        <v>127</v>
      </c>
      <c r="C120" s="12">
        <v>1</v>
      </c>
      <c r="E120" s="14">
        <f t="shared" si="9"/>
        <v>0</v>
      </c>
      <c r="F120" s="19"/>
    </row>
    <row r="121" spans="1:6" ht="30" x14ac:dyDescent="0.25">
      <c r="A121" s="27">
        <v>0</v>
      </c>
      <c r="B121" s="10" t="s">
        <v>128</v>
      </c>
      <c r="C121" s="12">
        <v>1</v>
      </c>
      <c r="E121" s="14">
        <f t="shared" si="9"/>
        <v>0</v>
      </c>
      <c r="F121" s="19"/>
    </row>
    <row r="122" spans="1:6" ht="30" customHeight="1" x14ac:dyDescent="0.25">
      <c r="B122" s="32" t="s">
        <v>129</v>
      </c>
      <c r="C122" s="33"/>
      <c r="D122" s="8">
        <f>SUM(C123:C125)</f>
        <v>3</v>
      </c>
      <c r="E122" s="17"/>
      <c r="F122" s="18">
        <f>SUM(E123:E125)</f>
        <v>0</v>
      </c>
    </row>
    <row r="123" spans="1:6" ht="30" x14ac:dyDescent="0.25">
      <c r="A123" s="27">
        <v>0</v>
      </c>
      <c r="B123" s="10" t="s">
        <v>130</v>
      </c>
      <c r="C123" s="12">
        <v>1</v>
      </c>
      <c r="E123" s="14">
        <f t="shared" ref="E123:E125" si="10">A123*C123</f>
        <v>0</v>
      </c>
      <c r="F123" s="19"/>
    </row>
    <row r="124" spans="1:6" ht="30" x14ac:dyDescent="0.25">
      <c r="A124" s="27">
        <v>0</v>
      </c>
      <c r="B124" s="10" t="s">
        <v>131</v>
      </c>
      <c r="C124" s="12">
        <v>1</v>
      </c>
      <c r="E124" s="14">
        <f t="shared" si="10"/>
        <v>0</v>
      </c>
      <c r="F124" s="19"/>
    </row>
    <row r="125" spans="1:6" x14ac:dyDescent="0.25">
      <c r="A125" s="27">
        <v>0</v>
      </c>
      <c r="B125" s="10" t="s">
        <v>132</v>
      </c>
      <c r="C125" s="12">
        <v>1</v>
      </c>
      <c r="E125" s="14">
        <f t="shared" si="10"/>
        <v>0</v>
      </c>
      <c r="F125" s="19"/>
    </row>
    <row r="126" spans="1:6" ht="15.75" x14ac:dyDescent="0.25">
      <c r="B126" s="32" t="s">
        <v>133</v>
      </c>
      <c r="C126" s="33"/>
      <c r="D126" s="8">
        <f>SUM(C127:C129)</f>
        <v>3</v>
      </c>
      <c r="E126" s="17"/>
      <c r="F126" s="18">
        <f>SUM(E127:E129)</f>
        <v>0</v>
      </c>
    </row>
    <row r="127" spans="1:6" x14ac:dyDescent="0.25">
      <c r="A127" s="27">
        <v>0</v>
      </c>
      <c r="B127" s="10" t="s">
        <v>134</v>
      </c>
      <c r="C127" s="12">
        <v>1</v>
      </c>
      <c r="E127" s="14">
        <f t="shared" ref="E127:E129" si="11">A127*C127</f>
        <v>0</v>
      </c>
      <c r="F127" s="19"/>
    </row>
    <row r="128" spans="1:6" ht="45" x14ac:dyDescent="0.25">
      <c r="A128" s="27">
        <v>0</v>
      </c>
      <c r="B128" s="10" t="s">
        <v>135</v>
      </c>
      <c r="C128" s="12">
        <v>1</v>
      </c>
      <c r="E128" s="14">
        <f t="shared" si="11"/>
        <v>0</v>
      </c>
      <c r="F128" s="19"/>
    </row>
    <row r="129" spans="1:6" ht="30.75" thickBot="1" x14ac:dyDescent="0.3">
      <c r="A129" s="27">
        <v>0</v>
      </c>
      <c r="B129" s="10" t="s">
        <v>136</v>
      </c>
      <c r="C129" s="12">
        <v>1</v>
      </c>
      <c r="E129" s="14">
        <f t="shared" si="11"/>
        <v>0</v>
      </c>
      <c r="F129" s="19"/>
    </row>
    <row r="130" spans="1:6" ht="16.5" thickBot="1" x14ac:dyDescent="0.3">
      <c r="A130" s="2"/>
      <c r="B130" s="34" t="s">
        <v>8</v>
      </c>
      <c r="C130" s="35"/>
      <c r="D130" s="13">
        <f>SUM(D92:D129)</f>
        <v>30</v>
      </c>
      <c r="E130" s="15"/>
      <c r="F130" s="16">
        <f>SUM(F92:F129)</f>
        <v>0</v>
      </c>
    </row>
    <row r="132" spans="1:6" ht="21" x14ac:dyDescent="0.25">
      <c r="A132" s="11" t="s">
        <v>137</v>
      </c>
    </row>
    <row r="133" spans="1:6" ht="30" customHeight="1" x14ac:dyDescent="0.25">
      <c r="A133" s="27">
        <v>0</v>
      </c>
      <c r="B133" s="32" t="s">
        <v>138</v>
      </c>
      <c r="C133" s="33"/>
      <c r="D133" s="8">
        <v>1</v>
      </c>
      <c r="E133" s="17"/>
      <c r="F133" s="18">
        <f>A133*D133</f>
        <v>0</v>
      </c>
    </row>
    <row r="134" spans="1:6" ht="30" customHeight="1" x14ac:dyDescent="0.25">
      <c r="A134" s="27">
        <v>0</v>
      </c>
      <c r="B134" s="32" t="s">
        <v>139</v>
      </c>
      <c r="C134" s="33"/>
      <c r="D134" s="8">
        <v>1</v>
      </c>
      <c r="E134" s="17"/>
      <c r="F134" s="18">
        <f>A134*D134</f>
        <v>0</v>
      </c>
    </row>
    <row r="135" spans="1:6" ht="30" customHeight="1" x14ac:dyDescent="0.25">
      <c r="A135" s="27">
        <v>0</v>
      </c>
      <c r="B135" s="32" t="s">
        <v>13</v>
      </c>
      <c r="C135" s="33"/>
      <c r="D135" s="8">
        <v>1</v>
      </c>
      <c r="E135" s="17"/>
      <c r="F135" s="18">
        <f>A135*D135</f>
        <v>0</v>
      </c>
    </row>
    <row r="136" spans="1:6" ht="15.75" x14ac:dyDescent="0.25">
      <c r="B136" s="32" t="s">
        <v>140</v>
      </c>
      <c r="C136" s="33"/>
      <c r="D136" s="8">
        <f>SUM(C137:C138)</f>
        <v>2</v>
      </c>
      <c r="E136" s="17"/>
      <c r="F136" s="18">
        <f>SUM(E137:E138)</f>
        <v>0</v>
      </c>
    </row>
    <row r="137" spans="1:6" x14ac:dyDescent="0.25">
      <c r="A137" s="27">
        <v>0</v>
      </c>
      <c r="B137" s="10" t="s">
        <v>141</v>
      </c>
      <c r="C137" s="12">
        <v>1</v>
      </c>
      <c r="E137" s="14">
        <f>A137*C137</f>
        <v>0</v>
      </c>
      <c r="F137" s="19"/>
    </row>
    <row r="138" spans="1:6" x14ac:dyDescent="0.25">
      <c r="A138" s="27">
        <v>0</v>
      </c>
      <c r="B138" s="10" t="s">
        <v>142</v>
      </c>
      <c r="C138" s="12">
        <v>1</v>
      </c>
      <c r="E138" s="14">
        <f>A138*C138</f>
        <v>0</v>
      </c>
      <c r="F138" s="19"/>
    </row>
    <row r="139" spans="1:6" ht="15.75" x14ac:dyDescent="0.25">
      <c r="B139" s="32" t="s">
        <v>143</v>
      </c>
      <c r="C139" s="33"/>
      <c r="D139" s="8">
        <f>SUM(C140:C141)</f>
        <v>2</v>
      </c>
      <c r="E139" s="17"/>
      <c r="F139" s="18">
        <f>SUM(E140:E141)</f>
        <v>0</v>
      </c>
    </row>
    <row r="140" spans="1:6" x14ac:dyDescent="0.25">
      <c r="A140" s="27">
        <v>0</v>
      </c>
      <c r="B140" s="10" t="s">
        <v>144</v>
      </c>
      <c r="C140" s="12">
        <v>1</v>
      </c>
      <c r="E140" s="14">
        <f>A140*C140</f>
        <v>0</v>
      </c>
      <c r="F140" s="19"/>
    </row>
    <row r="141" spans="1:6" ht="30" x14ac:dyDescent="0.25">
      <c r="A141" s="27">
        <v>0</v>
      </c>
      <c r="B141" s="10" t="s">
        <v>145</v>
      </c>
      <c r="C141" s="12">
        <v>1</v>
      </c>
      <c r="E141" s="14">
        <f>A141*C141</f>
        <v>0</v>
      </c>
      <c r="F141" s="19"/>
    </row>
    <row r="142" spans="1:6" ht="15.75" x14ac:dyDescent="0.25">
      <c r="B142" s="32" t="s">
        <v>146</v>
      </c>
      <c r="C142" s="33"/>
      <c r="D142" s="8">
        <f>SUM(C143:C145)</f>
        <v>3</v>
      </c>
      <c r="E142" s="17"/>
      <c r="F142" s="18">
        <f>SUM(E143:E145)</f>
        <v>0</v>
      </c>
    </row>
    <row r="143" spans="1:6" ht="45" x14ac:dyDescent="0.25">
      <c r="A143" s="27">
        <v>0</v>
      </c>
      <c r="B143" s="10" t="s">
        <v>147</v>
      </c>
      <c r="C143" s="12">
        <v>1</v>
      </c>
      <c r="E143" s="14">
        <f>A143*C143</f>
        <v>0</v>
      </c>
      <c r="F143" s="19"/>
    </row>
    <row r="144" spans="1:6" ht="45" x14ac:dyDescent="0.25">
      <c r="A144" s="27">
        <v>0</v>
      </c>
      <c r="B144" s="10" t="s">
        <v>148</v>
      </c>
      <c r="C144" s="12">
        <v>1</v>
      </c>
      <c r="E144" s="14">
        <f>A144*C144</f>
        <v>0</v>
      </c>
      <c r="F144" s="19"/>
    </row>
    <row r="145" spans="1:6" x14ac:dyDescent="0.25">
      <c r="A145" s="27">
        <v>0</v>
      </c>
      <c r="B145" s="10" t="s">
        <v>149</v>
      </c>
      <c r="C145" s="12">
        <v>1</v>
      </c>
      <c r="E145" s="14">
        <f>A145*C145</f>
        <v>0</v>
      </c>
      <c r="F145" s="19"/>
    </row>
    <row r="146" spans="1:6" ht="15.75" x14ac:dyDescent="0.25">
      <c r="B146" s="32" t="s">
        <v>150</v>
      </c>
      <c r="C146" s="33"/>
      <c r="D146" s="8">
        <f>SUM(C147:C148)</f>
        <v>2</v>
      </c>
      <c r="E146" s="17"/>
      <c r="F146" s="18">
        <f>SUM(E147:E148)</f>
        <v>0</v>
      </c>
    </row>
    <row r="147" spans="1:6" x14ac:dyDescent="0.25">
      <c r="A147" s="27">
        <v>0</v>
      </c>
      <c r="B147" s="10" t="s">
        <v>151</v>
      </c>
      <c r="C147" s="12">
        <v>1</v>
      </c>
      <c r="E147" s="14">
        <f>A147*C147</f>
        <v>0</v>
      </c>
      <c r="F147" s="19"/>
    </row>
    <row r="148" spans="1:6" x14ac:dyDescent="0.25">
      <c r="A148" s="27">
        <v>0</v>
      </c>
      <c r="B148" s="10" t="s">
        <v>152</v>
      </c>
      <c r="C148" s="12">
        <v>1</v>
      </c>
      <c r="E148" s="14">
        <f>A148*C148</f>
        <v>0</v>
      </c>
      <c r="F148" s="19"/>
    </row>
    <row r="149" spans="1:6" ht="15.75" x14ac:dyDescent="0.25">
      <c r="B149" s="32" t="s">
        <v>153</v>
      </c>
      <c r="C149" s="33"/>
      <c r="D149" s="8">
        <f>SUM(C150:C151)</f>
        <v>2</v>
      </c>
      <c r="E149" s="17"/>
      <c r="F149" s="18">
        <f>SUM(E150:E151)</f>
        <v>0</v>
      </c>
    </row>
    <row r="150" spans="1:6" ht="30" x14ac:dyDescent="0.25">
      <c r="A150" s="27">
        <v>0</v>
      </c>
      <c r="B150" s="10" t="s">
        <v>154</v>
      </c>
      <c r="C150" s="12">
        <v>1</v>
      </c>
      <c r="E150" s="14">
        <f>A150*C150</f>
        <v>0</v>
      </c>
      <c r="F150" s="19"/>
    </row>
    <row r="151" spans="1:6" x14ac:dyDescent="0.25">
      <c r="A151" s="27">
        <v>0</v>
      </c>
      <c r="B151" s="10" t="s">
        <v>155</v>
      </c>
      <c r="C151" s="12">
        <v>1</v>
      </c>
      <c r="E151" s="14">
        <f>A151*C151</f>
        <v>0</v>
      </c>
      <c r="F151" s="19"/>
    </row>
    <row r="152" spans="1:6" ht="15.75" x14ac:dyDescent="0.25">
      <c r="B152" s="32" t="s">
        <v>156</v>
      </c>
      <c r="C152" s="33"/>
      <c r="D152" s="8">
        <f>SUM(C153:C155)</f>
        <v>3</v>
      </c>
      <c r="E152" s="17"/>
      <c r="F152" s="18">
        <f>SUM(E153:E155)</f>
        <v>0</v>
      </c>
    </row>
    <row r="153" spans="1:6" ht="30" x14ac:dyDescent="0.25">
      <c r="A153" s="27">
        <v>0</v>
      </c>
      <c r="B153" s="10" t="s">
        <v>157</v>
      </c>
      <c r="C153" s="12">
        <v>1</v>
      </c>
      <c r="E153" s="14">
        <f>A153*C153</f>
        <v>0</v>
      </c>
      <c r="F153" s="19"/>
    </row>
    <row r="154" spans="1:6" x14ac:dyDescent="0.25">
      <c r="A154" s="27">
        <v>0</v>
      </c>
      <c r="B154" s="10" t="s">
        <v>158</v>
      </c>
      <c r="C154" s="12">
        <v>1</v>
      </c>
      <c r="E154" s="14">
        <f>A154*C154</f>
        <v>0</v>
      </c>
      <c r="F154" s="19"/>
    </row>
    <row r="155" spans="1:6" x14ac:dyDescent="0.25">
      <c r="A155" s="27">
        <v>0</v>
      </c>
      <c r="B155" s="10" t="s">
        <v>159</v>
      </c>
      <c r="C155" s="12">
        <v>1</v>
      </c>
      <c r="E155" s="14">
        <f>A155*C155</f>
        <v>0</v>
      </c>
      <c r="F155" s="19"/>
    </row>
    <row r="156" spans="1:6" ht="15.75" x14ac:dyDescent="0.25">
      <c r="B156" s="32" t="s">
        <v>160</v>
      </c>
      <c r="C156" s="33"/>
      <c r="D156" s="8">
        <f>SUM(C157:C159)</f>
        <v>3</v>
      </c>
      <c r="E156" s="17"/>
      <c r="F156" s="18">
        <f>SUM(E157:E159)</f>
        <v>0</v>
      </c>
    </row>
    <row r="157" spans="1:6" ht="45" x14ac:dyDescent="0.25">
      <c r="A157" s="27">
        <v>0</v>
      </c>
      <c r="B157" s="10" t="s">
        <v>161</v>
      </c>
      <c r="C157" s="12">
        <v>1</v>
      </c>
      <c r="E157" s="14">
        <f>A157*C157</f>
        <v>0</v>
      </c>
      <c r="F157" s="19"/>
    </row>
    <row r="158" spans="1:6" ht="45" x14ac:dyDescent="0.25">
      <c r="A158" s="27">
        <v>0</v>
      </c>
      <c r="B158" s="10" t="s">
        <v>162</v>
      </c>
      <c r="C158" s="12">
        <v>1</v>
      </c>
      <c r="E158" s="14">
        <f>A158*C158</f>
        <v>0</v>
      </c>
      <c r="F158" s="19"/>
    </row>
    <row r="159" spans="1:6" ht="60.75" thickBot="1" x14ac:dyDescent="0.3">
      <c r="A159" s="27">
        <v>0</v>
      </c>
      <c r="B159" s="10" t="s">
        <v>163</v>
      </c>
      <c r="C159" s="12">
        <v>1</v>
      </c>
      <c r="E159" s="14">
        <f>A159*C159</f>
        <v>0</v>
      </c>
      <c r="F159" s="19"/>
    </row>
    <row r="160" spans="1:6" ht="16.5" thickBot="1" x14ac:dyDescent="0.3">
      <c r="A160" s="2"/>
      <c r="B160" s="34" t="s">
        <v>8</v>
      </c>
      <c r="C160" s="35"/>
      <c r="D160" s="13">
        <f>SUM(D133:D159)</f>
        <v>20</v>
      </c>
      <c r="E160" s="15"/>
      <c r="F160" s="16">
        <f>SUM(F133:F159)</f>
        <v>0</v>
      </c>
    </row>
    <row r="163" spans="1:4" x14ac:dyDescent="0.25">
      <c r="A163" s="20" t="s">
        <v>11</v>
      </c>
      <c r="B163" s="9"/>
      <c r="C163" s="3"/>
      <c r="D163" s="21" t="str">
        <f>$B$2</f>
        <v>Ide írja a vizsgázó nevét!</v>
      </c>
    </row>
    <row r="164" spans="1:4" ht="21" x14ac:dyDescent="0.25">
      <c r="A164" s="11" t="str">
        <f>A3</f>
        <v>1. Agatha Christie</v>
      </c>
    </row>
    <row r="165" spans="1:4" ht="30" x14ac:dyDescent="0.25">
      <c r="B165" s="23" t="str">
        <f>B4</f>
        <v>Egyik elkészített dokumentumban sincs felesleges szóköz, nincs üres bekezdés, és a címben sortörést alkalmazott</v>
      </c>
      <c r="C165" s="8">
        <f>D4</f>
        <v>1</v>
      </c>
      <c r="D165" s="24">
        <f>F4</f>
        <v>0</v>
      </c>
    </row>
    <row r="166" spans="1:4" ht="30" x14ac:dyDescent="0.25">
      <c r="B166" s="23" t="str">
        <f>B5</f>
        <v>A christie dokumentum létezik a szövegszerkesztő program saját formátumában</v>
      </c>
      <c r="C166" s="8">
        <f>D5</f>
        <v>1</v>
      </c>
      <c r="D166" s="24">
        <f>F5</f>
        <v>0</v>
      </c>
    </row>
    <row r="167" spans="1:4" ht="30" x14ac:dyDescent="0.25">
      <c r="B167" s="23" t="str">
        <f>B6</f>
        <v>A dokumentum ékezethelyesen tartalmazza az ac.txt és az ac_muvek.txt állományok szövegét</v>
      </c>
      <c r="C167" s="8">
        <f>D6</f>
        <v>1</v>
      </c>
      <c r="D167" s="24">
        <f>F6</f>
        <v>0</v>
      </c>
    </row>
    <row r="168" spans="1:4" x14ac:dyDescent="0.25">
      <c r="B168" s="23" t="str">
        <f>B7</f>
        <v>Az oldal tulajdonságai</v>
      </c>
      <c r="C168" s="8">
        <f>D7</f>
        <v>1</v>
      </c>
      <c r="D168" s="24">
        <f>F7</f>
        <v>0</v>
      </c>
    </row>
    <row r="169" spans="1:4" x14ac:dyDescent="0.25">
      <c r="B169" s="23" t="str">
        <f>B8</f>
        <v>A cím és alcímek formázása</v>
      </c>
      <c r="C169" s="8">
        <f>D8</f>
        <v>4</v>
      </c>
      <c r="D169" s="24">
        <f>F8</f>
        <v>0</v>
      </c>
    </row>
    <row r="170" spans="1:4" x14ac:dyDescent="0.25">
      <c r="B170" s="23" t="str">
        <f>B13</f>
        <v>A folyó szöveg formázása</v>
      </c>
      <c r="C170" s="8">
        <f>D13</f>
        <v>3</v>
      </c>
      <c r="D170" s="24">
        <f>F13</f>
        <v>0</v>
      </c>
    </row>
    <row r="171" spans="1:4" x14ac:dyDescent="0.25">
      <c r="B171" s="23" t="str">
        <f>B17</f>
        <v>A művek listájának beillesztése és formázása</v>
      </c>
      <c r="C171" s="8">
        <f>D17</f>
        <v>9</v>
      </c>
      <c r="D171" s="24">
        <f>F17</f>
        <v>0</v>
      </c>
    </row>
    <row r="172" spans="1:4" x14ac:dyDescent="0.25">
      <c r="B172" s="23" t="str">
        <f>B27</f>
        <v>A képek beszúrása</v>
      </c>
      <c r="C172" s="8">
        <f>D27</f>
        <v>3</v>
      </c>
      <c r="D172" s="24">
        <f>F27</f>
        <v>0</v>
      </c>
    </row>
    <row r="173" spans="1:4" ht="30" x14ac:dyDescent="0.25">
      <c r="B173" s="23" t="str">
        <f>B31</f>
        <v>A szorotorzs dokumentum létezik a szövegszerkesztő program saját formátumában</v>
      </c>
      <c r="C173" s="8">
        <f>D31</f>
        <v>1</v>
      </c>
      <c r="D173" s="24">
        <f>F31</f>
        <v>0</v>
      </c>
    </row>
    <row r="174" spans="1:4" x14ac:dyDescent="0.25">
      <c r="B174" s="23" t="str">
        <f>B32</f>
        <v>A szöveg begépelése</v>
      </c>
      <c r="C174" s="8">
        <f>D32</f>
        <v>3</v>
      </c>
      <c r="D174" s="24">
        <f>F32</f>
        <v>0</v>
      </c>
    </row>
    <row r="175" spans="1:4" x14ac:dyDescent="0.25">
      <c r="B175" s="23" t="str">
        <f>B36</f>
        <v>Az oldal tulajdonságai</v>
      </c>
      <c r="C175" s="8">
        <f>D36</f>
        <v>2</v>
      </c>
      <c r="D175" s="24">
        <f>F36</f>
        <v>0</v>
      </c>
    </row>
    <row r="176" spans="1:4" x14ac:dyDescent="0.25">
      <c r="B176" s="23" t="str">
        <f>B39</f>
        <v>A táblázat kialakítása</v>
      </c>
      <c r="C176" s="8">
        <f>D39</f>
        <v>7</v>
      </c>
      <c r="D176" s="24">
        <f>F39</f>
        <v>0</v>
      </c>
    </row>
    <row r="177" spans="1:4" x14ac:dyDescent="0.25">
      <c r="B177" s="23" t="str">
        <f>B47</f>
        <v>A kördokumentum elkészítése</v>
      </c>
      <c r="C177" s="8">
        <f>D47</f>
        <v>4</v>
      </c>
      <c r="D177" s="24">
        <f>F47</f>
        <v>0</v>
      </c>
    </row>
    <row r="178" spans="1:4" x14ac:dyDescent="0.25">
      <c r="B178" s="25" t="s">
        <v>8</v>
      </c>
      <c r="C178" s="26">
        <f>SUM(C165:C177)</f>
        <v>40</v>
      </c>
      <c r="D178" s="26">
        <f>SUM(D165:D177)</f>
        <v>0</v>
      </c>
    </row>
    <row r="179" spans="1:4" x14ac:dyDescent="0.25">
      <c r="C179" s="10"/>
    </row>
    <row r="180" spans="1:4" ht="21" x14ac:dyDescent="0.25">
      <c r="A180" s="11" t="str">
        <f>A54</f>
        <v>2. Telefon</v>
      </c>
      <c r="C180" s="10"/>
    </row>
    <row r="181" spans="1:4" x14ac:dyDescent="0.25">
      <c r="B181" s="23" t="str">
        <f>B55</f>
        <v>Létezik a 3 diát tartalmazó bemutató telefon néven</v>
      </c>
      <c r="C181" s="8">
        <f>D55</f>
        <v>1</v>
      </c>
      <c r="D181" s="24">
        <f>F55</f>
        <v>0</v>
      </c>
    </row>
    <row r="182" spans="1:4" ht="30" x14ac:dyDescent="0.25">
      <c r="B182" s="23" t="str">
        <f>B56</f>
        <v>Az első két dia háttere sötétkék RGB(30, 70, 100), és a harmadiké fehér színű</v>
      </c>
      <c r="C182" s="8">
        <f>D56</f>
        <v>1</v>
      </c>
      <c r="D182" s="24">
        <f>F56</f>
        <v>0</v>
      </c>
    </row>
    <row r="183" spans="1:4" ht="30" x14ac:dyDescent="0.25">
      <c r="B183" s="23" t="str">
        <f>B57</f>
        <v>A szövegek Arial (Nimbus Sans) betűtípusúak és fehér betűszínűek</v>
      </c>
      <c r="C183" s="8">
        <f>D57</f>
        <v>1</v>
      </c>
      <c r="D183" s="24">
        <f>F57</f>
        <v>0</v>
      </c>
    </row>
    <row r="184" spans="1:4" x14ac:dyDescent="0.25">
      <c r="B184" s="23" t="str">
        <f>B58</f>
        <v>Az első dia tartalma és beállításai</v>
      </c>
      <c r="C184" s="8">
        <f>D58</f>
        <v>1</v>
      </c>
      <c r="D184" s="24">
        <f>F58</f>
        <v>0</v>
      </c>
    </row>
    <row r="185" spans="1:4" x14ac:dyDescent="0.25">
      <c r="B185" s="23" t="str">
        <f>B59</f>
        <v>A második dia tartalma és beállításai</v>
      </c>
      <c r="C185" s="8">
        <f>D59</f>
        <v>4</v>
      </c>
      <c r="D185" s="24">
        <f>F59</f>
        <v>0</v>
      </c>
    </row>
    <row r="186" spans="1:4" x14ac:dyDescent="0.25">
      <c r="B186" s="23" t="str">
        <f>B64</f>
        <v>A harmadik dia magyarázó feliratai</v>
      </c>
      <c r="C186" s="8">
        <f>D64</f>
        <v>7</v>
      </c>
      <c r="D186" s="24">
        <f>F64</f>
        <v>0</v>
      </c>
    </row>
    <row r="187" spans="1:4" x14ac:dyDescent="0.25">
      <c r="B187" s="23" t="str">
        <f>B72</f>
        <v>A harmadik dia telefongombjainak rajzai</v>
      </c>
      <c r="C187" s="8">
        <f>D72</f>
        <v>13</v>
      </c>
      <c r="D187" s="24">
        <f>F72</f>
        <v>0</v>
      </c>
    </row>
    <row r="188" spans="1:4" x14ac:dyDescent="0.25">
      <c r="B188" s="23" t="str">
        <f>B86</f>
        <v>A diavetítés beállításai</v>
      </c>
      <c r="C188" s="8">
        <f>D86</f>
        <v>2</v>
      </c>
      <c r="D188" s="24">
        <f>F86</f>
        <v>0</v>
      </c>
    </row>
    <row r="189" spans="1:4" x14ac:dyDescent="0.25">
      <c r="B189" s="25" t="s">
        <v>8</v>
      </c>
      <c r="C189" s="26">
        <f>SUM(C181:C188)</f>
        <v>30</v>
      </c>
      <c r="D189" s="26">
        <f>SUM(D181:D188)</f>
        <v>0</v>
      </c>
    </row>
    <row r="190" spans="1:4" x14ac:dyDescent="0.25">
      <c r="C190" s="10"/>
    </row>
    <row r="191" spans="1:4" ht="21" x14ac:dyDescent="0.25">
      <c r="A191" s="11" t="str">
        <f>A91</f>
        <v>3. Magas vérnyomás</v>
      </c>
      <c r="C191" s="10"/>
    </row>
    <row r="192" spans="1:4" ht="30" x14ac:dyDescent="0.25">
      <c r="B192" s="23" t="str">
        <f>B92</f>
        <v>Az adatokat beolvasta, és a táblázatot magas néven mentette a táblázatkezelő alapértelmezett formátumában</v>
      </c>
      <c r="C192" s="8">
        <f>D92</f>
        <v>1</v>
      </c>
      <c r="D192" s="24">
        <f>F92</f>
        <v>0</v>
      </c>
    </row>
    <row r="193" spans="1:4" ht="30" x14ac:dyDescent="0.25">
      <c r="B193" s="23" t="str">
        <f>B93</f>
        <v>A dátum formátum beállítása és a határértékek beírása megtörtént</v>
      </c>
      <c r="C193" s="8">
        <f>D93</f>
        <v>2</v>
      </c>
      <c r="D193" s="24">
        <f>F93</f>
        <v>0</v>
      </c>
    </row>
    <row r="194" spans="1:4" ht="30" x14ac:dyDescent="0.25">
      <c r="B194" s="23" t="str">
        <f>B96</f>
        <v>Meghatározta az adatsorok átlagát, legnagyobb és legkisebb értékét</v>
      </c>
      <c r="C194" s="8">
        <f>D96</f>
        <v>4</v>
      </c>
      <c r="D194" s="24">
        <f>F96</f>
        <v>0</v>
      </c>
    </row>
    <row r="195" spans="1:4" ht="30" x14ac:dyDescent="0.25">
      <c r="B195" s="23" t="str">
        <f>B101</f>
        <v>Meghatározta a határértéket meghaladó adatok számát a szisztolés és a diasztolés nyomás esetében</v>
      </c>
      <c r="C195" s="8">
        <f>D101</f>
        <v>2</v>
      </c>
      <c r="D195" s="24">
        <f>F101</f>
        <v>0</v>
      </c>
    </row>
    <row r="196" spans="1:4" x14ac:dyDescent="0.25">
      <c r="B196" s="23" t="str">
        <f>B104</f>
        <v>Meghatározta a legnagyobb értékekhez tartozó napokat</v>
      </c>
      <c r="C196" s="8">
        <f>D104</f>
        <v>3</v>
      </c>
      <c r="D196" s="24">
        <f>F104</f>
        <v>0</v>
      </c>
    </row>
    <row r="197" spans="1:4" ht="30" x14ac:dyDescent="0.25">
      <c r="B197" s="23" t="str">
        <f>B107</f>
        <v>Meghatározta, hogy hány napon nem mérte a beteg a vérnyomását</v>
      </c>
      <c r="C197" s="8">
        <f>D107</f>
        <v>1</v>
      </c>
      <c r="D197" s="24">
        <f>F107</f>
        <v>0</v>
      </c>
    </row>
    <row r="198" spans="1:4" ht="30" x14ac:dyDescent="0.25">
      <c r="B198" s="23" t="str">
        <f>B108</f>
        <v>A meghaladja oszlop celláiba az „igen” szó került, ha aznap mindkét nyomásérték meghaladta a határértéket</v>
      </c>
      <c r="C198" s="8">
        <f>D108</f>
        <v>4</v>
      </c>
      <c r="D198" s="24">
        <f>F108</f>
        <v>0</v>
      </c>
    </row>
    <row r="199" spans="1:4" ht="30" x14ac:dyDescent="0.25">
      <c r="B199" s="23" t="str">
        <f>B113</f>
        <v>A határértékeket meghaladó napok számának és arányának meghatározása</v>
      </c>
      <c r="C199" s="8">
        <f>D113</f>
        <v>3</v>
      </c>
      <c r="D199" s="24">
        <f>F113</f>
        <v>0</v>
      </c>
    </row>
    <row r="200" spans="1:4" ht="30" x14ac:dyDescent="0.25">
      <c r="B200" s="23" t="str">
        <f>B117</f>
        <v>Minden cella tartalma olvasható, és a számokat tartalmazó cellák szélessége megegyezik egymással</v>
      </c>
      <c r="C200" s="8">
        <f>D117</f>
        <v>1</v>
      </c>
      <c r="D200" s="24">
        <f>F117</f>
        <v>0</v>
      </c>
    </row>
    <row r="201" spans="1:4" x14ac:dyDescent="0.25">
      <c r="B201" s="23" t="str">
        <f>B118</f>
        <v>Számformátumok beállítása</v>
      </c>
      <c r="C201" s="8">
        <f>D118</f>
        <v>3</v>
      </c>
      <c r="D201" s="24">
        <f>F118</f>
        <v>0</v>
      </c>
    </row>
    <row r="202" spans="1:4" ht="30" x14ac:dyDescent="0.25">
      <c r="B202" s="23" t="str">
        <f>B122</f>
        <v xml:space="preserve">A betűstílus, az oszlopszélesség, valamint a szegély és a háttér beállítása </v>
      </c>
      <c r="C202" s="8">
        <f>D122</f>
        <v>3</v>
      </c>
      <c r="D202" s="24">
        <f>F122</f>
        <v>0</v>
      </c>
    </row>
    <row r="203" spans="1:4" x14ac:dyDescent="0.25">
      <c r="B203" s="23" t="str">
        <f>B126</f>
        <v>Diagramkészítés</v>
      </c>
      <c r="C203" s="8">
        <f>D126</f>
        <v>3</v>
      </c>
      <c r="D203" s="24">
        <f>F126</f>
        <v>0</v>
      </c>
    </row>
    <row r="204" spans="1:4" x14ac:dyDescent="0.25">
      <c r="B204" s="25" t="s">
        <v>8</v>
      </c>
      <c r="C204" s="26">
        <f>SUM(C192:C203)</f>
        <v>30</v>
      </c>
      <c r="D204" s="26">
        <f>SUM(D192:D203)</f>
        <v>0</v>
      </c>
    </row>
    <row r="205" spans="1:4" x14ac:dyDescent="0.25">
      <c r="C205" s="10"/>
    </row>
    <row r="206" spans="1:4" ht="21" x14ac:dyDescent="0.25">
      <c r="A206" s="11" t="str">
        <f>A132</f>
        <v>4. A. C. Kiadó</v>
      </c>
    </row>
    <row r="207" spans="1:4" ht="30" x14ac:dyDescent="0.25">
      <c r="A207" s="11"/>
      <c r="B207" s="23" t="str">
        <f>B133</f>
        <v>Az adatbázis létrehozása ackiado néven, és az adatok importálása a táblákba helyes</v>
      </c>
      <c r="C207" s="8">
        <f>D133</f>
        <v>1</v>
      </c>
      <c r="D207" s="24">
        <f>F133</f>
        <v>0</v>
      </c>
    </row>
    <row r="208" spans="1:4" ht="30" x14ac:dyDescent="0.25">
      <c r="A208" s="11"/>
      <c r="B208" s="23" t="str">
        <f t="shared" ref="B208:B210" si="12">B134</f>
        <v>A táblák összes mezője megfelelő nevű és típusú, a kulcsokat helyesen adja meg</v>
      </c>
      <c r="C208" s="8">
        <f t="shared" ref="C208:C210" si="13">D134</f>
        <v>1</v>
      </c>
      <c r="D208" s="24">
        <f t="shared" ref="D208:D210" si="14">F134</f>
        <v>0</v>
      </c>
    </row>
    <row r="209" spans="1:4" ht="30" x14ac:dyDescent="0.25">
      <c r="A209" s="11"/>
      <c r="B209" s="23" t="str">
        <f t="shared" si="12"/>
        <v>Minden lekérdezésben és jelentésben pontosan a kívánt mezőket, illetve kifejezéseket jelenítette meg</v>
      </c>
      <c r="C209" s="8">
        <f t="shared" si="13"/>
        <v>1</v>
      </c>
      <c r="D209" s="24">
        <f t="shared" si="14"/>
        <v>0</v>
      </c>
    </row>
    <row r="210" spans="1:4" x14ac:dyDescent="0.25">
      <c r="B210" s="23" t="str">
        <f t="shared" si="12"/>
        <v>21945 lekérdezés</v>
      </c>
      <c r="C210" s="8">
        <f t="shared" si="13"/>
        <v>2</v>
      </c>
      <c r="D210" s="24">
        <f t="shared" si="14"/>
        <v>0</v>
      </c>
    </row>
    <row r="211" spans="1:4" x14ac:dyDescent="0.25">
      <c r="B211" s="23" t="str">
        <f>B139</f>
        <v>3poirot lekérdezés</v>
      </c>
      <c r="C211" s="8">
        <f>D139</f>
        <v>2</v>
      </c>
      <c r="D211" s="24">
        <f>F139</f>
        <v>0</v>
      </c>
    </row>
    <row r="212" spans="1:4" x14ac:dyDescent="0.25">
      <c r="B212" s="23" t="str">
        <f>B142</f>
        <v>4marple lekérdezés</v>
      </c>
      <c r="C212" s="8">
        <f>D142</f>
        <v>3</v>
      </c>
      <c r="D212" s="24">
        <f>F142</f>
        <v>0</v>
      </c>
    </row>
    <row r="213" spans="1:4" x14ac:dyDescent="0.25">
      <c r="B213" s="23" t="str">
        <f>B146</f>
        <v>5darab lekérdezés</v>
      </c>
      <c r="C213" s="8">
        <f>D146</f>
        <v>2</v>
      </c>
      <c r="D213" s="24">
        <f>F146</f>
        <v>0</v>
      </c>
    </row>
    <row r="214" spans="1:4" x14ac:dyDescent="0.25">
      <c r="B214" s="23" t="str">
        <f>B149</f>
        <v>6bevetel lekérdezés</v>
      </c>
      <c r="C214" s="8">
        <f>D149</f>
        <v>2</v>
      </c>
      <c r="D214" s="24">
        <f>F149</f>
        <v>0</v>
      </c>
    </row>
    <row r="215" spans="1:4" x14ac:dyDescent="0.25">
      <c r="B215" s="23" t="str">
        <f>B152</f>
        <v>7megterult lekérdezés</v>
      </c>
      <c r="C215" s="8">
        <f>D152</f>
        <v>3</v>
      </c>
      <c r="D215" s="24">
        <f>F152</f>
        <v>0</v>
      </c>
    </row>
    <row r="216" spans="1:4" x14ac:dyDescent="0.25">
      <c r="B216" s="23" t="str">
        <f>B156</f>
        <v>8alibi lekérdezés</v>
      </c>
      <c r="C216" s="8">
        <f>D156</f>
        <v>3</v>
      </c>
      <c r="D216" s="24">
        <f>F156</f>
        <v>0</v>
      </c>
    </row>
    <row r="217" spans="1:4" x14ac:dyDescent="0.25">
      <c r="B217" s="25" t="s">
        <v>8</v>
      </c>
      <c r="C217" s="26">
        <f>SUM(C207:C216)</f>
        <v>20</v>
      </c>
      <c r="D217" s="26">
        <f>SUM(D207:D216)</f>
        <v>0</v>
      </c>
    </row>
    <row r="218" spans="1:4" x14ac:dyDescent="0.25">
      <c r="C218" s="10"/>
    </row>
    <row r="219" spans="1:4" ht="21" x14ac:dyDescent="0.25">
      <c r="B219" s="11" t="str">
        <f>A164</f>
        <v>1. Agatha Christie</v>
      </c>
      <c r="C219" s="22">
        <f>C178</f>
        <v>40</v>
      </c>
      <c r="D219" s="22">
        <f>D178</f>
        <v>0</v>
      </c>
    </row>
    <row r="220" spans="1:4" ht="21" x14ac:dyDescent="0.25">
      <c r="B220" s="11" t="str">
        <f>A180</f>
        <v>2. Telefon</v>
      </c>
      <c r="C220" s="22">
        <f>C189</f>
        <v>30</v>
      </c>
      <c r="D220" s="22">
        <f>D189</f>
        <v>0</v>
      </c>
    </row>
    <row r="221" spans="1:4" ht="21" x14ac:dyDescent="0.25">
      <c r="B221" s="11" t="str">
        <f>A191</f>
        <v>3. Magas vérnyomás</v>
      </c>
      <c r="C221" s="22">
        <f>C204</f>
        <v>30</v>
      </c>
      <c r="D221" s="22">
        <f>D204</f>
        <v>0</v>
      </c>
    </row>
    <row r="222" spans="1:4" ht="21" x14ac:dyDescent="0.25">
      <c r="B222" s="11" t="str">
        <f>A206</f>
        <v>4. A. C. Kiadó</v>
      </c>
      <c r="C222" s="31">
        <f>C217</f>
        <v>20</v>
      </c>
      <c r="D222" s="31">
        <f>D217</f>
        <v>0</v>
      </c>
    </row>
    <row r="223" spans="1:4" x14ac:dyDescent="0.25">
      <c r="C223" s="22">
        <f>SUM(C219:C222)</f>
        <v>120</v>
      </c>
      <c r="D223" s="22">
        <f>SUM(D219:D222)</f>
        <v>0</v>
      </c>
    </row>
    <row r="224" spans="1:4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</sheetData>
  <sheetProtection password="DFA7" sheet="1" objects="1" scenarios="1"/>
  <mergeCells count="48">
    <mergeCell ref="E1:F1"/>
    <mergeCell ref="B96:C96"/>
    <mergeCell ref="B92:C92"/>
    <mergeCell ref="B6:C6"/>
    <mergeCell ref="B7:C7"/>
    <mergeCell ref="B59:C59"/>
    <mergeCell ref="B64:C64"/>
    <mergeCell ref="B93:C93"/>
    <mergeCell ref="B13:C13"/>
    <mergeCell ref="B17:C17"/>
    <mergeCell ref="B52:C52"/>
    <mergeCell ref="B27:C27"/>
    <mergeCell ref="B32:C32"/>
    <mergeCell ref="B4:C4"/>
    <mergeCell ref="B160:C160"/>
    <mergeCell ref="B139:C139"/>
    <mergeCell ref="B142:C142"/>
    <mergeCell ref="B146:C146"/>
    <mergeCell ref="B149:C149"/>
    <mergeCell ref="B152:C152"/>
    <mergeCell ref="B156:C156"/>
    <mergeCell ref="B86:C86"/>
    <mergeCell ref="B107:C107"/>
    <mergeCell ref="B118:C118"/>
    <mergeCell ref="B101:C101"/>
    <mergeCell ref="B108:C108"/>
    <mergeCell ref="B126:C126"/>
    <mergeCell ref="B135:C135"/>
    <mergeCell ref="B136:C136"/>
    <mergeCell ref="B113:C113"/>
    <mergeCell ref="B130:C130"/>
    <mergeCell ref="B122:C122"/>
    <mergeCell ref="B133:C133"/>
    <mergeCell ref="B134:C134"/>
    <mergeCell ref="B5:C5"/>
    <mergeCell ref="B58:C58"/>
    <mergeCell ref="B57:C57"/>
    <mergeCell ref="B104:C104"/>
    <mergeCell ref="B117:C117"/>
    <mergeCell ref="B8:C8"/>
    <mergeCell ref="B89:C89"/>
    <mergeCell ref="B47:C47"/>
    <mergeCell ref="B55:C55"/>
    <mergeCell ref="B56:C56"/>
    <mergeCell ref="B72:C72"/>
    <mergeCell ref="B39:C39"/>
    <mergeCell ref="B31:C31"/>
    <mergeCell ref="B36:C36"/>
  </mergeCells>
  <phoneticPr fontId="10" type="noConversion"/>
  <dataValidations disablePrompts="1" count="2">
    <dataValidation type="whole" showErrorMessage="1" errorTitle="Hibás adat" error="Csak 0 és 1 érték szerepelhet a cellában" sqref="A4:A53 A92:A131 A55:A90 A133:A160">
      <formula1>0</formula1>
      <formula2>1</formula2>
    </dataValidation>
    <dataValidation showErrorMessage="1" errorTitle="Hibás adat" error="Csak 0 és 1 érték szerepelhet a cellában" sqref="A54 A132 A91"/>
  </dataValidations>
  <printOptions horizontalCentered="1"/>
  <pageMargins left="0.70866141732283472" right="0.70866141732283472" top="0.98425196850393704" bottom="0.98425196850393704" header="0.78740157480314965" footer="0.78740157480314965"/>
  <pageSetup paperSize="9" fitToHeight="6" orientation="portrait" r:id="rId1"/>
  <headerFooter>
    <oddFooter>&amp;Lgyakorlati vizsga 1211&amp;R2012. október 19.</oddFooter>
  </headerFooter>
  <rowBreaks count="2" manualBreakCount="2">
    <brk id="190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Használati útmutató</vt:lpstr>
      <vt:lpstr>Vizsgazo1</vt:lpstr>
      <vt:lpstr>Vizsgazo1!Nyomtatási_cím</vt:lpstr>
      <vt:lpstr>Vizsgazo1!Nyomtatási_terület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2012-10-19T09:50:13Z</cp:lastPrinted>
  <dcterms:created xsi:type="dcterms:W3CDTF">2010-05-11T06:47:06Z</dcterms:created>
  <dcterms:modified xsi:type="dcterms:W3CDTF">2012-10-19T09:53:50Z</dcterms:modified>
</cp:coreProperties>
</file>