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Users\Zoli\OH\2014. október 17\"/>
    </mc:Choice>
  </mc:AlternateContent>
  <bookViews>
    <workbookView xWindow="0" yWindow="150" windowWidth="15450" windowHeight="7965"/>
  </bookViews>
  <sheets>
    <sheet name="Használati útmutató" sheetId="4" r:id="rId1"/>
    <sheet name="Vizsgazo1" sheetId="5" r:id="rId2"/>
  </sheets>
  <definedNames>
    <definedName name="_xlnm.Print_Area" localSheetId="1">Vizsgazo1!$A$167:$D$227</definedName>
  </definedNames>
  <calcPr calcId="152511"/>
</workbook>
</file>

<file path=xl/calcChain.xml><?xml version="1.0" encoding="utf-8"?>
<calcChain xmlns="http://schemas.openxmlformats.org/spreadsheetml/2006/main">
  <c r="E158" i="5" l="1"/>
  <c r="E140" i="5"/>
  <c r="E141" i="5"/>
  <c r="A211" i="5"/>
  <c r="C206" i="5"/>
  <c r="B208" i="5"/>
  <c r="B207" i="5"/>
  <c r="B206" i="5"/>
  <c r="F124" i="5"/>
  <c r="D206" i="5" s="1"/>
  <c r="E129" i="5"/>
  <c r="E128" i="5"/>
  <c r="E127" i="5"/>
  <c r="E126" i="5"/>
  <c r="D125" i="5"/>
  <c r="C207" i="5" s="1"/>
  <c r="E134" i="5"/>
  <c r="E133" i="5"/>
  <c r="E132" i="5"/>
  <c r="E131" i="5"/>
  <c r="D130" i="5"/>
  <c r="C208" i="5" s="1"/>
  <c r="E114" i="5"/>
  <c r="E115" i="5"/>
  <c r="E104" i="5"/>
  <c r="E100" i="5"/>
  <c r="C198" i="5"/>
  <c r="B198" i="5"/>
  <c r="F97" i="5"/>
  <c r="D198" i="5" s="1"/>
  <c r="B193" i="5"/>
  <c r="B192" i="5"/>
  <c r="B190" i="5"/>
  <c r="E88" i="5"/>
  <c r="E89" i="5"/>
  <c r="E93" i="5"/>
  <c r="E92" i="5"/>
  <c r="D91" i="5"/>
  <c r="C193" i="5" s="1"/>
  <c r="E90" i="5"/>
  <c r="E87" i="5"/>
  <c r="D86" i="5"/>
  <c r="C192" i="5" s="1"/>
  <c r="D98" i="5"/>
  <c r="E70" i="5"/>
  <c r="E71" i="5"/>
  <c r="E72" i="5"/>
  <c r="F130" i="5" l="1"/>
  <c r="D208" i="5" s="1"/>
  <c r="F125" i="5"/>
  <c r="D207" i="5" s="1"/>
  <c r="F91" i="5"/>
  <c r="F86" i="5"/>
  <c r="D192" i="5" s="1"/>
  <c r="B187" i="5"/>
  <c r="C186" i="5"/>
  <c r="B186" i="5"/>
  <c r="F57" i="5"/>
  <c r="D186" i="5" s="1"/>
  <c r="E48" i="5"/>
  <c r="E41" i="5"/>
  <c r="E42" i="5"/>
  <c r="E43" i="5"/>
  <c r="E31" i="5"/>
  <c r="E32" i="5"/>
  <c r="E26" i="5"/>
  <c r="E21" i="5"/>
  <c r="E22" i="5"/>
  <c r="E14" i="5"/>
  <c r="E15" i="5"/>
  <c r="D193" i="5" l="1"/>
  <c r="E162" i="5"/>
  <c r="E163" i="5"/>
  <c r="E150" i="5"/>
  <c r="B212" i="5"/>
  <c r="E139" i="5"/>
  <c r="D138" i="5"/>
  <c r="C212" i="5" s="1"/>
  <c r="B205" i="5"/>
  <c r="B204" i="5"/>
  <c r="B203" i="5"/>
  <c r="B202" i="5"/>
  <c r="D109" i="5"/>
  <c r="C202" i="5" s="1"/>
  <c r="E110" i="5"/>
  <c r="E111" i="5"/>
  <c r="D112" i="5"/>
  <c r="C203" i="5" s="1"/>
  <c r="E113" i="5"/>
  <c r="D116" i="5"/>
  <c r="C204" i="5" s="1"/>
  <c r="E117" i="5"/>
  <c r="E118" i="5"/>
  <c r="E119" i="5"/>
  <c r="D120" i="5"/>
  <c r="C205" i="5" s="1"/>
  <c r="E121" i="5"/>
  <c r="E122" i="5"/>
  <c r="E123" i="5"/>
  <c r="E84" i="5"/>
  <c r="E76" i="5"/>
  <c r="E77" i="5"/>
  <c r="E78" i="5"/>
  <c r="E79" i="5"/>
  <c r="E80" i="5"/>
  <c r="B181" i="5"/>
  <c r="B180" i="5"/>
  <c r="E60" i="5"/>
  <c r="E61" i="5"/>
  <c r="E62" i="5"/>
  <c r="E63" i="5"/>
  <c r="E44" i="5"/>
  <c r="E52" i="5"/>
  <c r="E51" i="5"/>
  <c r="D50" i="5"/>
  <c r="C181" i="5" s="1"/>
  <c r="E49" i="5"/>
  <c r="E47" i="5"/>
  <c r="D46" i="5"/>
  <c r="C180" i="5" s="1"/>
  <c r="D19" i="5"/>
  <c r="E16" i="5"/>
  <c r="D196" i="5"/>
  <c r="B218" i="5"/>
  <c r="B201" i="5"/>
  <c r="B200" i="5"/>
  <c r="B199" i="5"/>
  <c r="B191" i="5"/>
  <c r="B189" i="5"/>
  <c r="B188" i="5"/>
  <c r="C182" i="5"/>
  <c r="B182" i="5"/>
  <c r="B179" i="5"/>
  <c r="B178" i="5"/>
  <c r="B177" i="5"/>
  <c r="B176" i="5"/>
  <c r="B175" i="5"/>
  <c r="B174" i="5"/>
  <c r="B170" i="5"/>
  <c r="C170" i="5"/>
  <c r="B171" i="5"/>
  <c r="C171" i="5"/>
  <c r="B172" i="5"/>
  <c r="C172" i="5"/>
  <c r="B173" i="5"/>
  <c r="E159" i="5"/>
  <c r="E157" i="5"/>
  <c r="D156" i="5"/>
  <c r="C218" i="5" s="1"/>
  <c r="E108" i="5"/>
  <c r="D74" i="5"/>
  <c r="C190" i="5" s="1"/>
  <c r="D68" i="5"/>
  <c r="C189" i="5" s="1"/>
  <c r="E66" i="5"/>
  <c r="E73" i="5"/>
  <c r="E69" i="5"/>
  <c r="E81" i="5"/>
  <c r="E75" i="5"/>
  <c r="E85" i="5"/>
  <c r="E83" i="5"/>
  <c r="D82" i="5"/>
  <c r="C191" i="5" s="1"/>
  <c r="D58" i="5"/>
  <c r="F53" i="5"/>
  <c r="D182" i="5" s="1"/>
  <c r="D28" i="5"/>
  <c r="C177" i="5" s="1"/>
  <c r="E27" i="5"/>
  <c r="D12" i="5"/>
  <c r="C174" i="5" s="1"/>
  <c r="F7" i="5"/>
  <c r="D171" i="5" s="1"/>
  <c r="D222" i="5"/>
  <c r="C187" i="5" l="1"/>
  <c r="F138" i="5"/>
  <c r="D212" i="5" s="1"/>
  <c r="F120" i="5"/>
  <c r="D205" i="5" s="1"/>
  <c r="F109" i="5"/>
  <c r="F112" i="5"/>
  <c r="D203" i="5" s="1"/>
  <c r="F116" i="5"/>
  <c r="D204" i="5" s="1"/>
  <c r="F50" i="5"/>
  <c r="D181" i="5" s="1"/>
  <c r="F46" i="5"/>
  <c r="D180" i="5" s="1"/>
  <c r="F156" i="5"/>
  <c r="D218" i="5" s="1"/>
  <c r="F74" i="5"/>
  <c r="D190" i="5" s="1"/>
  <c r="F68" i="5"/>
  <c r="D189" i="5" s="1"/>
  <c r="F82" i="5"/>
  <c r="B219" i="5"/>
  <c r="B217" i="5"/>
  <c r="B216" i="5"/>
  <c r="B215" i="5"/>
  <c r="B214" i="5"/>
  <c r="C213" i="5"/>
  <c r="B213" i="5"/>
  <c r="B226" i="5"/>
  <c r="A197" i="5"/>
  <c r="B225" i="5" s="1"/>
  <c r="A185" i="5"/>
  <c r="B224" i="5" s="1"/>
  <c r="C169" i="5"/>
  <c r="B169" i="5"/>
  <c r="A168" i="5"/>
  <c r="B223" i="5" s="1"/>
  <c r="D167" i="5"/>
  <c r="E161" i="5"/>
  <c r="D160" i="5"/>
  <c r="C219" i="5" s="1"/>
  <c r="E155" i="5"/>
  <c r="E154" i="5"/>
  <c r="E153" i="5"/>
  <c r="D152" i="5"/>
  <c r="C217" i="5" s="1"/>
  <c r="E151" i="5"/>
  <c r="E149" i="5"/>
  <c r="D148" i="5"/>
  <c r="C216" i="5" s="1"/>
  <c r="E147" i="5"/>
  <c r="D146" i="5"/>
  <c r="C215" i="5" s="1"/>
  <c r="E145" i="5"/>
  <c r="E144" i="5"/>
  <c r="D143" i="5"/>
  <c r="C214" i="5" s="1"/>
  <c r="F142" i="5"/>
  <c r="D213" i="5" s="1"/>
  <c r="E107" i="5"/>
  <c r="D106" i="5"/>
  <c r="C201" i="5" s="1"/>
  <c r="E105" i="5"/>
  <c r="E103" i="5"/>
  <c r="D102" i="5"/>
  <c r="C200" i="5" s="1"/>
  <c r="E101" i="5"/>
  <c r="E99" i="5"/>
  <c r="C199" i="5"/>
  <c r="E67" i="5"/>
  <c r="E65" i="5"/>
  <c r="D64" i="5"/>
  <c r="C188" i="5" s="1"/>
  <c r="E59" i="5"/>
  <c r="E45" i="5"/>
  <c r="E40" i="5"/>
  <c r="D39" i="5"/>
  <c r="C179" i="5" s="1"/>
  <c r="E38" i="5"/>
  <c r="E37" i="5"/>
  <c r="D36" i="5"/>
  <c r="C178" i="5" s="1"/>
  <c r="E35" i="5"/>
  <c r="E34" i="5"/>
  <c r="E33" i="5"/>
  <c r="E30" i="5"/>
  <c r="E29" i="5"/>
  <c r="E25" i="5"/>
  <c r="D24" i="5"/>
  <c r="C176" i="5" s="1"/>
  <c r="E23" i="5"/>
  <c r="E20" i="5"/>
  <c r="C175" i="5"/>
  <c r="E18" i="5"/>
  <c r="E17" i="5"/>
  <c r="E13" i="5"/>
  <c r="E11" i="5"/>
  <c r="E10" i="5"/>
  <c r="D9" i="5"/>
  <c r="C173" i="5" s="1"/>
  <c r="F8" i="5"/>
  <c r="D172" i="5" s="1"/>
  <c r="F6" i="5"/>
  <c r="D170" i="5" s="1"/>
  <c r="F5" i="5"/>
  <c r="D169" i="5" s="1"/>
  <c r="D191" i="5" l="1"/>
  <c r="C194" i="5"/>
  <c r="F98" i="5"/>
  <c r="D199" i="5" s="1"/>
  <c r="D94" i="5"/>
  <c r="D202" i="5"/>
  <c r="F148" i="5"/>
  <c r="D216" i="5" s="1"/>
  <c r="F160" i="5"/>
  <c r="D219" i="5" s="1"/>
  <c r="F146" i="5"/>
  <c r="D215" i="5" s="1"/>
  <c r="F39" i="5"/>
  <c r="D179" i="5" s="1"/>
  <c r="F28" i="5"/>
  <c r="D177" i="5" s="1"/>
  <c r="F24" i="5"/>
  <c r="D176" i="5" s="1"/>
  <c r="F102" i="5"/>
  <c r="D200" i="5" s="1"/>
  <c r="F143" i="5"/>
  <c r="D214" i="5" s="1"/>
  <c r="F36" i="5"/>
  <c r="D178" i="5" s="1"/>
  <c r="D54" i="5"/>
  <c r="C224" i="5"/>
  <c r="F64" i="5"/>
  <c r="D188" i="5" s="1"/>
  <c r="F106" i="5"/>
  <c r="D201" i="5" s="1"/>
  <c r="F19" i="5"/>
  <c r="D175" i="5" s="1"/>
  <c r="F58" i="5"/>
  <c r="F152" i="5"/>
  <c r="D217" i="5" s="1"/>
  <c r="F12" i="5"/>
  <c r="D174" i="5" s="1"/>
  <c r="F9" i="5"/>
  <c r="D173" i="5" s="1"/>
  <c r="C209" i="5"/>
  <c r="C225" i="5" s="1"/>
  <c r="C220" i="5"/>
  <c r="C226" i="5" s="1"/>
  <c r="C183" i="5"/>
  <c r="C223" i="5" s="1"/>
  <c r="D135" i="5"/>
  <c r="D164" i="5"/>
  <c r="F94" i="5" l="1"/>
  <c r="D187" i="5"/>
  <c r="D194" i="5" s="1"/>
  <c r="D224" i="5" s="1"/>
  <c r="F135" i="5"/>
  <c r="D220" i="5"/>
  <c r="D226" i="5" s="1"/>
  <c r="D209" i="5"/>
  <c r="D225" i="5" s="1"/>
  <c r="C227" i="5"/>
  <c r="F164" i="5"/>
  <c r="F54" i="5"/>
  <c r="D183" i="5"/>
  <c r="D223" i="5" s="1"/>
  <c r="D227" i="5" l="1"/>
</calcChain>
</file>

<file path=xl/sharedStrings.xml><?xml version="1.0" encoding="utf-8"?>
<sst xmlns="http://schemas.openxmlformats.org/spreadsheetml/2006/main" count="178" uniqueCount="169">
  <si>
    <t>részpont adható</t>
  </si>
  <si>
    <t>pont adható</t>
  </si>
  <si>
    <t>részpont adott</t>
  </si>
  <si>
    <t>pont adott</t>
  </si>
  <si>
    <t>Az értékelés befejezése után az értékelési útmutató kinyomtatható. A nyomtatási terület ennek megfelelően beállított.</t>
  </si>
  <si>
    <t>A "Vizsgazo1" munkalapból minden vizsgázó számára készítsen egy másolatot!</t>
  </si>
  <si>
    <t>Kedves Javító Kolléga!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</si>
  <si>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</si>
  <si>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Összesen:</t>
  </si>
  <si>
    <t>Amennyiben az egyes feladatokhoz megjegyzést szeretne írni, azt a G oszlopban teheti meg.</t>
  </si>
  <si>
    <t>Informatika - középszint - értékelőlap</t>
  </si>
  <si>
    <t>Ide írja a vizsgázó nevét!</t>
  </si>
  <si>
    <t>Ide írja a vizsgázó által használt operációs rendszert, és annak verzióját!</t>
  </si>
  <si>
    <t>A B2-es cellába írja be a vizsgázó nevét!
A C2-es cellába írja be a vizsgázó által használt operációs rendszert és annak verzióját!</t>
  </si>
  <si>
    <t>Az adatbázis létrehozása</t>
  </si>
  <si>
    <t>Informatika - középszint - 1411</t>
  </si>
  <si>
    <t>1. Izzócsere</t>
  </si>
  <si>
    <t>A fájl mentése izzocsere néven a szövegszerkesztő program saját formátumában, és a dokumentumban a lapméret A4-es</t>
  </si>
  <si>
    <t>A dokumentum megfelelő karakterkódolással tartalmazza az izzoforras.txt állomány szövegét és nincs üres bekezdés benne</t>
  </si>
  <si>
    <t>Az oldal margói</t>
  </si>
  <si>
    <t>A szövegben a „LED” és „CFL” szavak nagybetűsek</t>
  </si>
  <si>
    <t>A szöveg általános formázása (a külön megadottakon kívül)</t>
  </si>
  <si>
    <t>A szöveg karakterei, az élőlábban és a szövegdobozokban is, Times New Roman (Nimbus Roman) betűtípusúak, és a dokumentumban a szövegtörzs 11 pontos betűméretű</t>
  </si>
  <si>
    <t>A dokumentumban a sorköz egyszeres, a bekezdések sorkizártak, a bekezdések előtt a térköz 3 pontos, ahol mást nem kért a feladat</t>
  </si>
  <si>
    <t>A cím és a három alcím formázása</t>
  </si>
  <si>
    <t>A cím betűmérete 29 pont, félkövér betűstílusú és betűszíne narancssárga</t>
  </si>
  <si>
    <t>Egy alcím betűmérete 18 pont, nagybetűs és betűszíne narancssárga</t>
  </si>
  <si>
    <t>Egy alcím alatt 2,25 pont vastag, narancssárga színű, szaggatott vonal található a szövegtükör teljes szélességében</t>
  </si>
  <si>
    <t>Mind a három alcím esetén az összes formátum beállítása helyes</t>
  </si>
  <si>
    <t>A cím és a három alcím előtt 0, utánuk 3 pontos térköz van</t>
  </si>
  <si>
    <t>A második és harmadik alcím új oldalra került</t>
  </si>
  <si>
    <t>Az „E27” felirat elkészítése és a cím utáni bekezdés formázása</t>
  </si>
  <si>
    <t>A cím utáni bekezdés 15 pontos betűméretű és félkövér betűstílusú</t>
  </si>
  <si>
    <t>Szövegdoboz van a bekezdés bal oldalán a margóhoz igazítva, amely 2×1,2 cm méretű, vékony fekete szegélyű és narancssárga kitöltésű</t>
  </si>
  <si>
    <t>A szövegdobozban „E27” felirat van, amelynek betűszíne fehér</t>
  </si>
  <si>
    <t>A felirat betűmérete 24 pont és vízszintesen középre igazított</t>
  </si>
  <si>
    <t>Három lábjegyzet tartalma és formátuma</t>
  </si>
  <si>
    <t>Az egyik lábjegyzet római szám jelöléssel a megfelelő alcímnél található, és a szövege helyes</t>
  </si>
  <si>
    <t>Az egyik lábjegyzet szövege 11 pontos betűméretű és dőlt stílusú</t>
  </si>
  <si>
    <t>Mind a három lábjegyzet jelölése, helye és szövege jó, valamint formátuma helyes</t>
  </si>
  <si>
    <t>Az alcímek utáni táblázatok tartalma és formátuma</t>
  </si>
  <si>
    <t>Egy alcím utáni táblázat 5 sorból és 2 oszlopból áll, a cellákban a szöveg megfelelő</t>
  </si>
  <si>
    <t>Egy táblázat oszlopai 3,2 cm és 13,4 cm szélesek, és cellái 3 pont vastag fehér vonallal szegélyezettek</t>
  </si>
  <si>
    <t>Mind a három alcím utáni táblázat esetén az összes előző beállítás helyes</t>
  </si>
  <si>
    <t>Egy táblázat első oszlopában az első két cella narancssárga, a harmadik zöld, a negyedik piros és az ötödik szürke kitöltésű</t>
  </si>
  <si>
    <t>Egy táblázat első oszlopának minden cellájában a betűszín fehér és a szöveg félkövér, nagybetűs betűstílusú</t>
  </si>
  <si>
    <t>Egy táblázat első oszlopának minden cellájában a tartalom függőlegesen és vízszintesen középre igazított, a táblázat minden bekezdése előtt és után a térköz 0</t>
  </si>
  <si>
    <t>Mind a három táblázat esetén az összes szín, betűstílus és igazítás helyes, a táblázatok celláinak belső margóit 0-ra állította</t>
  </si>
  <si>
    <t>Képek elhelyezése</t>
  </si>
  <si>
    <t>Egy táblázat alá a megfelelő képet eredeti méretben szúrta be és azt balra igazította úgy, hogy a szöveg jobbról körbeveszi</t>
  </si>
  <si>
    <t>Mind a három táblázat alá a megfelelő képet szúrta be és azt balra igazította úgy, hogy a szöveg jobbról körbeveszi</t>
  </si>
  <si>
    <t>Szövegdobozok (keretek) tartalma és formátuma</t>
  </si>
  <si>
    <t>Az egyik oldalon 16,3 cm szélességű megfelelő szöveget tartalmazó szövegdoboz van a jobb és a bal oldali margó között, amelynek magassága akkora, hogy a szöveg minden sora olvasható</t>
  </si>
  <si>
    <t>Az egyik szövegdoboznak 1,5 pont vastagságú, fekete szegélye van</t>
  </si>
  <si>
    <t>Mind a három szövegdoboz esetén az összes előző beállítás helyes</t>
  </si>
  <si>
    <t>Az egyik szövegdobozban a címnek kiskapitális betűstílusa és 18 pontos betűmérete van</t>
  </si>
  <si>
    <t>Az egyik szövegdobozban a bekezdések sorkizártak és előttük, valamint utánuk nincs térköz</t>
  </si>
  <si>
    <t>Mind a három szövegdobozban az előző betű- és bekezdésformázások helyesek</t>
  </si>
  <si>
    <t>Az első szövegdobozban a táblázatos elrendezés kialakítása</t>
  </si>
  <si>
    <t>A megfelelő öt sorban a szöveget 4 és 10 cm-nél lévő középre igazító tabulátorral oszlopba igazította</t>
  </si>
  <si>
    <t>Az első sor narancssárga hátterű és fehér betűszínű</t>
  </si>
  <si>
    <t>Az alsó négy sor alulról vékony szaggatott vonallal szegélyezett</t>
  </si>
  <si>
    <t>Az oldalszámozás</t>
  </si>
  <si>
    <t>Az élőlábban automatikus oldalszámozást állított be</t>
  </si>
  <si>
    <t>Az oldalszám 11 pontos betűméretű és jobb oldalon van</t>
  </si>
  <si>
    <t>A dokumentumban elválasztást alkalmazott</t>
  </si>
  <si>
    <t>2. Papír</t>
  </si>
  <si>
    <t>A Cai-lun_kep.png elkészítése</t>
  </si>
  <si>
    <t>A cim.png elkészítése</t>
  </si>
  <si>
    <t>Létezik a cim.png kép, ami 650×200 képpontos méretű</t>
  </si>
  <si>
    <t>A kép háttérszíne sötétbarna RGB(89, 52, 27) kódú szín</t>
  </si>
  <si>
    <t>A „Papír” szöveg a képen fehér betűszínnel jelenik meg</t>
  </si>
  <si>
    <t>Legalább 4 betű egymástól eltérő magasságú 80 és 180 képpont között</t>
  </si>
  <si>
    <t>Legalább 4 betű egymástól eltérő betűtípusú</t>
  </si>
  <si>
    <t>A papir.html oldal általános beállításai</t>
  </si>
  <si>
    <t>Létezik a papir.html oldal, és a böngésző címsorában „A papír története” szöveg jelenik meg</t>
  </si>
  <si>
    <t>Az oldal háttérszíne szürke (#999999 kódú szín) és a szöveg színe fekete</t>
  </si>
  <si>
    <t>A linkek minden állapotának színe fehér</t>
  </si>
  <si>
    <t>Az oldal szerkezetét adó táblázat</t>
  </si>
  <si>
    <t>Létrehozott egy 670 képpont széles, 1 soros és 1 oszlopos táblázatot</t>
  </si>
  <si>
    <t>A táblázat szegély nélküli, középre igazított</t>
  </si>
  <si>
    <t>A táblázat háttérszíne fehér, a cellamargója és cellaköze 2 pontos</t>
  </si>
  <si>
    <t>A táblázatban a cim.png (vagy a helyettes.png) kép vízszintesen középen jelenik meg</t>
  </si>
  <si>
    <t>A képre hivatkozást állított és az jó helyre mutat</t>
  </si>
  <si>
    <t>A belső táblázat elkészítése</t>
  </si>
  <si>
    <t>Létrehozott egy középre igazított, 650 képpont széles, 2 soros, 4 oszlopos táblázatot az egysoros és egyoszlopos táblázatban</t>
  </si>
  <si>
    <t>A táblázat celláinak háttérszíne sötétzöld (#485808 kódú szín) és a cellák 60 pont magasságúak</t>
  </si>
  <si>
    <t>A táblázatban a cellamargó és a cellaköz 2 pontos, a táblázat szegély nélküli</t>
  </si>
  <si>
    <t>Minden cellában a szöveg vízszintesen középre igazított</t>
  </si>
  <si>
    <t>A 2 soros és 4 oszlopos táblázat első sorában a cellákat összevonta és benne „A papírgyártás története” cím van</t>
  </si>
  <si>
    <t>A cím egyes szintű címsor stílusú és fehér betűszínű</t>
  </si>
  <si>
    <t>A második sor celláiban a szöveg helyes, az alapértelmezettnél nagyobb betűméretű és félkövér betűstílusú</t>
  </si>
  <si>
    <t>Az oldal tartalma</t>
  </si>
  <si>
    <t>Az oldal szövegét a belső táblázat alá a mintának megfelelő tördeléssel beillesztette; a forrásszöveg első két sora nem szerepel a belső táblázat alatt</t>
  </si>
  <si>
    <t>A négy alcím kettes szintű címsor stílussal jelenik meg</t>
  </si>
  <si>
    <t>A négy alcím előtt a jel.png kép van a minta szerinti elrendezéssel</t>
  </si>
  <si>
    <t>Hivatkozások létrehozása</t>
  </si>
  <si>
    <t>Egy alcímhez oldalon belüli hivatkozási pontot hozott létre</t>
  </si>
  <si>
    <t>Mind a négy alcímnél az oldalon belüli hivatkozási pont jó</t>
  </si>
  <si>
    <t>A második sor valamelyik cellájának szövegére a helyes hivatkozást állította be</t>
  </si>
  <si>
    <t>Mind a négy cella szövegére helyes hivatkozást állított be</t>
  </si>
  <si>
    <t>A Cai-lun_kep.png kép elhelyezése</t>
  </si>
  <si>
    <t>A Cai-lun_kep.png képet a második alcím elé vízszintesen középre igazítva beszúrta</t>
  </si>
  <si>
    <t>A képnek „Cai-lun képe” alternatív szöveget állított és a kép 1 pont vastag szegélyű</t>
  </si>
  <si>
    <t>3. Magyarország városai</t>
  </si>
  <si>
    <t>Az adatokat beolvasta, és a táblázatot varosok néven mentette a táblázatkezelő saját formátumában</t>
  </si>
  <si>
    <t>A városlakók népességének és arányának meghatározása</t>
  </si>
  <si>
    <t>Meghatározta a városlakók népességét</t>
  </si>
  <si>
    <t>Meghatározta a városlakók arányát</t>
  </si>
  <si>
    <t>A városlakók aránya tizedesjegyek nélkül, százalék formátumban jelenik meg</t>
  </si>
  <si>
    <t>A népsűrűség meghatározása</t>
  </si>
  <si>
    <t>Legalább egy város esetében a népsűrűséget helyesen határozta meg</t>
  </si>
  <si>
    <t>Minden város esetében a népsűrűséget helyesen határozta meg</t>
  </si>
  <si>
    <t>A népsűrűséget minden város esetében helyesen kerekítette</t>
  </si>
  <si>
    <t>Városok száma megyénként</t>
  </si>
  <si>
    <t>Legalább egy megye esetén helyesen határozta meg a városok számát</t>
  </si>
  <si>
    <t>Minden megye esetében másolható képlet segítségével helyesen határozta meg a városok számát</t>
  </si>
  <si>
    <t>Adott évben várossá nyilvánított települések száma</t>
  </si>
  <si>
    <t>Helyesen határozta meg az adott évben várossá nyilvánított települések számát</t>
  </si>
  <si>
    <t>A megfelelő szöveget íratta ki a cellába</t>
  </si>
  <si>
    <t>Adott város adatainak megjelenítése</t>
  </si>
  <si>
    <t>Megfelelő függvényt, függvényeket használt</t>
  </si>
  <si>
    <t>Az adott város legalább egy adatát helyesen határozta meg</t>
  </si>
  <si>
    <t>Az adott város minden adatát helyesen határozta meg</t>
  </si>
  <si>
    <t>Hibaüzenet megjelenítése hibás helységnév esetén</t>
  </si>
  <si>
    <t>Helyesen vizsgálta meg, hogy a megadott név szerepel-e az adatok között</t>
  </si>
  <si>
    <t>Ha az adott név nem szerepel az adatok között, akkor a „Nincs ilyen nevű magyarországi város” szöveg jelenik meg, egyébként semmi</t>
  </si>
  <si>
    <t>Az A5-ös cella betűtípusa dőlt, betűszíne piros</t>
  </si>
  <si>
    <t>A cellák tartalmának formázása</t>
  </si>
  <si>
    <t>A 3. sorban, továbbá a B7, E7 és B12-es cellákban lévő címek dőltek, valamint a B4:F4 tartomány celláinak és az F8-as cella tartalma félkövér</t>
  </si>
  <si>
    <t>Valamennyi cella tartalma olvasható, és az A3:F4 cellák tartalma középre zárt</t>
  </si>
  <si>
    <t>Az első sorban lévő cím félkövér, 16 pontos</t>
  </si>
  <si>
    <t>Az adatok elrejtése</t>
  </si>
  <si>
    <t xml:space="preserve">A szegély, háttér és cellaegyesítés beállítása </t>
  </si>
  <si>
    <t>Egyesítette és középre zárta az A1:F1, a B7:C7, valamint a B12:C12 cellákat</t>
  </si>
  <si>
    <t xml:space="preserve">Szürke hátteret állított be az A4, B7:C7, F7 és B12:C12 cellákra </t>
  </si>
  <si>
    <t>Az F7, B7:C10, B12:C32 tartományokban egységesen vékony szegélyt alkalmazott</t>
  </si>
  <si>
    <t>Az A3:F4 tartomány celláit középre zárta, és a mintának megfelelően körbe dupla, belül szimpla szegéllyel határolta</t>
  </si>
  <si>
    <t>Diagramkészítés</t>
  </si>
  <si>
    <t>Oszlopdiagramot készített, amely a városok számát tartalmazza megyénként</t>
  </si>
  <si>
    <t>A diagram címe „A városok száma megyénként”, jelmagyarázat nincs</t>
  </si>
  <si>
    <t>Az összes megye neve olvasható</t>
  </si>
  <si>
    <t>A háttérben a hungary.jpg kép jelenik meg</t>
  </si>
  <si>
    <t>4. Középiskolai felvételi</t>
  </si>
  <si>
    <t xml:space="preserve">Az adatbázis létrehozása kepzelet néven, és a táblák importálása megtörtént </t>
  </si>
  <si>
    <t>A megadott mezők a megfelelő típussal szerepelnek</t>
  </si>
  <si>
    <t>A táblákban beállította a megadott mezőket kulcsként</t>
  </si>
  <si>
    <t>Minden lekérdezésben pontosan a kívánt mezők szerepelnek</t>
  </si>
  <si>
    <t>2lany lekérdezés</t>
  </si>
  <si>
    <t>A jelentkező nemére helyesen szűr</t>
  </si>
  <si>
    <t>A jelentkezők listáját név szerint növekvően rendezte</t>
  </si>
  <si>
    <t>3min3 lekérdezés</t>
  </si>
  <si>
    <t>A jelentkezo és a jelentkezes tábla közötti kapcsolat helyes, és a legalább három helyre beadott jelentkezésekre helyesen szűr. A pont nem bontható.</t>
  </si>
  <si>
    <t>4legtobb lekérdezés</t>
  </si>
  <si>
    <t>Képzésenként meghatározta a jelentkezések számát</t>
  </si>
  <si>
    <t>Meghatározta a legnépszerűbb képzés jelentkezési számát</t>
  </si>
  <si>
    <t>Megjelenítette a legnépszerűbb képzés nevét és a hozzá tartozó jelentkezési számot</t>
  </si>
  <si>
    <t>5info lekérdezés</t>
  </si>
  <si>
    <t>Mindhárom táblát használta, köztük a kapcsolat helyes</t>
  </si>
  <si>
    <t>A képzés nevére helyesen szűr</t>
  </si>
  <si>
    <t>A szerzett pontszámra helyesen szűr</t>
  </si>
  <si>
    <t>6kardos lekérdezés</t>
  </si>
  <si>
    <t>Helyesen szűr a képzések nevére</t>
  </si>
  <si>
    <t>Helyesen szűr a jelentkező nevére</t>
  </si>
  <si>
    <t>Mindhárom táblát használta a helyes kapcsolattal, és a számított mező értéke helyes</t>
  </si>
  <si>
    <t>7eredmeny jelentés</t>
  </si>
  <si>
    <t>7eredmeny néven jelentés készült, amelyben a kívánt mezők értékei szerepelnek</t>
  </si>
  <si>
    <t>A jelentésben a képzés neve szerint csoportosított és szerzett pontszám szerint csökkenően rendezett</t>
  </si>
  <si>
    <t>A jelentés címe és az oszlopfejek a mintának ékezethelyesen megfelelnek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</si>
</sst>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&quot; pont&quot;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i/>
      <sz val="12"/>
      <color indexed="8"/>
      <name val="Times New Roman"/>
      <family val="1"/>
      <charset val="238"/>
    </font>
    <font>
      <b/>
      <i/>
      <sz val="12"/>
      <color indexed="10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textRotation="90" wrapText="1"/>
    </xf>
    <xf numFmtId="16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164" fontId="0" fillId="0" borderId="0" xfId="0" applyNumberFormat="1" applyFill="1" applyBorder="1"/>
    <xf numFmtId="164" fontId="3" fillId="0" borderId="3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 textRotation="90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4" fontId="8" fillId="0" borderId="2" xfId="0" applyNumberFormat="1" applyFont="1" applyBorder="1"/>
    <xf numFmtId="0" fontId="9" fillId="0" borderId="2" xfId="0" applyFont="1" applyBorder="1" applyAlignment="1">
      <alignment wrapText="1"/>
    </xf>
    <xf numFmtId="164" fontId="9" fillId="0" borderId="2" xfId="0" applyNumberFormat="1" applyFont="1" applyBorder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1" fillId="0" borderId="0" xfId="0" applyFont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workbookViewId="0"/>
  </sheetViews>
  <sheetFormatPr defaultColWidth="9.140625" defaultRowHeight="15.75" x14ac:dyDescent="0.25"/>
  <cols>
    <col min="1" max="1" width="64.28515625" style="5" customWidth="1"/>
    <col min="2" max="16384" width="9.140625" style="2"/>
  </cols>
  <sheetData>
    <row r="1" spans="1:1" x14ac:dyDescent="0.25">
      <c r="A1" s="4" t="s">
        <v>6</v>
      </c>
    </row>
    <row r="3" spans="1:1" ht="60" customHeight="1" x14ac:dyDescent="0.25">
      <c r="A3" s="5" t="s">
        <v>5</v>
      </c>
    </row>
    <row r="4" spans="1:1" ht="60" customHeight="1" x14ac:dyDescent="0.25">
      <c r="A4" s="5" t="s">
        <v>13</v>
      </c>
    </row>
    <row r="5" spans="1:1" ht="75.75" customHeight="1" x14ac:dyDescent="0.25">
      <c r="A5" s="6" t="s">
        <v>7</v>
      </c>
    </row>
    <row r="6" spans="1:1" ht="60" customHeight="1" x14ac:dyDescent="0.25">
      <c r="A6" s="5" t="s">
        <v>4</v>
      </c>
    </row>
    <row r="7" spans="1:1" ht="31.5" x14ac:dyDescent="0.25">
      <c r="A7" s="30" t="s">
        <v>9</v>
      </c>
    </row>
  </sheetData>
  <sheetProtection algorithmName="SHA-512" hashValue="BYDjtV3PGCBVNFw9TFeKO14iA2Qi54gkQBQ1kBSYey4NjARw1/8bMInUsjMygaricLrY8Sx0lwwKpr5YBKnkUA==" saltValue="KQW3L+HlNvYpXqgfYZehNg==" spinCount="100000" sheet="1" objects="1" scenarios="1"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zoomScale="130" zoomScaleNormal="130" workbookViewId="0">
      <pane ySplit="6060" topLeftCell="A212"/>
      <selection activeCell="B2" sqref="B2"/>
      <selection pane="bottomLeft" activeCell="E208" sqref="E208"/>
    </sheetView>
  </sheetViews>
  <sheetFormatPr defaultRowHeight="15" x14ac:dyDescent="0.25"/>
  <cols>
    <col min="1" max="1" width="3.5703125" style="1" customWidth="1"/>
    <col min="2" max="2" width="58" style="10" customWidth="1"/>
    <col min="3" max="6" width="9.42578125" customWidth="1"/>
    <col min="7" max="7" width="54.85546875" style="29" customWidth="1"/>
  </cols>
  <sheetData>
    <row r="1" spans="1:6" x14ac:dyDescent="0.25">
      <c r="A1" s="20" t="s">
        <v>15</v>
      </c>
      <c r="B1" s="9"/>
      <c r="C1" s="3"/>
      <c r="D1" s="3"/>
      <c r="E1" s="36">
        <v>41929</v>
      </c>
      <c r="F1" s="36"/>
    </row>
    <row r="2" spans="1:6" ht="53.25" customHeight="1" x14ac:dyDescent="0.25">
      <c r="B2" s="28" t="s">
        <v>11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34.5" customHeight="1" x14ac:dyDescent="0.25">
      <c r="B3" s="28" t="s">
        <v>12</v>
      </c>
      <c r="C3" s="7"/>
      <c r="D3" s="7"/>
      <c r="E3" s="7"/>
      <c r="F3" s="7"/>
    </row>
    <row r="4" spans="1:6" ht="21" customHeight="1" x14ac:dyDescent="0.25">
      <c r="A4" s="11" t="s">
        <v>16</v>
      </c>
    </row>
    <row r="5" spans="1:6" ht="31.5" customHeight="1" x14ac:dyDescent="0.25">
      <c r="A5" s="27">
        <v>0</v>
      </c>
      <c r="B5" s="34" t="s">
        <v>17</v>
      </c>
      <c r="C5" s="35"/>
      <c r="D5" s="8">
        <v>1</v>
      </c>
      <c r="E5" s="17"/>
      <c r="F5" s="18">
        <f>A5*D5</f>
        <v>0</v>
      </c>
    </row>
    <row r="6" spans="1:6" ht="47.25" customHeight="1" x14ac:dyDescent="0.25">
      <c r="A6" s="27">
        <v>0</v>
      </c>
      <c r="B6" s="34" t="s">
        <v>18</v>
      </c>
      <c r="C6" s="35"/>
      <c r="D6" s="8">
        <v>1</v>
      </c>
      <c r="E6" s="17"/>
      <c r="F6" s="18">
        <f>A6*D6</f>
        <v>0</v>
      </c>
    </row>
    <row r="7" spans="1:6" ht="15.75" x14ac:dyDescent="0.25">
      <c r="A7" s="27">
        <v>0</v>
      </c>
      <c r="B7" s="34" t="s">
        <v>19</v>
      </c>
      <c r="C7" s="35"/>
      <c r="D7" s="8">
        <v>1</v>
      </c>
      <c r="E7" s="17"/>
      <c r="F7" s="18">
        <f>A7*D7</f>
        <v>0</v>
      </c>
    </row>
    <row r="8" spans="1:6" ht="15.75" x14ac:dyDescent="0.25">
      <c r="A8" s="27">
        <v>0</v>
      </c>
      <c r="B8" s="34" t="s">
        <v>20</v>
      </c>
      <c r="C8" s="35"/>
      <c r="D8" s="8">
        <v>1</v>
      </c>
      <c r="E8" s="17"/>
      <c r="F8" s="18">
        <f>A8*D8</f>
        <v>0</v>
      </c>
    </row>
    <row r="9" spans="1:6" ht="15" customHeight="1" x14ac:dyDescent="0.25">
      <c r="B9" s="34" t="s">
        <v>21</v>
      </c>
      <c r="C9" s="35"/>
      <c r="D9" s="8">
        <f>SUM(C10:C11)</f>
        <v>2</v>
      </c>
      <c r="E9" s="17"/>
      <c r="F9" s="18">
        <f>SUM(E10:E11)</f>
        <v>0</v>
      </c>
    </row>
    <row r="10" spans="1:6" ht="45" x14ac:dyDescent="0.25">
      <c r="A10" s="27">
        <v>0</v>
      </c>
      <c r="B10" s="10" t="s">
        <v>22</v>
      </c>
      <c r="C10" s="12">
        <v>1</v>
      </c>
      <c r="E10" s="14">
        <f>A10*C10</f>
        <v>0</v>
      </c>
      <c r="F10" s="19"/>
    </row>
    <row r="11" spans="1:6" ht="45" x14ac:dyDescent="0.25">
      <c r="A11" s="27">
        <v>0</v>
      </c>
      <c r="B11" s="10" t="s">
        <v>23</v>
      </c>
      <c r="C11" s="12">
        <v>1</v>
      </c>
      <c r="E11" s="14">
        <f t="shared" ref="E11" si="0">A11*C11</f>
        <v>0</v>
      </c>
      <c r="F11" s="19"/>
    </row>
    <row r="12" spans="1:6" ht="15.75" x14ac:dyDescent="0.25">
      <c r="B12" s="34" t="s">
        <v>24</v>
      </c>
      <c r="C12" s="35"/>
      <c r="D12" s="8">
        <f>SUM(C13:C18)</f>
        <v>6</v>
      </c>
      <c r="E12" s="17"/>
      <c r="F12" s="18">
        <f>SUM(E13:E18)</f>
        <v>0</v>
      </c>
    </row>
    <row r="13" spans="1:6" ht="30" x14ac:dyDescent="0.25">
      <c r="A13" s="27">
        <v>0</v>
      </c>
      <c r="B13" s="10" t="s">
        <v>25</v>
      </c>
      <c r="C13" s="12">
        <v>1</v>
      </c>
      <c r="E13" s="14">
        <f>A13*C13</f>
        <v>0</v>
      </c>
      <c r="F13" s="19"/>
    </row>
    <row r="14" spans="1:6" ht="30" x14ac:dyDescent="0.25">
      <c r="A14" s="27">
        <v>0</v>
      </c>
      <c r="B14" s="10" t="s">
        <v>26</v>
      </c>
      <c r="C14" s="12">
        <v>1</v>
      </c>
      <c r="E14" s="14">
        <f t="shared" ref="E14:E15" si="1">A14*C14</f>
        <v>0</v>
      </c>
      <c r="F14" s="19"/>
    </row>
    <row r="15" spans="1:6" ht="30" x14ac:dyDescent="0.25">
      <c r="A15" s="27">
        <v>0</v>
      </c>
      <c r="B15" s="10" t="s">
        <v>27</v>
      </c>
      <c r="C15" s="12">
        <v>1</v>
      </c>
      <c r="E15" s="14">
        <f t="shared" si="1"/>
        <v>0</v>
      </c>
      <c r="F15" s="19"/>
    </row>
    <row r="16" spans="1:6" ht="30" x14ac:dyDescent="0.25">
      <c r="A16" s="27">
        <v>0</v>
      </c>
      <c r="B16" s="10" t="s">
        <v>28</v>
      </c>
      <c r="C16" s="12">
        <v>1</v>
      </c>
      <c r="E16" s="14">
        <f>A16*C16</f>
        <v>0</v>
      </c>
      <c r="F16" s="19"/>
    </row>
    <row r="17" spans="1:6" x14ac:dyDescent="0.25">
      <c r="A17" s="27">
        <v>0</v>
      </c>
      <c r="B17" s="10" t="s">
        <v>29</v>
      </c>
      <c r="C17" s="12">
        <v>1</v>
      </c>
      <c r="E17" s="14">
        <f t="shared" ref="E17:E18" si="2">A17*C17</f>
        <v>0</v>
      </c>
      <c r="F17" s="19"/>
    </row>
    <row r="18" spans="1:6" x14ac:dyDescent="0.25">
      <c r="A18" s="27">
        <v>0</v>
      </c>
      <c r="B18" s="10" t="s">
        <v>30</v>
      </c>
      <c r="C18" s="12">
        <v>1</v>
      </c>
      <c r="E18" s="14">
        <f t="shared" si="2"/>
        <v>0</v>
      </c>
      <c r="F18" s="19"/>
    </row>
    <row r="19" spans="1:6" ht="15.75" x14ac:dyDescent="0.25">
      <c r="B19" s="34" t="s">
        <v>31</v>
      </c>
      <c r="C19" s="35"/>
      <c r="D19" s="8">
        <f>SUM(C20:C23)</f>
        <v>4</v>
      </c>
      <c r="E19" s="17"/>
      <c r="F19" s="18">
        <f>SUM(E20:E23)</f>
        <v>0</v>
      </c>
    </row>
    <row r="20" spans="1:6" ht="30" x14ac:dyDescent="0.25">
      <c r="A20" s="27">
        <v>0</v>
      </c>
      <c r="B20" s="10" t="s">
        <v>32</v>
      </c>
      <c r="C20" s="12">
        <v>1</v>
      </c>
      <c r="E20" s="14">
        <f>A20*C20</f>
        <v>0</v>
      </c>
      <c r="F20" s="19"/>
    </row>
    <row r="21" spans="1:6" ht="45" x14ac:dyDescent="0.25">
      <c r="A21" s="27">
        <v>0</v>
      </c>
      <c r="B21" s="10" t="s">
        <v>33</v>
      </c>
      <c r="C21" s="12">
        <v>1</v>
      </c>
      <c r="E21" s="14">
        <f t="shared" ref="E21:E22" si="3">A21*C21</f>
        <v>0</v>
      </c>
      <c r="F21" s="19"/>
    </row>
    <row r="22" spans="1:6" x14ac:dyDescent="0.25">
      <c r="A22" s="27">
        <v>0</v>
      </c>
      <c r="B22" s="10" t="s">
        <v>34</v>
      </c>
      <c r="C22" s="12">
        <v>1</v>
      </c>
      <c r="E22" s="14">
        <f t="shared" si="3"/>
        <v>0</v>
      </c>
      <c r="F22" s="19"/>
    </row>
    <row r="23" spans="1:6" x14ac:dyDescent="0.25">
      <c r="A23" s="27">
        <v>0</v>
      </c>
      <c r="B23" s="10" t="s">
        <v>35</v>
      </c>
      <c r="C23" s="12">
        <v>1</v>
      </c>
      <c r="E23" s="14">
        <f t="shared" ref="E23" si="4">A23*C23</f>
        <v>0</v>
      </c>
      <c r="F23" s="19"/>
    </row>
    <row r="24" spans="1:6" ht="15.75" x14ac:dyDescent="0.25">
      <c r="B24" s="34" t="s">
        <v>36</v>
      </c>
      <c r="C24" s="35"/>
      <c r="D24" s="8">
        <f>SUM(C25:C27)</f>
        <v>3</v>
      </c>
      <c r="E24" s="17"/>
      <c r="F24" s="18">
        <f>SUM(E25:E27)</f>
        <v>0</v>
      </c>
    </row>
    <row r="25" spans="1:6" ht="30" x14ac:dyDescent="0.25">
      <c r="A25" s="27">
        <v>0</v>
      </c>
      <c r="B25" s="10" t="s">
        <v>37</v>
      </c>
      <c r="C25" s="12">
        <v>1</v>
      </c>
      <c r="E25" s="14">
        <f t="shared" ref="E25:E27" si="5">A25*C25</f>
        <v>0</v>
      </c>
      <c r="F25" s="19"/>
    </row>
    <row r="26" spans="1:6" ht="30" x14ac:dyDescent="0.25">
      <c r="A26" s="27">
        <v>0</v>
      </c>
      <c r="B26" s="10" t="s">
        <v>38</v>
      </c>
      <c r="C26" s="12">
        <v>1</v>
      </c>
      <c r="E26" s="14">
        <f t="shared" ref="E26" si="6">A26*C26</f>
        <v>0</v>
      </c>
      <c r="F26" s="19"/>
    </row>
    <row r="27" spans="1:6" ht="30" x14ac:dyDescent="0.25">
      <c r="A27" s="27">
        <v>0</v>
      </c>
      <c r="B27" s="10" t="s">
        <v>39</v>
      </c>
      <c r="C27" s="12">
        <v>1</v>
      </c>
      <c r="E27" s="14">
        <f t="shared" si="5"/>
        <v>0</v>
      </c>
      <c r="F27" s="19"/>
    </row>
    <row r="28" spans="1:6" ht="15.75" x14ac:dyDescent="0.25">
      <c r="B28" s="34" t="s">
        <v>40</v>
      </c>
      <c r="C28" s="35"/>
      <c r="D28" s="8">
        <f>SUM(C29:C35)</f>
        <v>7</v>
      </c>
      <c r="E28" s="17"/>
      <c r="F28" s="18">
        <f>SUM(E29:E35)</f>
        <v>0</v>
      </c>
    </row>
    <row r="29" spans="1:6" ht="30" x14ac:dyDescent="0.25">
      <c r="A29" s="27">
        <v>0</v>
      </c>
      <c r="B29" s="10" t="s">
        <v>41</v>
      </c>
      <c r="C29" s="12">
        <v>1</v>
      </c>
      <c r="E29" s="14">
        <f t="shared" ref="E29:E35" si="7">A29*C29</f>
        <v>0</v>
      </c>
      <c r="F29" s="19"/>
    </row>
    <row r="30" spans="1:6" ht="30" x14ac:dyDescent="0.25">
      <c r="A30" s="27">
        <v>0</v>
      </c>
      <c r="B30" s="10" t="s">
        <v>42</v>
      </c>
      <c r="C30" s="12">
        <v>1</v>
      </c>
      <c r="E30" s="14">
        <f t="shared" si="7"/>
        <v>0</v>
      </c>
      <c r="F30" s="19"/>
    </row>
    <row r="31" spans="1:6" ht="30" x14ac:dyDescent="0.25">
      <c r="A31" s="27">
        <v>0</v>
      </c>
      <c r="B31" s="10" t="s">
        <v>43</v>
      </c>
      <c r="C31" s="12">
        <v>1</v>
      </c>
      <c r="E31" s="14">
        <f t="shared" ref="E31:E32" si="8">A31*C31</f>
        <v>0</v>
      </c>
      <c r="F31" s="19"/>
    </row>
    <row r="32" spans="1:6" ht="30" x14ac:dyDescent="0.25">
      <c r="A32" s="27">
        <v>0</v>
      </c>
      <c r="B32" s="10" t="s">
        <v>44</v>
      </c>
      <c r="C32" s="12">
        <v>1</v>
      </c>
      <c r="E32" s="14">
        <f t="shared" si="8"/>
        <v>0</v>
      </c>
      <c r="F32" s="19"/>
    </row>
    <row r="33" spans="1:6" ht="30" x14ac:dyDescent="0.25">
      <c r="A33" s="27">
        <v>0</v>
      </c>
      <c r="B33" s="10" t="s">
        <v>45</v>
      </c>
      <c r="C33" s="12">
        <v>1</v>
      </c>
      <c r="E33" s="14">
        <f t="shared" si="7"/>
        <v>0</v>
      </c>
      <c r="F33" s="19"/>
    </row>
    <row r="34" spans="1:6" ht="45" x14ac:dyDescent="0.25">
      <c r="A34" s="27">
        <v>0</v>
      </c>
      <c r="B34" s="10" t="s">
        <v>46</v>
      </c>
      <c r="C34" s="12">
        <v>1</v>
      </c>
      <c r="E34" s="14">
        <f t="shared" si="7"/>
        <v>0</v>
      </c>
      <c r="F34" s="19"/>
    </row>
    <row r="35" spans="1:6" ht="45" x14ac:dyDescent="0.25">
      <c r="A35" s="27">
        <v>0</v>
      </c>
      <c r="B35" s="10" t="s">
        <v>47</v>
      </c>
      <c r="C35" s="12">
        <v>1</v>
      </c>
      <c r="E35" s="14">
        <f t="shared" si="7"/>
        <v>0</v>
      </c>
      <c r="F35" s="19"/>
    </row>
    <row r="36" spans="1:6" ht="15.75" x14ac:dyDescent="0.25">
      <c r="B36" s="34" t="s">
        <v>48</v>
      </c>
      <c r="C36" s="35"/>
      <c r="D36" s="8">
        <f>SUM(C37:C38)</f>
        <v>2</v>
      </c>
      <c r="E36" s="17"/>
      <c r="F36" s="18">
        <f>SUM(E37:E38)</f>
        <v>0</v>
      </c>
    </row>
    <row r="37" spans="1:6" ht="30" x14ac:dyDescent="0.25">
      <c r="A37" s="27">
        <v>0</v>
      </c>
      <c r="B37" s="10" t="s">
        <v>49</v>
      </c>
      <c r="C37" s="12">
        <v>1</v>
      </c>
      <c r="E37" s="14">
        <f>A37*C37</f>
        <v>0</v>
      </c>
      <c r="F37" s="19"/>
    </row>
    <row r="38" spans="1:6" ht="30" x14ac:dyDescent="0.25">
      <c r="A38" s="27">
        <v>0</v>
      </c>
      <c r="B38" s="10" t="s">
        <v>50</v>
      </c>
      <c r="C38" s="12">
        <v>1</v>
      </c>
      <c r="E38" s="14">
        <f t="shared" ref="E38" si="9">A38*C38</f>
        <v>0</v>
      </c>
      <c r="F38" s="19"/>
    </row>
    <row r="39" spans="1:6" ht="15.75" x14ac:dyDescent="0.25">
      <c r="B39" s="34" t="s">
        <v>51</v>
      </c>
      <c r="C39" s="35"/>
      <c r="D39" s="8">
        <f>SUM(C40:C45)</f>
        <v>6</v>
      </c>
      <c r="E39" s="17"/>
      <c r="F39" s="18">
        <f>SUM(E40:E45)</f>
        <v>0</v>
      </c>
    </row>
    <row r="40" spans="1:6" ht="60" x14ac:dyDescent="0.25">
      <c r="A40" s="27">
        <v>0</v>
      </c>
      <c r="B40" s="10" t="s">
        <v>52</v>
      </c>
      <c r="C40" s="12">
        <v>1</v>
      </c>
      <c r="E40" s="14">
        <f>A40*C40</f>
        <v>0</v>
      </c>
      <c r="F40" s="19"/>
    </row>
    <row r="41" spans="1:6" ht="30" x14ac:dyDescent="0.25">
      <c r="A41" s="27">
        <v>0</v>
      </c>
      <c r="B41" s="10" t="s">
        <v>53</v>
      </c>
      <c r="C41" s="12">
        <v>1</v>
      </c>
      <c r="E41" s="14">
        <f t="shared" ref="E41:E43" si="10">A41*C41</f>
        <v>0</v>
      </c>
      <c r="F41" s="19"/>
    </row>
    <row r="42" spans="1:6" ht="30" x14ac:dyDescent="0.25">
      <c r="A42" s="27">
        <v>0</v>
      </c>
      <c r="B42" s="10" t="s">
        <v>54</v>
      </c>
      <c r="C42" s="12">
        <v>1</v>
      </c>
      <c r="E42" s="14">
        <f t="shared" si="10"/>
        <v>0</v>
      </c>
      <c r="F42" s="19"/>
    </row>
    <row r="43" spans="1:6" ht="30" x14ac:dyDescent="0.25">
      <c r="A43" s="27">
        <v>0</v>
      </c>
      <c r="B43" s="10" t="s">
        <v>55</v>
      </c>
      <c r="C43" s="12">
        <v>1</v>
      </c>
      <c r="E43" s="14">
        <f t="shared" si="10"/>
        <v>0</v>
      </c>
      <c r="F43" s="19"/>
    </row>
    <row r="44" spans="1:6" ht="30" x14ac:dyDescent="0.25">
      <c r="A44" s="27">
        <v>0</v>
      </c>
      <c r="B44" s="10" t="s">
        <v>56</v>
      </c>
      <c r="C44" s="12">
        <v>1</v>
      </c>
      <c r="E44" s="14">
        <f>A44*C44</f>
        <v>0</v>
      </c>
      <c r="F44" s="19"/>
    </row>
    <row r="45" spans="1:6" ht="30" x14ac:dyDescent="0.25">
      <c r="A45" s="27">
        <v>0</v>
      </c>
      <c r="B45" s="10" t="s">
        <v>57</v>
      </c>
      <c r="C45" s="12">
        <v>1</v>
      </c>
      <c r="E45" s="14">
        <f>A45*C45</f>
        <v>0</v>
      </c>
      <c r="F45" s="19"/>
    </row>
    <row r="46" spans="1:6" ht="15.75" x14ac:dyDescent="0.25">
      <c r="B46" s="34" t="s">
        <v>58</v>
      </c>
      <c r="C46" s="35"/>
      <c r="D46" s="8">
        <f>SUM(C47:C49)</f>
        <v>3</v>
      </c>
      <c r="E46" s="17"/>
      <c r="F46" s="18">
        <f>SUM(E47:E49)</f>
        <v>0</v>
      </c>
    </row>
    <row r="47" spans="1:6" ht="30" x14ac:dyDescent="0.25">
      <c r="A47" s="27">
        <v>0</v>
      </c>
      <c r="B47" s="10" t="s">
        <v>59</v>
      </c>
      <c r="C47" s="12">
        <v>1</v>
      </c>
      <c r="E47" s="14">
        <f>A47*C47</f>
        <v>0</v>
      </c>
      <c r="F47" s="19"/>
    </row>
    <row r="48" spans="1:6" x14ac:dyDescent="0.25">
      <c r="A48" s="27">
        <v>0</v>
      </c>
      <c r="B48" s="10" t="s">
        <v>60</v>
      </c>
      <c r="C48" s="12">
        <v>1</v>
      </c>
      <c r="E48" s="14">
        <f>A48*C48</f>
        <v>0</v>
      </c>
      <c r="F48" s="19"/>
    </row>
    <row r="49" spans="1:6" x14ac:dyDescent="0.25">
      <c r="A49" s="27">
        <v>0</v>
      </c>
      <c r="B49" s="10" t="s">
        <v>61</v>
      </c>
      <c r="C49" s="12">
        <v>1</v>
      </c>
      <c r="E49" s="14">
        <f t="shared" ref="E49" si="11">A49*C49</f>
        <v>0</v>
      </c>
      <c r="F49" s="19"/>
    </row>
    <row r="50" spans="1:6" ht="15.75" x14ac:dyDescent="0.25">
      <c r="B50" s="34" t="s">
        <v>62</v>
      </c>
      <c r="C50" s="35"/>
      <c r="D50" s="8">
        <f>SUM(C51:C52)</f>
        <v>2</v>
      </c>
      <c r="E50" s="17"/>
      <c r="F50" s="18">
        <f>SUM(E51:E52)</f>
        <v>0</v>
      </c>
    </row>
    <row r="51" spans="1:6" x14ac:dyDescent="0.25">
      <c r="A51" s="27">
        <v>0</v>
      </c>
      <c r="B51" s="10" t="s">
        <v>63</v>
      </c>
      <c r="C51" s="12">
        <v>1</v>
      </c>
      <c r="E51" s="14">
        <f>A51*C51</f>
        <v>0</v>
      </c>
      <c r="F51" s="19"/>
    </row>
    <row r="52" spans="1:6" x14ac:dyDescent="0.25">
      <c r="A52" s="27">
        <v>0</v>
      </c>
      <c r="B52" s="10" t="s">
        <v>64</v>
      </c>
      <c r="C52" s="12">
        <v>1</v>
      </c>
      <c r="E52" s="14">
        <f t="shared" ref="E52" si="12">A52*C52</f>
        <v>0</v>
      </c>
      <c r="F52" s="19"/>
    </row>
    <row r="53" spans="1:6" ht="16.5" thickBot="1" x14ac:dyDescent="0.3">
      <c r="A53" s="27">
        <v>0</v>
      </c>
      <c r="B53" s="34" t="s">
        <v>65</v>
      </c>
      <c r="C53" s="35"/>
      <c r="D53" s="8">
        <v>1</v>
      </c>
      <c r="E53" s="17"/>
      <c r="F53" s="18">
        <f>A53*D53</f>
        <v>0</v>
      </c>
    </row>
    <row r="54" spans="1:6" ht="16.5" thickBot="1" x14ac:dyDescent="0.3">
      <c r="A54" s="2"/>
      <c r="B54" s="32" t="s">
        <v>8</v>
      </c>
      <c r="C54" s="33"/>
      <c r="D54" s="13">
        <f>SUM(D5:D53)</f>
        <v>40</v>
      </c>
      <c r="E54" s="15"/>
      <c r="F54" s="16">
        <f>SUM(F5:F53)</f>
        <v>0</v>
      </c>
    </row>
    <row r="56" spans="1:6" ht="21" x14ac:dyDescent="0.25">
      <c r="A56" s="11" t="s">
        <v>66</v>
      </c>
    </row>
    <row r="57" spans="1:6" ht="15.75" x14ac:dyDescent="0.25">
      <c r="A57" s="27">
        <v>0</v>
      </c>
      <c r="B57" s="34" t="s">
        <v>67</v>
      </c>
      <c r="C57" s="35"/>
      <c r="D57" s="8">
        <v>1</v>
      </c>
      <c r="E57" s="17"/>
      <c r="F57" s="18">
        <f>A57*D57</f>
        <v>0</v>
      </c>
    </row>
    <row r="58" spans="1:6" ht="15.75" x14ac:dyDescent="0.25">
      <c r="B58" s="34" t="s">
        <v>68</v>
      </c>
      <c r="C58" s="35"/>
      <c r="D58" s="8">
        <f>SUM(C59:C63)</f>
        <v>5</v>
      </c>
      <c r="E58" s="17"/>
      <c r="F58" s="18">
        <f>SUM(E59:E63)</f>
        <v>0</v>
      </c>
    </row>
    <row r="59" spans="1:6" x14ac:dyDescent="0.25">
      <c r="A59" s="27">
        <v>0</v>
      </c>
      <c r="B59" s="10" t="s">
        <v>69</v>
      </c>
      <c r="C59" s="12">
        <v>1</v>
      </c>
      <c r="E59" s="14">
        <f>A59*C59</f>
        <v>0</v>
      </c>
      <c r="F59" s="19"/>
    </row>
    <row r="60" spans="1:6" x14ac:dyDescent="0.25">
      <c r="A60" s="27">
        <v>0</v>
      </c>
      <c r="B60" s="10" t="s">
        <v>70</v>
      </c>
      <c r="C60" s="12">
        <v>1</v>
      </c>
      <c r="E60" s="14">
        <f t="shared" ref="E60:E63" si="13">A60*C60</f>
        <v>0</v>
      </c>
      <c r="F60" s="19"/>
    </row>
    <row r="61" spans="1:6" x14ac:dyDescent="0.25">
      <c r="A61" s="27">
        <v>0</v>
      </c>
      <c r="B61" s="10" t="s">
        <v>71</v>
      </c>
      <c r="C61" s="12">
        <v>1</v>
      </c>
      <c r="E61" s="14">
        <f t="shared" si="13"/>
        <v>0</v>
      </c>
      <c r="F61" s="19"/>
    </row>
    <row r="62" spans="1:6" ht="30" x14ac:dyDescent="0.25">
      <c r="A62" s="27">
        <v>0</v>
      </c>
      <c r="B62" s="10" t="s">
        <v>72</v>
      </c>
      <c r="C62" s="12">
        <v>1</v>
      </c>
      <c r="E62" s="14">
        <f t="shared" si="13"/>
        <v>0</v>
      </c>
      <c r="F62" s="19"/>
    </row>
    <row r="63" spans="1:6" x14ac:dyDescent="0.25">
      <c r="A63" s="27">
        <v>0</v>
      </c>
      <c r="B63" s="10" t="s">
        <v>73</v>
      </c>
      <c r="C63" s="12">
        <v>1</v>
      </c>
      <c r="E63" s="14">
        <f t="shared" si="13"/>
        <v>0</v>
      </c>
      <c r="F63" s="19"/>
    </row>
    <row r="64" spans="1:6" ht="15.75" x14ac:dyDescent="0.25">
      <c r="B64" s="34" t="s">
        <v>74</v>
      </c>
      <c r="C64" s="35"/>
      <c r="D64" s="8">
        <f>SUM(C65:C67)</f>
        <v>3</v>
      </c>
      <c r="E64" s="17"/>
      <c r="F64" s="18">
        <f>SUM(E65:E67)</f>
        <v>0</v>
      </c>
    </row>
    <row r="65" spans="1:6" ht="30" x14ac:dyDescent="0.25">
      <c r="A65" s="27">
        <v>0</v>
      </c>
      <c r="B65" s="10" t="s">
        <v>75</v>
      </c>
      <c r="C65" s="12">
        <v>1</v>
      </c>
      <c r="E65" s="14">
        <f t="shared" ref="E65:E67" si="14">A65*C65</f>
        <v>0</v>
      </c>
      <c r="F65" s="19"/>
    </row>
    <row r="66" spans="1:6" ht="30" x14ac:dyDescent="0.25">
      <c r="A66" s="27">
        <v>0</v>
      </c>
      <c r="B66" s="10" t="s">
        <v>76</v>
      </c>
      <c r="C66" s="12">
        <v>1</v>
      </c>
      <c r="E66" s="14">
        <f t="shared" ref="E66" si="15">A66*C66</f>
        <v>0</v>
      </c>
      <c r="F66" s="19"/>
    </row>
    <row r="67" spans="1:6" x14ac:dyDescent="0.25">
      <c r="A67" s="27">
        <v>0</v>
      </c>
      <c r="B67" s="10" t="s">
        <v>77</v>
      </c>
      <c r="C67" s="12">
        <v>1</v>
      </c>
      <c r="E67" s="14">
        <f t="shared" si="14"/>
        <v>0</v>
      </c>
      <c r="F67" s="19"/>
    </row>
    <row r="68" spans="1:6" ht="15.75" x14ac:dyDescent="0.25">
      <c r="B68" s="34" t="s">
        <v>78</v>
      </c>
      <c r="C68" s="35"/>
      <c r="D68" s="8">
        <f>SUM(C69:C73)</f>
        <v>5</v>
      </c>
      <c r="E68" s="17"/>
      <c r="F68" s="18">
        <f>SUM(E69:E73)</f>
        <v>0</v>
      </c>
    </row>
    <row r="69" spans="1:6" ht="30" x14ac:dyDescent="0.25">
      <c r="A69" s="27">
        <v>0</v>
      </c>
      <c r="B69" s="10" t="s">
        <v>79</v>
      </c>
      <c r="C69" s="12">
        <v>1</v>
      </c>
      <c r="E69" s="14">
        <f>A69*C69</f>
        <v>0</v>
      </c>
      <c r="F69" s="19"/>
    </row>
    <row r="70" spans="1:6" x14ac:dyDescent="0.25">
      <c r="A70" s="27">
        <v>0</v>
      </c>
      <c r="B70" s="10" t="s">
        <v>80</v>
      </c>
      <c r="C70" s="12">
        <v>1</v>
      </c>
      <c r="E70" s="14">
        <f t="shared" ref="E70:E72" si="16">A70*C70</f>
        <v>0</v>
      </c>
      <c r="F70" s="19"/>
    </row>
    <row r="71" spans="1:6" ht="30" x14ac:dyDescent="0.25">
      <c r="A71" s="27">
        <v>0</v>
      </c>
      <c r="B71" s="10" t="s">
        <v>81</v>
      </c>
      <c r="C71" s="12">
        <v>1</v>
      </c>
      <c r="E71" s="14">
        <f t="shared" si="16"/>
        <v>0</v>
      </c>
      <c r="F71" s="19"/>
    </row>
    <row r="72" spans="1:6" ht="30" x14ac:dyDescent="0.25">
      <c r="A72" s="27">
        <v>0</v>
      </c>
      <c r="B72" s="10" t="s">
        <v>82</v>
      </c>
      <c r="C72" s="12">
        <v>1</v>
      </c>
      <c r="E72" s="14">
        <f t="shared" si="16"/>
        <v>0</v>
      </c>
      <c r="F72" s="19"/>
    </row>
    <row r="73" spans="1:6" x14ac:dyDescent="0.25">
      <c r="A73" s="27">
        <v>0</v>
      </c>
      <c r="B73" s="10" t="s">
        <v>83</v>
      </c>
      <c r="C73" s="12">
        <v>1</v>
      </c>
      <c r="E73" s="14">
        <f t="shared" ref="E73" si="17">A73*C73</f>
        <v>0</v>
      </c>
      <c r="F73" s="19"/>
    </row>
    <row r="74" spans="1:6" ht="15.75" x14ac:dyDescent="0.25">
      <c r="B74" s="34" t="s">
        <v>84</v>
      </c>
      <c r="C74" s="35"/>
      <c r="D74" s="8">
        <f>SUM(C75:C81)</f>
        <v>7</v>
      </c>
      <c r="E74" s="17"/>
      <c r="F74" s="18">
        <f>SUM(E75:E81)</f>
        <v>0</v>
      </c>
    </row>
    <row r="75" spans="1:6" ht="30" x14ac:dyDescent="0.25">
      <c r="A75" s="27">
        <v>0</v>
      </c>
      <c r="B75" s="10" t="s">
        <v>85</v>
      </c>
      <c r="C75" s="12">
        <v>1</v>
      </c>
      <c r="E75" s="14">
        <f>A75*C75</f>
        <v>0</v>
      </c>
      <c r="F75" s="19"/>
    </row>
    <row r="76" spans="1:6" ht="30" x14ac:dyDescent="0.25">
      <c r="A76" s="27">
        <v>0</v>
      </c>
      <c r="B76" s="10" t="s">
        <v>86</v>
      </c>
      <c r="C76" s="12">
        <v>1</v>
      </c>
      <c r="E76" s="14">
        <f t="shared" ref="E76:E80" si="18">A76*C76</f>
        <v>0</v>
      </c>
      <c r="F76" s="19"/>
    </row>
    <row r="77" spans="1:6" ht="30" x14ac:dyDescent="0.25">
      <c r="A77" s="27">
        <v>0</v>
      </c>
      <c r="B77" s="10" t="s">
        <v>87</v>
      </c>
      <c r="C77" s="12">
        <v>1</v>
      </c>
      <c r="E77" s="14">
        <f t="shared" si="18"/>
        <v>0</v>
      </c>
      <c r="F77" s="19"/>
    </row>
    <row r="78" spans="1:6" x14ac:dyDescent="0.25">
      <c r="A78" s="27">
        <v>0</v>
      </c>
      <c r="B78" s="10" t="s">
        <v>88</v>
      </c>
      <c r="C78" s="12">
        <v>1</v>
      </c>
      <c r="E78" s="14">
        <f t="shared" si="18"/>
        <v>0</v>
      </c>
      <c r="F78" s="19"/>
    </row>
    <row r="79" spans="1:6" ht="30" x14ac:dyDescent="0.25">
      <c r="A79" s="27">
        <v>0</v>
      </c>
      <c r="B79" s="10" t="s">
        <v>89</v>
      </c>
      <c r="C79" s="12">
        <v>1</v>
      </c>
      <c r="E79" s="14">
        <f t="shared" si="18"/>
        <v>0</v>
      </c>
      <c r="F79" s="19"/>
    </row>
    <row r="80" spans="1:6" x14ac:dyDescent="0.25">
      <c r="A80" s="27">
        <v>0</v>
      </c>
      <c r="B80" s="10" t="s">
        <v>90</v>
      </c>
      <c r="C80" s="12">
        <v>1</v>
      </c>
      <c r="E80" s="14">
        <f t="shared" si="18"/>
        <v>0</v>
      </c>
      <c r="F80" s="19"/>
    </row>
    <row r="81" spans="1:6" ht="30" x14ac:dyDescent="0.25">
      <c r="A81" s="27">
        <v>0</v>
      </c>
      <c r="B81" s="10" t="s">
        <v>91</v>
      </c>
      <c r="C81" s="12">
        <v>1</v>
      </c>
      <c r="E81" s="14">
        <f t="shared" ref="E81" si="19">A81*C81</f>
        <v>0</v>
      </c>
      <c r="F81" s="19"/>
    </row>
    <row r="82" spans="1:6" ht="15.75" x14ac:dyDescent="0.25">
      <c r="B82" s="34" t="s">
        <v>92</v>
      </c>
      <c r="C82" s="35"/>
      <c r="D82" s="8">
        <f>SUM(C83:C85)</f>
        <v>3</v>
      </c>
      <c r="E82" s="17"/>
      <c r="F82" s="18">
        <f>SUM(E83:E85)</f>
        <v>0</v>
      </c>
    </row>
    <row r="83" spans="1:6" ht="45" x14ac:dyDescent="0.25">
      <c r="A83" s="27">
        <v>0</v>
      </c>
      <c r="B83" s="10" t="s">
        <v>93</v>
      </c>
      <c r="C83" s="12">
        <v>1</v>
      </c>
      <c r="E83" s="14">
        <f>A83*C83</f>
        <v>0</v>
      </c>
      <c r="F83" s="19"/>
    </row>
    <row r="84" spans="1:6" x14ac:dyDescent="0.25">
      <c r="A84" s="27">
        <v>0</v>
      </c>
      <c r="B84" s="10" t="s">
        <v>94</v>
      </c>
      <c r="C84" s="12">
        <v>1</v>
      </c>
      <c r="E84" s="14">
        <f t="shared" ref="E84" si="20">A84*C84</f>
        <v>0</v>
      </c>
      <c r="F84" s="19"/>
    </row>
    <row r="85" spans="1:6" ht="30" x14ac:dyDescent="0.25">
      <c r="A85" s="27">
        <v>0</v>
      </c>
      <c r="B85" s="10" t="s">
        <v>95</v>
      </c>
      <c r="C85" s="12">
        <v>1</v>
      </c>
      <c r="E85" s="14">
        <f>A85*C85</f>
        <v>0</v>
      </c>
      <c r="F85" s="19"/>
    </row>
    <row r="86" spans="1:6" ht="15.75" x14ac:dyDescent="0.25">
      <c r="B86" s="34" t="s">
        <v>96</v>
      </c>
      <c r="C86" s="35"/>
      <c r="D86" s="8">
        <f>SUM(C87:C90)</f>
        <v>4</v>
      </c>
      <c r="E86" s="17"/>
      <c r="F86" s="18">
        <f>SUM(E87:E90)</f>
        <v>0</v>
      </c>
    </row>
    <row r="87" spans="1:6" x14ac:dyDescent="0.25">
      <c r="A87" s="27">
        <v>0</v>
      </c>
      <c r="B87" s="10" t="s">
        <v>97</v>
      </c>
      <c r="C87" s="12">
        <v>1</v>
      </c>
      <c r="E87" s="14">
        <f>A87*C87</f>
        <v>0</v>
      </c>
      <c r="F87" s="19"/>
    </row>
    <row r="88" spans="1:6" x14ac:dyDescent="0.25">
      <c r="A88" s="27">
        <v>0</v>
      </c>
      <c r="B88" s="10" t="s">
        <v>98</v>
      </c>
      <c r="C88" s="12">
        <v>1</v>
      </c>
      <c r="E88" s="14">
        <f t="shared" ref="E88:E89" si="21">A88*C88</f>
        <v>0</v>
      </c>
      <c r="F88" s="19"/>
    </row>
    <row r="89" spans="1:6" ht="30" x14ac:dyDescent="0.25">
      <c r="A89" s="27">
        <v>0</v>
      </c>
      <c r="B89" s="10" t="s">
        <v>99</v>
      </c>
      <c r="C89" s="12">
        <v>1</v>
      </c>
      <c r="E89" s="14">
        <f t="shared" si="21"/>
        <v>0</v>
      </c>
      <c r="F89" s="19"/>
    </row>
    <row r="90" spans="1:6" x14ac:dyDescent="0.25">
      <c r="A90" s="27">
        <v>0</v>
      </c>
      <c r="B90" s="10" t="s">
        <v>100</v>
      </c>
      <c r="C90" s="12">
        <v>1</v>
      </c>
      <c r="E90" s="14">
        <f t="shared" ref="E90" si="22">A90*C90</f>
        <v>0</v>
      </c>
      <c r="F90" s="19"/>
    </row>
    <row r="91" spans="1:6" ht="15.75" x14ac:dyDescent="0.25">
      <c r="B91" s="34" t="s">
        <v>101</v>
      </c>
      <c r="C91" s="35"/>
      <c r="D91" s="8">
        <f>SUM(C92:C93)</f>
        <v>2</v>
      </c>
      <c r="E91" s="17"/>
      <c r="F91" s="18">
        <f>SUM(E92:E93)</f>
        <v>0</v>
      </c>
    </row>
    <row r="92" spans="1:6" ht="30" x14ac:dyDescent="0.25">
      <c r="A92" s="27">
        <v>0</v>
      </c>
      <c r="B92" s="10" t="s">
        <v>102</v>
      </c>
      <c r="C92" s="12">
        <v>1</v>
      </c>
      <c r="E92" s="14">
        <f>A92*C92</f>
        <v>0</v>
      </c>
      <c r="F92" s="19"/>
    </row>
    <row r="93" spans="1:6" ht="30.75" thickBot="1" x14ac:dyDescent="0.3">
      <c r="A93" s="27">
        <v>0</v>
      </c>
      <c r="B93" s="10" t="s">
        <v>103</v>
      </c>
      <c r="C93" s="12">
        <v>1</v>
      </c>
      <c r="E93" s="14">
        <f t="shared" ref="E93" si="23">A93*C93</f>
        <v>0</v>
      </c>
      <c r="F93" s="19"/>
    </row>
    <row r="94" spans="1:6" ht="16.5" thickBot="1" x14ac:dyDescent="0.3">
      <c r="A94" s="2"/>
      <c r="B94" s="32" t="s">
        <v>8</v>
      </c>
      <c r="C94" s="33"/>
      <c r="D94" s="13">
        <f>SUM(D57:D93)</f>
        <v>30</v>
      </c>
      <c r="E94" s="15"/>
      <c r="F94" s="16">
        <f>SUM(F57:F93)</f>
        <v>0</v>
      </c>
    </row>
    <row r="96" spans="1:6" ht="21" x14ac:dyDescent="0.25">
      <c r="A96" s="11" t="s">
        <v>104</v>
      </c>
    </row>
    <row r="97" spans="1:6" ht="31.5" customHeight="1" x14ac:dyDescent="0.25">
      <c r="A97" s="27">
        <v>0</v>
      </c>
      <c r="B97" s="34" t="s">
        <v>105</v>
      </c>
      <c r="C97" s="35"/>
      <c r="D97" s="8">
        <v>1</v>
      </c>
      <c r="E97" s="17"/>
      <c r="F97" s="18">
        <f>A97*D97</f>
        <v>0</v>
      </c>
    </row>
    <row r="98" spans="1:6" ht="15" customHeight="1" x14ac:dyDescent="0.25">
      <c r="B98" s="34" t="s">
        <v>106</v>
      </c>
      <c r="C98" s="35"/>
      <c r="D98" s="8">
        <f>SUM(C99:C101)</f>
        <v>3</v>
      </c>
      <c r="E98" s="17"/>
      <c r="F98" s="18">
        <f>SUM(E99:E101)</f>
        <v>0</v>
      </c>
    </row>
    <row r="99" spans="1:6" x14ac:dyDescent="0.25">
      <c r="A99" s="27">
        <v>0</v>
      </c>
      <c r="B99" s="10" t="s">
        <v>107</v>
      </c>
      <c r="C99" s="12">
        <v>1</v>
      </c>
      <c r="E99" s="14">
        <f>A99*C99</f>
        <v>0</v>
      </c>
      <c r="F99" s="19"/>
    </row>
    <row r="100" spans="1:6" x14ac:dyDescent="0.25">
      <c r="A100" s="27">
        <v>0</v>
      </c>
      <c r="B100" s="10" t="s">
        <v>108</v>
      </c>
      <c r="C100" s="12">
        <v>1</v>
      </c>
      <c r="E100" s="14">
        <f>A100*C100</f>
        <v>0</v>
      </c>
      <c r="F100" s="19"/>
    </row>
    <row r="101" spans="1:6" ht="30" x14ac:dyDescent="0.25">
      <c r="A101" s="27">
        <v>0</v>
      </c>
      <c r="B101" s="10" t="s">
        <v>109</v>
      </c>
      <c r="C101" s="12">
        <v>1</v>
      </c>
      <c r="E101" s="14">
        <f t="shared" ref="E101" si="24">A101*C101</f>
        <v>0</v>
      </c>
      <c r="F101" s="19"/>
    </row>
    <row r="102" spans="1:6" ht="15.75" x14ac:dyDescent="0.25">
      <c r="B102" s="34" t="s">
        <v>110</v>
      </c>
      <c r="C102" s="35"/>
      <c r="D102" s="8">
        <f>SUM(C103:C105)</f>
        <v>3</v>
      </c>
      <c r="E102" s="17"/>
      <c r="F102" s="18">
        <f>SUM(E103:E105)</f>
        <v>0</v>
      </c>
    </row>
    <row r="103" spans="1:6" ht="30" x14ac:dyDescent="0.25">
      <c r="A103" s="27">
        <v>0</v>
      </c>
      <c r="B103" s="10" t="s">
        <v>111</v>
      </c>
      <c r="C103" s="12">
        <v>1</v>
      </c>
      <c r="E103" s="14">
        <f>A103*C103</f>
        <v>0</v>
      </c>
      <c r="F103" s="19"/>
    </row>
    <row r="104" spans="1:6" ht="30" x14ac:dyDescent="0.25">
      <c r="A104" s="27">
        <v>0</v>
      </c>
      <c r="B104" s="10" t="s">
        <v>112</v>
      </c>
      <c r="C104" s="12">
        <v>1</v>
      </c>
      <c r="E104" s="14">
        <f>A104*C104</f>
        <v>0</v>
      </c>
      <c r="F104" s="19"/>
    </row>
    <row r="105" spans="1:6" x14ac:dyDescent="0.25">
      <c r="A105" s="27">
        <v>0</v>
      </c>
      <c r="B105" s="10" t="s">
        <v>113</v>
      </c>
      <c r="C105" s="12">
        <v>1</v>
      </c>
      <c r="E105" s="14">
        <f>A105*C105</f>
        <v>0</v>
      </c>
      <c r="F105" s="19"/>
    </row>
    <row r="106" spans="1:6" ht="15.75" x14ac:dyDescent="0.25">
      <c r="B106" s="34" t="s">
        <v>114</v>
      </c>
      <c r="C106" s="35"/>
      <c r="D106" s="8">
        <f>SUM(C107:C108)</f>
        <v>2</v>
      </c>
      <c r="E106" s="17"/>
      <c r="F106" s="18">
        <f>SUM(E107:E108)</f>
        <v>0</v>
      </c>
    </row>
    <row r="107" spans="1:6" ht="30" x14ac:dyDescent="0.25">
      <c r="A107" s="27">
        <v>0</v>
      </c>
      <c r="B107" s="10" t="s">
        <v>115</v>
      </c>
      <c r="C107" s="12">
        <v>1</v>
      </c>
      <c r="E107" s="14">
        <f>A107*C107</f>
        <v>0</v>
      </c>
      <c r="F107" s="19"/>
    </row>
    <row r="108" spans="1:6" ht="30" x14ac:dyDescent="0.25">
      <c r="A108" s="27">
        <v>0</v>
      </c>
      <c r="B108" s="10" t="s">
        <v>116</v>
      </c>
      <c r="C108" s="12">
        <v>1</v>
      </c>
      <c r="E108" s="14">
        <f>A108*C108</f>
        <v>0</v>
      </c>
      <c r="F108" s="19"/>
    </row>
    <row r="109" spans="1:6" ht="15.75" x14ac:dyDescent="0.25">
      <c r="B109" s="34" t="s">
        <v>117</v>
      </c>
      <c r="C109" s="35"/>
      <c r="D109" s="8">
        <f>SUM(C110:C111)</f>
        <v>2</v>
      </c>
      <c r="E109" s="17"/>
      <c r="F109" s="18">
        <f>SUM(E110:E111)</f>
        <v>0</v>
      </c>
    </row>
    <row r="110" spans="1:6" ht="30" x14ac:dyDescent="0.25">
      <c r="A110" s="27">
        <v>0</v>
      </c>
      <c r="B110" s="10" t="s">
        <v>118</v>
      </c>
      <c r="C110" s="12">
        <v>1</v>
      </c>
      <c r="E110" s="14">
        <f>A110*C110</f>
        <v>0</v>
      </c>
      <c r="F110" s="19"/>
    </row>
    <row r="111" spans="1:6" x14ac:dyDescent="0.25">
      <c r="A111" s="27">
        <v>0</v>
      </c>
      <c r="B111" s="10" t="s">
        <v>119</v>
      </c>
      <c r="C111" s="12">
        <v>1</v>
      </c>
      <c r="E111" s="14">
        <f t="shared" ref="E111" si="25">A111*C111</f>
        <v>0</v>
      </c>
      <c r="F111" s="19"/>
    </row>
    <row r="112" spans="1:6" ht="15.75" x14ac:dyDescent="0.25">
      <c r="B112" s="34" t="s">
        <v>120</v>
      </c>
      <c r="C112" s="35"/>
      <c r="D112" s="8">
        <f>SUM(C113:C115)</f>
        <v>4</v>
      </c>
      <c r="E112" s="17"/>
      <c r="F112" s="18">
        <f>SUM(E113:E115)</f>
        <v>0</v>
      </c>
    </row>
    <row r="113" spans="1:6" x14ac:dyDescent="0.25">
      <c r="A113" s="27">
        <v>0</v>
      </c>
      <c r="B113" s="10" t="s">
        <v>121</v>
      </c>
      <c r="C113" s="12">
        <v>1</v>
      </c>
      <c r="E113" s="14">
        <f>A113*C113</f>
        <v>0</v>
      </c>
      <c r="F113" s="19"/>
    </row>
    <row r="114" spans="1:6" x14ac:dyDescent="0.25">
      <c r="A114" s="27">
        <v>0</v>
      </c>
      <c r="B114" s="10" t="s">
        <v>122</v>
      </c>
      <c r="C114" s="12">
        <v>1</v>
      </c>
      <c r="E114" s="14">
        <f t="shared" ref="E114:E115" si="26">A114*C114</f>
        <v>0</v>
      </c>
      <c r="F114" s="19"/>
    </row>
    <row r="115" spans="1:6" x14ac:dyDescent="0.25">
      <c r="A115" s="27">
        <v>0</v>
      </c>
      <c r="B115" s="10" t="s">
        <v>123</v>
      </c>
      <c r="C115" s="12">
        <v>2</v>
      </c>
      <c r="E115" s="14">
        <f t="shared" si="26"/>
        <v>0</v>
      </c>
      <c r="F115" s="19"/>
    </row>
    <row r="116" spans="1:6" ht="15.75" x14ac:dyDescent="0.25">
      <c r="B116" s="34" t="s">
        <v>124</v>
      </c>
      <c r="C116" s="35"/>
      <c r="D116" s="8">
        <f>SUM(C117:C119)</f>
        <v>3</v>
      </c>
      <c r="E116" s="17"/>
      <c r="F116" s="18">
        <f>SUM(E117:E119)</f>
        <v>0</v>
      </c>
    </row>
    <row r="117" spans="1:6" ht="30" x14ac:dyDescent="0.25">
      <c r="A117" s="27">
        <v>0</v>
      </c>
      <c r="B117" s="10" t="s">
        <v>125</v>
      </c>
      <c r="C117" s="12">
        <v>1</v>
      </c>
      <c r="E117" s="14">
        <f>A117*C117</f>
        <v>0</v>
      </c>
      <c r="F117" s="19"/>
    </row>
    <row r="118" spans="1:6" ht="45" x14ac:dyDescent="0.25">
      <c r="A118" s="27">
        <v>0</v>
      </c>
      <c r="B118" s="10" t="s">
        <v>126</v>
      </c>
      <c r="C118" s="12">
        <v>1</v>
      </c>
      <c r="E118" s="14">
        <f t="shared" ref="E118:E119" si="27">A118*C118</f>
        <v>0</v>
      </c>
      <c r="F118" s="19"/>
    </row>
    <row r="119" spans="1:6" x14ac:dyDescent="0.25">
      <c r="A119" s="27">
        <v>0</v>
      </c>
      <c r="B119" s="10" t="s">
        <v>127</v>
      </c>
      <c r="C119" s="12">
        <v>1</v>
      </c>
      <c r="E119" s="14">
        <f t="shared" si="27"/>
        <v>0</v>
      </c>
      <c r="F119" s="19"/>
    </row>
    <row r="120" spans="1:6" ht="15.75" x14ac:dyDescent="0.25">
      <c r="B120" s="34" t="s">
        <v>128</v>
      </c>
      <c r="C120" s="35"/>
      <c r="D120" s="8">
        <f>SUM(C121:C123)</f>
        <v>3</v>
      </c>
      <c r="E120" s="17"/>
      <c r="F120" s="18">
        <f>SUM(E121:E123)</f>
        <v>0</v>
      </c>
    </row>
    <row r="121" spans="1:6" ht="45" x14ac:dyDescent="0.25">
      <c r="A121" s="27">
        <v>0</v>
      </c>
      <c r="B121" s="10" t="s">
        <v>129</v>
      </c>
      <c r="C121" s="12">
        <v>1</v>
      </c>
      <c r="E121" s="14">
        <f>A121*C121</f>
        <v>0</v>
      </c>
      <c r="F121" s="19"/>
    </row>
    <row r="122" spans="1:6" ht="30" x14ac:dyDescent="0.25">
      <c r="A122" s="27">
        <v>0</v>
      </c>
      <c r="B122" s="10" t="s">
        <v>130</v>
      </c>
      <c r="C122" s="12">
        <v>1</v>
      </c>
      <c r="E122" s="14">
        <f t="shared" ref="E122:E123" si="28">A122*C122</f>
        <v>0</v>
      </c>
      <c r="F122" s="19"/>
    </row>
    <row r="123" spans="1:6" x14ac:dyDescent="0.25">
      <c r="A123" s="27">
        <v>0</v>
      </c>
      <c r="B123" s="10" t="s">
        <v>131</v>
      </c>
      <c r="C123" s="12">
        <v>1</v>
      </c>
      <c r="E123" s="14">
        <f t="shared" si="28"/>
        <v>0</v>
      </c>
      <c r="F123" s="19"/>
    </row>
    <row r="124" spans="1:6" ht="15.75" x14ac:dyDescent="0.25">
      <c r="A124" s="27">
        <v>0</v>
      </c>
      <c r="B124" s="34" t="s">
        <v>132</v>
      </c>
      <c r="C124" s="35"/>
      <c r="D124" s="8">
        <v>1</v>
      </c>
      <c r="E124" s="17"/>
      <c r="F124" s="18">
        <f>A124*D124</f>
        <v>0</v>
      </c>
    </row>
    <row r="125" spans="1:6" ht="15.75" x14ac:dyDescent="0.25">
      <c r="B125" s="34" t="s">
        <v>133</v>
      </c>
      <c r="C125" s="35"/>
      <c r="D125" s="8">
        <f>SUM(C126:C129)</f>
        <v>4</v>
      </c>
      <c r="E125" s="17"/>
      <c r="F125" s="18">
        <f>SUM(E126:E129)</f>
        <v>0</v>
      </c>
    </row>
    <row r="126" spans="1:6" ht="30" x14ac:dyDescent="0.25">
      <c r="A126" s="27">
        <v>0</v>
      </c>
      <c r="B126" s="10" t="s">
        <v>134</v>
      </c>
      <c r="C126" s="12">
        <v>1</v>
      </c>
      <c r="E126" s="14">
        <f>A126*C126</f>
        <v>0</v>
      </c>
      <c r="F126" s="19"/>
    </row>
    <row r="127" spans="1:6" x14ac:dyDescent="0.25">
      <c r="A127" s="27">
        <v>0</v>
      </c>
      <c r="B127" s="10" t="s">
        <v>135</v>
      </c>
      <c r="C127" s="12">
        <v>1</v>
      </c>
      <c r="E127" s="14">
        <f t="shared" ref="E127:E129" si="29">A127*C127</f>
        <v>0</v>
      </c>
      <c r="F127" s="19"/>
    </row>
    <row r="128" spans="1:6" ht="30" x14ac:dyDescent="0.25">
      <c r="A128" s="27">
        <v>0</v>
      </c>
      <c r="B128" s="10" t="s">
        <v>136</v>
      </c>
      <c r="C128" s="12">
        <v>1</v>
      </c>
      <c r="E128" s="14">
        <f t="shared" si="29"/>
        <v>0</v>
      </c>
      <c r="F128" s="19"/>
    </row>
    <row r="129" spans="1:6" ht="30" x14ac:dyDescent="0.25">
      <c r="A129" s="27">
        <v>0</v>
      </c>
      <c r="B129" s="10" t="s">
        <v>137</v>
      </c>
      <c r="C129" s="12">
        <v>1</v>
      </c>
      <c r="E129" s="14">
        <f t="shared" si="29"/>
        <v>0</v>
      </c>
      <c r="F129" s="19"/>
    </row>
    <row r="130" spans="1:6" ht="15.75" x14ac:dyDescent="0.25">
      <c r="B130" s="34" t="s">
        <v>138</v>
      </c>
      <c r="C130" s="35"/>
      <c r="D130" s="8">
        <f>SUM(C131:C134)</f>
        <v>4</v>
      </c>
      <c r="E130" s="17"/>
      <c r="F130" s="18">
        <f>SUM(E131:E134)</f>
        <v>0</v>
      </c>
    </row>
    <row r="131" spans="1:6" ht="30" x14ac:dyDescent="0.25">
      <c r="A131" s="27">
        <v>0</v>
      </c>
      <c r="B131" s="10" t="s">
        <v>139</v>
      </c>
      <c r="C131" s="12">
        <v>1</v>
      </c>
      <c r="E131" s="14">
        <f>A131*C131</f>
        <v>0</v>
      </c>
      <c r="F131" s="19"/>
    </row>
    <row r="132" spans="1:6" ht="30" x14ac:dyDescent="0.25">
      <c r="A132" s="27">
        <v>0</v>
      </c>
      <c r="B132" s="10" t="s">
        <v>140</v>
      </c>
      <c r="C132" s="12">
        <v>1</v>
      </c>
      <c r="E132" s="14">
        <f t="shared" ref="E132:E134" si="30">A132*C132</f>
        <v>0</v>
      </c>
      <c r="F132" s="19"/>
    </row>
    <row r="133" spans="1:6" x14ac:dyDescent="0.25">
      <c r="A133" s="27">
        <v>0</v>
      </c>
      <c r="B133" s="10" t="s">
        <v>141</v>
      </c>
      <c r="C133" s="12">
        <v>1</v>
      </c>
      <c r="E133" s="14">
        <f t="shared" si="30"/>
        <v>0</v>
      </c>
      <c r="F133" s="19"/>
    </row>
    <row r="134" spans="1:6" ht="15.75" thickBot="1" x14ac:dyDescent="0.3">
      <c r="A134" s="27">
        <v>0</v>
      </c>
      <c r="B134" s="10" t="s">
        <v>142</v>
      </c>
      <c r="C134" s="12">
        <v>1</v>
      </c>
      <c r="E134" s="14">
        <f t="shared" si="30"/>
        <v>0</v>
      </c>
      <c r="F134" s="19"/>
    </row>
    <row r="135" spans="1:6" ht="16.5" thickBot="1" x14ac:dyDescent="0.3">
      <c r="A135" s="2"/>
      <c r="B135" s="32" t="s">
        <v>8</v>
      </c>
      <c r="C135" s="33"/>
      <c r="D135" s="13">
        <f>SUM(D97:D134)</f>
        <v>30</v>
      </c>
      <c r="E135" s="15"/>
      <c r="F135" s="16">
        <f>SUM(F97:F134)</f>
        <v>0</v>
      </c>
    </row>
    <row r="137" spans="1:6" ht="21" x14ac:dyDescent="0.25">
      <c r="A137" s="11" t="s">
        <v>143</v>
      </c>
    </row>
    <row r="138" spans="1:6" ht="15.75" x14ac:dyDescent="0.25">
      <c r="B138" s="34" t="s">
        <v>14</v>
      </c>
      <c r="C138" s="35"/>
      <c r="D138" s="8">
        <f>SUM(C139:C141)</f>
        <v>3</v>
      </c>
      <c r="E138" s="17"/>
      <c r="F138" s="18">
        <f>SUM(E139:E141)</f>
        <v>0</v>
      </c>
    </row>
    <row r="139" spans="1:6" ht="30" x14ac:dyDescent="0.25">
      <c r="A139" s="27">
        <v>0</v>
      </c>
      <c r="B139" s="10" t="s">
        <v>144</v>
      </c>
      <c r="C139" s="12">
        <v>1</v>
      </c>
      <c r="E139" s="14">
        <f>A139*C139</f>
        <v>0</v>
      </c>
      <c r="F139" s="19"/>
    </row>
    <row r="140" spans="1:6" x14ac:dyDescent="0.25">
      <c r="A140" s="27">
        <v>0</v>
      </c>
      <c r="B140" s="10" t="s">
        <v>145</v>
      </c>
      <c r="C140" s="12">
        <v>1</v>
      </c>
      <c r="E140" s="14">
        <f>A140*C140</f>
        <v>0</v>
      </c>
      <c r="F140" s="19"/>
    </row>
    <row r="141" spans="1:6" x14ac:dyDescent="0.25">
      <c r="A141" s="27">
        <v>0</v>
      </c>
      <c r="B141" s="10" t="s">
        <v>146</v>
      </c>
      <c r="C141" s="12">
        <v>1</v>
      </c>
      <c r="E141" s="14">
        <f>A141*C141</f>
        <v>0</v>
      </c>
      <c r="F141" s="19"/>
    </row>
    <row r="142" spans="1:6" ht="15.75" x14ac:dyDescent="0.25">
      <c r="A142" s="27">
        <v>0</v>
      </c>
      <c r="B142" s="34" t="s">
        <v>147</v>
      </c>
      <c r="C142" s="35"/>
      <c r="D142" s="8">
        <v>1</v>
      </c>
      <c r="E142" s="17"/>
      <c r="F142" s="18">
        <f>A142*D142</f>
        <v>0</v>
      </c>
    </row>
    <row r="143" spans="1:6" ht="15.75" x14ac:dyDescent="0.25">
      <c r="B143" s="34" t="s">
        <v>148</v>
      </c>
      <c r="C143" s="35"/>
      <c r="D143" s="8">
        <f>SUM(C144:C145)</f>
        <v>2</v>
      </c>
      <c r="E143" s="17"/>
      <c r="F143" s="18">
        <f>SUM(E144:E145)</f>
        <v>0</v>
      </c>
    </row>
    <row r="144" spans="1:6" x14ac:dyDescent="0.25">
      <c r="A144" s="27">
        <v>0</v>
      </c>
      <c r="B144" s="10" t="s">
        <v>149</v>
      </c>
      <c r="C144" s="12">
        <v>1</v>
      </c>
      <c r="E144" s="14">
        <f>A144*C144</f>
        <v>0</v>
      </c>
      <c r="F144" s="19"/>
    </row>
    <row r="145" spans="1:6" x14ac:dyDescent="0.25">
      <c r="A145" s="27">
        <v>0</v>
      </c>
      <c r="B145" s="10" t="s">
        <v>150</v>
      </c>
      <c r="C145" s="12">
        <v>1</v>
      </c>
      <c r="E145" s="14">
        <f>A145*C145</f>
        <v>0</v>
      </c>
      <c r="F145" s="19"/>
    </row>
    <row r="146" spans="1:6" ht="15.75" x14ac:dyDescent="0.25">
      <c r="B146" s="34" t="s">
        <v>151</v>
      </c>
      <c r="C146" s="35"/>
      <c r="D146" s="8">
        <f>SUM(C147:C147)</f>
        <v>2</v>
      </c>
      <c r="E146" s="17"/>
      <c r="F146" s="18">
        <f>SUM(E147:E147)</f>
        <v>0</v>
      </c>
    </row>
    <row r="147" spans="1:6" ht="45" x14ac:dyDescent="0.25">
      <c r="A147" s="27">
        <v>0</v>
      </c>
      <c r="B147" s="10" t="s">
        <v>152</v>
      </c>
      <c r="C147" s="12">
        <v>2</v>
      </c>
      <c r="E147" s="14">
        <f>A147*C147</f>
        <v>0</v>
      </c>
      <c r="F147" s="19"/>
    </row>
    <row r="148" spans="1:6" ht="15.75" x14ac:dyDescent="0.25">
      <c r="B148" s="34" t="s">
        <v>153</v>
      </c>
      <c r="C148" s="35"/>
      <c r="D148" s="8">
        <f>SUM(C149:C151)</f>
        <v>3</v>
      </c>
      <c r="E148" s="17"/>
      <c r="F148" s="18">
        <f>SUM(E149:E151)</f>
        <v>0</v>
      </c>
    </row>
    <row r="149" spans="1:6" x14ac:dyDescent="0.25">
      <c r="A149" s="27">
        <v>0</v>
      </c>
      <c r="B149" s="10" t="s">
        <v>154</v>
      </c>
      <c r="C149" s="12">
        <v>1</v>
      </c>
      <c r="E149" s="14">
        <f>A149*C149</f>
        <v>0</v>
      </c>
      <c r="F149" s="19"/>
    </row>
    <row r="150" spans="1:6" x14ac:dyDescent="0.25">
      <c r="A150" s="27">
        <v>0</v>
      </c>
      <c r="B150" s="10" t="s">
        <v>155</v>
      </c>
      <c r="C150" s="12">
        <v>1</v>
      </c>
      <c r="E150" s="14">
        <f>A150*C150</f>
        <v>0</v>
      </c>
      <c r="F150" s="19"/>
    </row>
    <row r="151" spans="1:6" ht="30" x14ac:dyDescent="0.25">
      <c r="A151" s="27">
        <v>0</v>
      </c>
      <c r="B151" s="10" t="s">
        <v>156</v>
      </c>
      <c r="C151" s="12">
        <v>1</v>
      </c>
      <c r="E151" s="14">
        <f>A151*C151</f>
        <v>0</v>
      </c>
      <c r="F151" s="19"/>
    </row>
    <row r="152" spans="1:6" ht="15.75" x14ac:dyDescent="0.25">
      <c r="B152" s="34" t="s">
        <v>157</v>
      </c>
      <c r="C152" s="35"/>
      <c r="D152" s="8">
        <f>SUM(C153:C155)</f>
        <v>3</v>
      </c>
      <c r="E152" s="17"/>
      <c r="F152" s="18">
        <f>SUM(E153:E155)</f>
        <v>0</v>
      </c>
    </row>
    <row r="153" spans="1:6" x14ac:dyDescent="0.25">
      <c r="A153" s="27">
        <v>0</v>
      </c>
      <c r="B153" s="10" t="s">
        <v>158</v>
      </c>
      <c r="C153" s="12">
        <v>1</v>
      </c>
      <c r="E153" s="14">
        <f>A153*C153</f>
        <v>0</v>
      </c>
      <c r="F153" s="19"/>
    </row>
    <row r="154" spans="1:6" x14ac:dyDescent="0.25">
      <c r="A154" s="27">
        <v>0</v>
      </c>
      <c r="B154" s="10" t="s">
        <v>159</v>
      </c>
      <c r="C154" s="12">
        <v>1</v>
      </c>
      <c r="E154" s="14">
        <f t="shared" ref="E154" si="31">A154*C154</f>
        <v>0</v>
      </c>
      <c r="F154" s="19"/>
    </row>
    <row r="155" spans="1:6" x14ac:dyDescent="0.25">
      <c r="A155" s="27">
        <v>0</v>
      </c>
      <c r="B155" s="10" t="s">
        <v>160</v>
      </c>
      <c r="C155" s="12">
        <v>1</v>
      </c>
      <c r="E155" s="14">
        <f>A155*C155</f>
        <v>0</v>
      </c>
      <c r="F155" s="19"/>
    </row>
    <row r="156" spans="1:6" ht="15.75" x14ac:dyDescent="0.25">
      <c r="B156" s="34" t="s">
        <v>161</v>
      </c>
      <c r="C156" s="35"/>
      <c r="D156" s="8">
        <f>SUM(C157:C159)</f>
        <v>3</v>
      </c>
      <c r="E156" s="17"/>
      <c r="F156" s="18">
        <f>SUM(E157:E159)</f>
        <v>0</v>
      </c>
    </row>
    <row r="157" spans="1:6" x14ac:dyDescent="0.25">
      <c r="A157" s="27">
        <v>0</v>
      </c>
      <c r="B157" s="10" t="s">
        <v>162</v>
      </c>
      <c r="C157" s="12">
        <v>1</v>
      </c>
      <c r="E157" s="14">
        <f>A157*C157</f>
        <v>0</v>
      </c>
      <c r="F157" s="19"/>
    </row>
    <row r="158" spans="1:6" x14ac:dyDescent="0.25">
      <c r="A158" s="27">
        <v>0</v>
      </c>
      <c r="B158" s="10" t="s">
        <v>163</v>
      </c>
      <c r="C158" s="12">
        <v>1</v>
      </c>
      <c r="E158" s="14">
        <f>A158*C158</f>
        <v>0</v>
      </c>
      <c r="F158" s="19"/>
    </row>
    <row r="159" spans="1:6" ht="30" x14ac:dyDescent="0.25">
      <c r="A159" s="27">
        <v>0</v>
      </c>
      <c r="B159" s="10" t="s">
        <v>164</v>
      </c>
      <c r="C159" s="12">
        <v>1</v>
      </c>
      <c r="E159" s="14">
        <f>A159*C159</f>
        <v>0</v>
      </c>
      <c r="F159" s="19"/>
    </row>
    <row r="160" spans="1:6" ht="15.75" x14ac:dyDescent="0.25">
      <c r="B160" s="34" t="s">
        <v>165</v>
      </c>
      <c r="C160" s="35"/>
      <c r="D160" s="8">
        <f>SUM(C161:C163)</f>
        <v>3</v>
      </c>
      <c r="E160" s="17"/>
      <c r="F160" s="18">
        <f>SUM(E161:E163)</f>
        <v>0</v>
      </c>
    </row>
    <row r="161" spans="1:6" ht="30" x14ac:dyDescent="0.25">
      <c r="A161" s="27">
        <v>0</v>
      </c>
      <c r="B161" s="10" t="s">
        <v>166</v>
      </c>
      <c r="C161" s="12">
        <v>1</v>
      </c>
      <c r="E161" s="14">
        <f>A161*C161</f>
        <v>0</v>
      </c>
      <c r="F161" s="19"/>
    </row>
    <row r="162" spans="1:6" ht="30" x14ac:dyDescent="0.25">
      <c r="A162" s="27">
        <v>0</v>
      </c>
      <c r="B162" s="10" t="s">
        <v>167</v>
      </c>
      <c r="C162" s="12">
        <v>1</v>
      </c>
      <c r="E162" s="14">
        <f t="shared" ref="E162:E163" si="32">A162*C162</f>
        <v>0</v>
      </c>
      <c r="F162" s="19"/>
    </row>
    <row r="163" spans="1:6" ht="30.75" thickBot="1" x14ac:dyDescent="0.3">
      <c r="A163" s="27">
        <v>0</v>
      </c>
      <c r="B163" s="10" t="s">
        <v>168</v>
      </c>
      <c r="C163" s="12">
        <v>1</v>
      </c>
      <c r="E163" s="14">
        <f t="shared" si="32"/>
        <v>0</v>
      </c>
      <c r="F163" s="19"/>
    </row>
    <row r="164" spans="1:6" ht="16.5" thickBot="1" x14ac:dyDescent="0.3">
      <c r="A164" s="2"/>
      <c r="B164" s="32" t="s">
        <v>8</v>
      </c>
      <c r="C164" s="33"/>
      <c r="D164" s="13">
        <f>SUM(D138:D163)</f>
        <v>20</v>
      </c>
      <c r="E164" s="15"/>
      <c r="F164" s="16">
        <f>SUM(F138:F163)</f>
        <v>0</v>
      </c>
    </row>
    <row r="167" spans="1:6" x14ac:dyDescent="0.25">
      <c r="A167" s="20" t="s">
        <v>10</v>
      </c>
      <c r="B167" s="9"/>
      <c r="C167" s="3"/>
      <c r="D167" s="21" t="str">
        <f>$B$2</f>
        <v>Ide írja a vizsgázó nevét!</v>
      </c>
    </row>
    <row r="168" spans="1:6" ht="21" x14ac:dyDescent="0.25">
      <c r="A168" s="11" t="str">
        <f>A4</f>
        <v>1. Izzócsere</v>
      </c>
    </row>
    <row r="169" spans="1:6" ht="30" x14ac:dyDescent="0.25">
      <c r="B169" s="23" t="str">
        <f>B5</f>
        <v>A fájl mentése izzocsere néven a szövegszerkesztő program saját formátumában, és a dokumentumban a lapméret A4-es</v>
      </c>
      <c r="C169" s="8">
        <f>D5</f>
        <v>1</v>
      </c>
      <c r="D169" s="24">
        <f>F5</f>
        <v>0</v>
      </c>
    </row>
    <row r="170" spans="1:6" ht="30" x14ac:dyDescent="0.25">
      <c r="B170" s="23" t="str">
        <f>B6</f>
        <v>A dokumentum megfelelő karakterkódolással tartalmazza az izzoforras.txt állomány szövegét és nincs üres bekezdés benne</v>
      </c>
      <c r="C170" s="8">
        <f>D6</f>
        <v>1</v>
      </c>
      <c r="D170" s="24">
        <f>F6</f>
        <v>0</v>
      </c>
    </row>
    <row r="171" spans="1:6" x14ac:dyDescent="0.25">
      <c r="B171" s="23" t="str">
        <f>B7</f>
        <v>Az oldal margói</v>
      </c>
      <c r="C171" s="8">
        <f>D7</f>
        <v>1</v>
      </c>
      <c r="D171" s="24">
        <f>F7</f>
        <v>0</v>
      </c>
    </row>
    <row r="172" spans="1:6" x14ac:dyDescent="0.25">
      <c r="B172" s="23" t="str">
        <f>B8</f>
        <v>A szövegben a „LED” és „CFL” szavak nagybetűsek</v>
      </c>
      <c r="C172" s="8">
        <f>D8</f>
        <v>1</v>
      </c>
      <c r="D172" s="24">
        <f>F8</f>
        <v>0</v>
      </c>
    </row>
    <row r="173" spans="1:6" x14ac:dyDescent="0.25">
      <c r="B173" s="23" t="str">
        <f>B9</f>
        <v>A szöveg általános formázása (a külön megadottakon kívül)</v>
      </c>
      <c r="C173" s="8">
        <f>D9</f>
        <v>2</v>
      </c>
      <c r="D173" s="24">
        <f>F9</f>
        <v>0</v>
      </c>
    </row>
    <row r="174" spans="1:6" x14ac:dyDescent="0.25">
      <c r="B174" s="23" t="str">
        <f>B12</f>
        <v>A cím és a három alcím formázása</v>
      </c>
      <c r="C174" s="8">
        <f>D12</f>
        <v>6</v>
      </c>
      <c r="D174" s="24">
        <f>F12</f>
        <v>0</v>
      </c>
    </row>
    <row r="175" spans="1:6" x14ac:dyDescent="0.25">
      <c r="B175" s="23" t="str">
        <f>B19</f>
        <v>Az „E27” felirat elkészítése és a cím utáni bekezdés formázása</v>
      </c>
      <c r="C175" s="8">
        <f>D19</f>
        <v>4</v>
      </c>
      <c r="D175" s="24">
        <f>F19</f>
        <v>0</v>
      </c>
    </row>
    <row r="176" spans="1:6" x14ac:dyDescent="0.25">
      <c r="B176" s="23" t="str">
        <f>B24</f>
        <v>Három lábjegyzet tartalma és formátuma</v>
      </c>
      <c r="C176" s="8">
        <f>D24</f>
        <v>3</v>
      </c>
      <c r="D176" s="24">
        <f>F24</f>
        <v>0</v>
      </c>
    </row>
    <row r="177" spans="1:4" x14ac:dyDescent="0.25">
      <c r="B177" s="23" t="str">
        <f>B28</f>
        <v>Az alcímek utáni táblázatok tartalma és formátuma</v>
      </c>
      <c r="C177" s="8">
        <f>D28</f>
        <v>7</v>
      </c>
      <c r="D177" s="24">
        <f>F28</f>
        <v>0</v>
      </c>
    </row>
    <row r="178" spans="1:4" x14ac:dyDescent="0.25">
      <c r="B178" s="23" t="str">
        <f>B36</f>
        <v>Képek elhelyezése</v>
      </c>
      <c r="C178" s="8">
        <f>D36</f>
        <v>2</v>
      </c>
      <c r="D178" s="24">
        <f>F36</f>
        <v>0</v>
      </c>
    </row>
    <row r="179" spans="1:4" x14ac:dyDescent="0.25">
      <c r="B179" s="23" t="str">
        <f>B39</f>
        <v>Szövegdobozok (keretek) tartalma és formátuma</v>
      </c>
      <c r="C179" s="8">
        <f>D39</f>
        <v>6</v>
      </c>
      <c r="D179" s="24">
        <f>F39</f>
        <v>0</v>
      </c>
    </row>
    <row r="180" spans="1:4" x14ac:dyDescent="0.25">
      <c r="B180" s="23" t="str">
        <f>B46</f>
        <v>Az első szövegdobozban a táblázatos elrendezés kialakítása</v>
      </c>
      <c r="C180" s="8">
        <f>D46</f>
        <v>3</v>
      </c>
      <c r="D180" s="24">
        <f>F46</f>
        <v>0</v>
      </c>
    </row>
    <row r="181" spans="1:4" x14ac:dyDescent="0.25">
      <c r="B181" s="23" t="str">
        <f>B50</f>
        <v>Az oldalszámozás</v>
      </c>
      <c r="C181" s="8">
        <f>D50</f>
        <v>2</v>
      </c>
      <c r="D181" s="24">
        <f>F50</f>
        <v>0</v>
      </c>
    </row>
    <row r="182" spans="1:4" x14ac:dyDescent="0.25">
      <c r="B182" s="23" t="str">
        <f>B53</f>
        <v>A dokumentumban elválasztást alkalmazott</v>
      </c>
      <c r="C182" s="8">
        <f>D53</f>
        <v>1</v>
      </c>
      <c r="D182" s="24">
        <f>F53</f>
        <v>0</v>
      </c>
    </row>
    <row r="183" spans="1:4" x14ac:dyDescent="0.25">
      <c r="B183" s="25" t="s">
        <v>8</v>
      </c>
      <c r="C183" s="26">
        <f>SUM(C169:C182)</f>
        <v>40</v>
      </c>
      <c r="D183" s="26">
        <f>SUM(D169:D182)</f>
        <v>0</v>
      </c>
    </row>
    <row r="184" spans="1:4" x14ac:dyDescent="0.25">
      <c r="C184" s="10"/>
    </row>
    <row r="185" spans="1:4" ht="21" x14ac:dyDescent="0.25">
      <c r="A185" s="11" t="str">
        <f>A56</f>
        <v>2. Papír</v>
      </c>
      <c r="C185" s="10"/>
    </row>
    <row r="186" spans="1:4" x14ac:dyDescent="0.25">
      <c r="B186" s="23" t="str">
        <f>B57</f>
        <v>A Cai-lun_kep.png elkészítése</v>
      </c>
      <c r="C186" s="8">
        <f>D57</f>
        <v>1</v>
      </c>
      <c r="D186" s="24">
        <f>F57</f>
        <v>0</v>
      </c>
    </row>
    <row r="187" spans="1:4" x14ac:dyDescent="0.25">
      <c r="B187" s="23" t="str">
        <f>B58</f>
        <v>A cim.png elkészítése</v>
      </c>
      <c r="C187" s="8">
        <f>D58</f>
        <v>5</v>
      </c>
      <c r="D187" s="24">
        <f>F58</f>
        <v>0</v>
      </c>
    </row>
    <row r="188" spans="1:4" x14ac:dyDescent="0.25">
      <c r="B188" s="23" t="str">
        <f>B64</f>
        <v>A papir.html oldal általános beállításai</v>
      </c>
      <c r="C188" s="8">
        <f>D64</f>
        <v>3</v>
      </c>
      <c r="D188" s="24">
        <f>F64</f>
        <v>0</v>
      </c>
    </row>
    <row r="189" spans="1:4" x14ac:dyDescent="0.25">
      <c r="B189" s="23" t="str">
        <f>B68</f>
        <v>Az oldal szerkezetét adó táblázat</v>
      </c>
      <c r="C189" s="8">
        <f>D68</f>
        <v>5</v>
      </c>
      <c r="D189" s="24">
        <f>F68</f>
        <v>0</v>
      </c>
    </row>
    <row r="190" spans="1:4" x14ac:dyDescent="0.25">
      <c r="B190" s="23" t="str">
        <f>B74</f>
        <v>A belső táblázat elkészítése</v>
      </c>
      <c r="C190" s="8">
        <f>D74</f>
        <v>7</v>
      </c>
      <c r="D190" s="24">
        <f>F74</f>
        <v>0</v>
      </c>
    </row>
    <row r="191" spans="1:4" x14ac:dyDescent="0.25">
      <c r="B191" s="23" t="str">
        <f>B82</f>
        <v>Az oldal tartalma</v>
      </c>
      <c r="C191" s="8">
        <f>D82</f>
        <v>3</v>
      </c>
      <c r="D191" s="24">
        <f>F82</f>
        <v>0</v>
      </c>
    </row>
    <row r="192" spans="1:4" x14ac:dyDescent="0.25">
      <c r="B192" s="23" t="str">
        <f>B86</f>
        <v>Hivatkozások létrehozása</v>
      </c>
      <c r="C192" s="8">
        <f>D86</f>
        <v>4</v>
      </c>
      <c r="D192" s="24">
        <f>F86</f>
        <v>0</v>
      </c>
    </row>
    <row r="193" spans="1:4" x14ac:dyDescent="0.25">
      <c r="B193" s="23" t="str">
        <f>B91</f>
        <v>A Cai-lun_kep.png kép elhelyezése</v>
      </c>
      <c r="C193" s="8">
        <f>D91</f>
        <v>2</v>
      </c>
      <c r="D193" s="24">
        <f>F91</f>
        <v>0</v>
      </c>
    </row>
    <row r="194" spans="1:4" x14ac:dyDescent="0.25">
      <c r="B194" s="25" t="s">
        <v>8</v>
      </c>
      <c r="C194" s="26">
        <f>SUM(C186:C193)</f>
        <v>30</v>
      </c>
      <c r="D194" s="26">
        <f>SUM(D186:D193)</f>
        <v>0</v>
      </c>
    </row>
    <row r="195" spans="1:4" x14ac:dyDescent="0.25">
      <c r="C195" s="10"/>
    </row>
    <row r="196" spans="1:4" x14ac:dyDescent="0.25">
      <c r="A196" s="20" t="s">
        <v>10</v>
      </c>
      <c r="B196" s="9"/>
      <c r="C196" s="3"/>
      <c r="D196" s="21" t="str">
        <f>$B$2</f>
        <v>Ide írja a vizsgázó nevét!</v>
      </c>
    </row>
    <row r="197" spans="1:4" ht="21" x14ac:dyDescent="0.25">
      <c r="A197" s="11" t="str">
        <f>A96</f>
        <v>3. Magyarország városai</v>
      </c>
      <c r="C197" s="10"/>
    </row>
    <row r="198" spans="1:4" ht="30" x14ac:dyDescent="0.25">
      <c r="B198" s="23" t="str">
        <f>B97</f>
        <v>Az adatokat beolvasta, és a táblázatot varosok néven mentette a táblázatkezelő saját formátumában</v>
      </c>
      <c r="C198" s="8">
        <f>D97</f>
        <v>1</v>
      </c>
      <c r="D198" s="24">
        <f>F97</f>
        <v>0</v>
      </c>
    </row>
    <row r="199" spans="1:4" x14ac:dyDescent="0.25">
      <c r="B199" s="23" t="str">
        <f>B98</f>
        <v>A városlakók népességének és arányának meghatározása</v>
      </c>
      <c r="C199" s="8">
        <f>D98</f>
        <v>3</v>
      </c>
      <c r="D199" s="24">
        <f>F98</f>
        <v>0</v>
      </c>
    </row>
    <row r="200" spans="1:4" x14ac:dyDescent="0.25">
      <c r="B200" s="23" t="str">
        <f>B102</f>
        <v>A népsűrűség meghatározása</v>
      </c>
      <c r="C200" s="8">
        <f>D102</f>
        <v>3</v>
      </c>
      <c r="D200" s="24">
        <f>F102</f>
        <v>0</v>
      </c>
    </row>
    <row r="201" spans="1:4" x14ac:dyDescent="0.25">
      <c r="B201" s="23" t="str">
        <f>B106</f>
        <v>Városok száma megyénként</v>
      </c>
      <c r="C201" s="8">
        <f>D106</f>
        <v>2</v>
      </c>
      <c r="D201" s="24">
        <f>F106</f>
        <v>0</v>
      </c>
    </row>
    <row r="202" spans="1:4" x14ac:dyDescent="0.25">
      <c r="B202" s="23" t="str">
        <f>B109</f>
        <v>Adott évben várossá nyilvánított települések száma</v>
      </c>
      <c r="C202" s="8">
        <f>D109</f>
        <v>2</v>
      </c>
      <c r="D202" s="24">
        <f>F109</f>
        <v>0</v>
      </c>
    </row>
    <row r="203" spans="1:4" x14ac:dyDescent="0.25">
      <c r="B203" s="23" t="str">
        <f>B112</f>
        <v>Adott város adatainak megjelenítése</v>
      </c>
      <c r="C203" s="8">
        <f>D112</f>
        <v>4</v>
      </c>
      <c r="D203" s="24">
        <f>F112</f>
        <v>0</v>
      </c>
    </row>
    <row r="204" spans="1:4" x14ac:dyDescent="0.25">
      <c r="B204" s="23" t="str">
        <f>B116</f>
        <v>Hibaüzenet megjelenítése hibás helységnév esetén</v>
      </c>
      <c r="C204" s="8">
        <f>D116</f>
        <v>3</v>
      </c>
      <c r="D204" s="24">
        <f>F116</f>
        <v>0</v>
      </c>
    </row>
    <row r="205" spans="1:4" x14ac:dyDescent="0.25">
      <c r="B205" s="23" t="str">
        <f>B120</f>
        <v>A cellák tartalmának formázása</v>
      </c>
      <c r="C205" s="8">
        <f>D120</f>
        <v>3</v>
      </c>
      <c r="D205" s="24">
        <f>F120</f>
        <v>0</v>
      </c>
    </row>
    <row r="206" spans="1:4" x14ac:dyDescent="0.25">
      <c r="B206" s="23" t="str">
        <f>B124</f>
        <v>Az adatok elrejtése</v>
      </c>
      <c r="C206" s="8">
        <f>D124</f>
        <v>1</v>
      </c>
      <c r="D206" s="24">
        <f>F124</f>
        <v>0</v>
      </c>
    </row>
    <row r="207" spans="1:4" x14ac:dyDescent="0.25">
      <c r="B207" s="23" t="str">
        <f>B125</f>
        <v xml:space="preserve">A szegély, háttér és cellaegyesítés beállítása </v>
      </c>
      <c r="C207" s="8">
        <f>D125</f>
        <v>4</v>
      </c>
      <c r="D207" s="24">
        <f>F125</f>
        <v>0</v>
      </c>
    </row>
    <row r="208" spans="1:4" x14ac:dyDescent="0.25">
      <c r="B208" s="23" t="str">
        <f>B130</f>
        <v>Diagramkészítés</v>
      </c>
      <c r="C208" s="8">
        <f>D130</f>
        <v>4</v>
      </c>
      <c r="D208" s="24">
        <f>F130</f>
        <v>0</v>
      </c>
    </row>
    <row r="209" spans="1:4" x14ac:dyDescent="0.25">
      <c r="B209" s="25" t="s">
        <v>8</v>
      </c>
      <c r="C209" s="26">
        <f>SUM(C198:C208)</f>
        <v>30</v>
      </c>
      <c r="D209" s="26">
        <f>SUM(D198:D208)</f>
        <v>0</v>
      </c>
    </row>
    <row r="210" spans="1:4" x14ac:dyDescent="0.25">
      <c r="C210" s="10"/>
    </row>
    <row r="211" spans="1:4" ht="21" x14ac:dyDescent="0.25">
      <c r="A211" s="11" t="str">
        <f>A137</f>
        <v>4. Középiskolai felvételi</v>
      </c>
    </row>
    <row r="212" spans="1:4" ht="21" x14ac:dyDescent="0.25">
      <c r="A212" s="11"/>
      <c r="B212" s="23" t="str">
        <f>B138</f>
        <v>Az adatbázis létrehozása</v>
      </c>
      <c r="C212" s="8">
        <f>D138</f>
        <v>3</v>
      </c>
      <c r="D212" s="24">
        <f>F138</f>
        <v>0</v>
      </c>
    </row>
    <row r="213" spans="1:4" ht="21" x14ac:dyDescent="0.25">
      <c r="A213" s="11"/>
      <c r="B213" s="23" t="str">
        <f>B142</f>
        <v>Minden lekérdezésben pontosan a kívánt mezők szerepelnek</v>
      </c>
      <c r="C213" s="8">
        <f>D142</f>
        <v>1</v>
      </c>
      <c r="D213" s="24">
        <f>F142</f>
        <v>0</v>
      </c>
    </row>
    <row r="214" spans="1:4" x14ac:dyDescent="0.25">
      <c r="B214" s="23" t="str">
        <f t="shared" ref="B214" si="33">B143</f>
        <v>2lany lekérdezés</v>
      </c>
      <c r="C214" s="8">
        <f t="shared" ref="C214" si="34">D143</f>
        <v>2</v>
      </c>
      <c r="D214" s="24">
        <f t="shared" ref="D214" si="35">F143</f>
        <v>0</v>
      </c>
    </row>
    <row r="215" spans="1:4" x14ac:dyDescent="0.25">
      <c r="B215" s="23" t="str">
        <f>B146</f>
        <v>3min3 lekérdezés</v>
      </c>
      <c r="C215" s="8">
        <f>D146</f>
        <v>2</v>
      </c>
      <c r="D215" s="24">
        <f>F146</f>
        <v>0</v>
      </c>
    </row>
    <row r="216" spans="1:4" x14ac:dyDescent="0.25">
      <c r="B216" s="23" t="str">
        <f>B148</f>
        <v>4legtobb lekérdezés</v>
      </c>
      <c r="C216" s="8">
        <f>D148</f>
        <v>3</v>
      </c>
      <c r="D216" s="24">
        <f>F148</f>
        <v>0</v>
      </c>
    </row>
    <row r="217" spans="1:4" x14ac:dyDescent="0.25">
      <c r="B217" s="23" t="str">
        <f>B152</f>
        <v>5info lekérdezés</v>
      </c>
      <c r="C217" s="8">
        <f>D152</f>
        <v>3</v>
      </c>
      <c r="D217" s="24">
        <f>F152</f>
        <v>0</v>
      </c>
    </row>
    <row r="218" spans="1:4" x14ac:dyDescent="0.25">
      <c r="B218" s="23" t="str">
        <f>B156</f>
        <v>6kardos lekérdezés</v>
      </c>
      <c r="C218" s="8">
        <f>D156</f>
        <v>3</v>
      </c>
      <c r="D218" s="24">
        <f>F156</f>
        <v>0</v>
      </c>
    </row>
    <row r="219" spans="1:4" x14ac:dyDescent="0.25">
      <c r="B219" s="23" t="str">
        <f>B160</f>
        <v>7eredmeny jelentés</v>
      </c>
      <c r="C219" s="8">
        <f>D160</f>
        <v>3</v>
      </c>
      <c r="D219" s="24">
        <f>F160</f>
        <v>0</v>
      </c>
    </row>
    <row r="220" spans="1:4" x14ac:dyDescent="0.25">
      <c r="B220" s="25" t="s">
        <v>8</v>
      </c>
      <c r="C220" s="26">
        <f>SUM(C212:C219)</f>
        <v>20</v>
      </c>
      <c r="D220" s="26">
        <f>SUM(D212:D219)</f>
        <v>0</v>
      </c>
    </row>
    <row r="221" spans="1:4" x14ac:dyDescent="0.25">
      <c r="C221" s="10"/>
    </row>
    <row r="222" spans="1:4" x14ac:dyDescent="0.25">
      <c r="A222" s="20" t="s">
        <v>10</v>
      </c>
      <c r="B222" s="9"/>
      <c r="C222" s="3"/>
      <c r="D222" s="21" t="str">
        <f>$B$2</f>
        <v>Ide írja a vizsgázó nevét!</v>
      </c>
    </row>
    <row r="223" spans="1:4" ht="21" x14ac:dyDescent="0.25">
      <c r="B223" s="11" t="str">
        <f>A168</f>
        <v>1. Izzócsere</v>
      </c>
      <c r="C223" s="22">
        <f>C183</f>
        <v>40</v>
      </c>
      <c r="D223" s="22">
        <f>D183</f>
        <v>0</v>
      </c>
    </row>
    <row r="224" spans="1:4" ht="21" x14ac:dyDescent="0.25">
      <c r="B224" s="11" t="str">
        <f>A185</f>
        <v>2. Papír</v>
      </c>
      <c r="C224" s="22">
        <f>C194</f>
        <v>30</v>
      </c>
      <c r="D224" s="22">
        <f>D194</f>
        <v>0</v>
      </c>
    </row>
    <row r="225" spans="2:4" ht="21" x14ac:dyDescent="0.25">
      <c r="B225" s="11" t="str">
        <f>A197</f>
        <v>3. Magyarország városai</v>
      </c>
      <c r="C225" s="22">
        <f>C209</f>
        <v>30</v>
      </c>
      <c r="D225" s="22">
        <f>D209</f>
        <v>0</v>
      </c>
    </row>
    <row r="226" spans="2:4" ht="21" x14ac:dyDescent="0.25">
      <c r="B226" s="11" t="str">
        <f>A211</f>
        <v>4. Középiskolai felvételi</v>
      </c>
      <c r="C226" s="31">
        <f>C220</f>
        <v>20</v>
      </c>
      <c r="D226" s="31">
        <f>D220</f>
        <v>0</v>
      </c>
    </row>
    <row r="227" spans="2:4" x14ac:dyDescent="0.25">
      <c r="C227" s="22">
        <f>SUM(C223:C226)</f>
        <v>120</v>
      </c>
      <c r="D227" s="22">
        <f>SUM(D223:D226)</f>
        <v>0</v>
      </c>
    </row>
    <row r="228" spans="2:4" x14ac:dyDescent="0.25">
      <c r="C228" s="10"/>
    </row>
    <row r="229" spans="2:4" x14ac:dyDescent="0.25">
      <c r="C229" s="10"/>
    </row>
    <row r="230" spans="2:4" x14ac:dyDescent="0.25">
      <c r="C230" s="10"/>
    </row>
    <row r="231" spans="2:4" x14ac:dyDescent="0.25">
      <c r="C231" s="10"/>
    </row>
    <row r="232" spans="2:4" x14ac:dyDescent="0.25">
      <c r="C232" s="10"/>
    </row>
    <row r="233" spans="2:4" x14ac:dyDescent="0.25">
      <c r="C233" s="10"/>
    </row>
    <row r="234" spans="2:4" x14ac:dyDescent="0.25">
      <c r="C234" s="10"/>
    </row>
    <row r="235" spans="2:4" x14ac:dyDescent="0.25">
      <c r="C235" s="10"/>
    </row>
    <row r="236" spans="2:4" x14ac:dyDescent="0.25">
      <c r="C236" s="10"/>
    </row>
    <row r="237" spans="2:4" x14ac:dyDescent="0.25">
      <c r="C237" s="10"/>
    </row>
    <row r="238" spans="2:4" x14ac:dyDescent="0.25">
      <c r="C238" s="10"/>
    </row>
    <row r="239" spans="2:4" x14ac:dyDescent="0.25">
      <c r="C239" s="10"/>
    </row>
  </sheetData>
  <sheetProtection password="DFA7" sheet="1" objects="1" scenarios="1"/>
  <mergeCells count="46">
    <mergeCell ref="B91:C91"/>
    <mergeCell ref="B97:C97"/>
    <mergeCell ref="B130:C130"/>
    <mergeCell ref="B125:C125"/>
    <mergeCell ref="B124:C124"/>
    <mergeCell ref="B94:C94"/>
    <mergeCell ref="B46:C46"/>
    <mergeCell ref="B50:C50"/>
    <mergeCell ref="B57:C57"/>
    <mergeCell ref="B86:C86"/>
    <mergeCell ref="B82:C82"/>
    <mergeCell ref="B74:C74"/>
    <mergeCell ref="B68:C68"/>
    <mergeCell ref="B54:C54"/>
    <mergeCell ref="B58:C58"/>
    <mergeCell ref="B64:C64"/>
    <mergeCell ref="B53:C53"/>
    <mergeCell ref="B39:C39"/>
    <mergeCell ref="E1:F1"/>
    <mergeCell ref="B5:C5"/>
    <mergeCell ref="B6:C6"/>
    <mergeCell ref="B8:C8"/>
    <mergeCell ref="B9:C9"/>
    <mergeCell ref="B12:C12"/>
    <mergeCell ref="B7:C7"/>
    <mergeCell ref="B19:C19"/>
    <mergeCell ref="B24:C24"/>
    <mergeCell ref="B28:C28"/>
    <mergeCell ref="B36:C36"/>
    <mergeCell ref="B135:C135"/>
    <mergeCell ref="B142:C142"/>
    <mergeCell ref="B116:C116"/>
    <mergeCell ref="B112:C112"/>
    <mergeCell ref="B138:C138"/>
    <mergeCell ref="B98:C98"/>
    <mergeCell ref="B102:C102"/>
    <mergeCell ref="B106:C106"/>
    <mergeCell ref="B120:C120"/>
    <mergeCell ref="B109:C109"/>
    <mergeCell ref="B164:C164"/>
    <mergeCell ref="B156:C156"/>
    <mergeCell ref="B143:C143"/>
    <mergeCell ref="B148:C148"/>
    <mergeCell ref="B152:C152"/>
    <mergeCell ref="B160:C160"/>
    <mergeCell ref="B146:C146"/>
  </mergeCells>
  <dataValidations count="2">
    <dataValidation showErrorMessage="1" errorTitle="Hibás adat" error="Csak 0 és 1 érték szerepelhet a cellában" sqref="A96 A137 A56"/>
    <dataValidation type="whole" showErrorMessage="1" errorTitle="Hibás adat" error="Csak 0 és 1 érték szerepelhet a cellában" sqref="A57:A95 A97:A136 A5:A55 A138:A164">
      <formula1>0</formula1>
      <formula2>1</formula2>
    </dataValidation>
  </dataValidations>
  <printOptions horizontalCentered="1"/>
  <pageMargins left="0.59055118110236227" right="0.59055118110236227" top="0.59055118110236227" bottom="0.59055118110236227" header="0.31496062992125984" footer="0.31496062992125984"/>
  <pageSetup paperSize="9" orientation="portrait" r:id="rId1"/>
  <headerFooter>
    <oddFooter>&amp;Lgyakorlati vizsga 1411&amp;R2014. október 17.</oddFooter>
  </headerFooter>
  <rowBreaks count="2" manualBreakCount="2">
    <brk id="195" max="3" man="1"/>
    <brk id="22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Használati útmutató</vt:lpstr>
      <vt:lpstr>Vizsgazo1</vt:lpstr>
      <vt:lpstr>Vizsgazo1!Nyomtatási_terület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Oktatási Hivatal</cp:lastModifiedBy>
  <cp:lastPrinted>2014-10-17T09:45:42Z</cp:lastPrinted>
  <dcterms:created xsi:type="dcterms:W3CDTF">2010-05-11T06:47:06Z</dcterms:created>
  <dcterms:modified xsi:type="dcterms:W3CDTF">2014-10-17T10:13:41Z</dcterms:modified>
</cp:coreProperties>
</file>