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Users\Zoli\OH\2015. január_munka\24 Leadás előtti\Informatika_K1512\Megoldasok\3_Uzemanyagar\"/>
    </mc:Choice>
  </mc:AlternateContent>
  <bookViews>
    <workbookView xWindow="0" yWindow="0" windowWidth="19200" windowHeight="11745"/>
  </bookViews>
  <sheets>
    <sheet name="Munka1" sheetId="1" r:id="rId1"/>
    <sheet name="Diagram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K9" i="1"/>
  <c r="K11" i="1" s="1"/>
  <c r="J9" i="1"/>
  <c r="J11" i="1" s="1"/>
  <c r="J8" i="1"/>
  <c r="K8" i="1"/>
  <c r="K10" i="1" s="1"/>
  <c r="K7" i="1"/>
  <c r="J7" i="1"/>
  <c r="K3" i="1"/>
  <c r="D4" i="1"/>
  <c r="E4" i="1"/>
  <c r="D5" i="1"/>
  <c r="E5" i="1"/>
  <c r="D6" i="1"/>
  <c r="E6" i="1"/>
  <c r="D7" i="1"/>
  <c r="E7" i="1"/>
  <c r="D8" i="1"/>
  <c r="F8" i="1" s="1"/>
  <c r="E8" i="1"/>
  <c r="D9" i="1"/>
  <c r="F9" i="1" s="1"/>
  <c r="E9" i="1"/>
  <c r="D10" i="1"/>
  <c r="E10" i="1"/>
  <c r="D11" i="1"/>
  <c r="F11" i="1" s="1"/>
  <c r="E11" i="1"/>
  <c r="D12" i="1"/>
  <c r="E12" i="1"/>
  <c r="D13" i="1"/>
  <c r="E13" i="1"/>
  <c r="D14" i="1"/>
  <c r="E14" i="1"/>
  <c r="D15" i="1"/>
  <c r="E15" i="1"/>
  <c r="D16" i="1"/>
  <c r="F16" i="1" s="1"/>
  <c r="E16" i="1"/>
  <c r="D17" i="1"/>
  <c r="F17" i="1" s="1"/>
  <c r="E17" i="1"/>
  <c r="D18" i="1"/>
  <c r="E18" i="1"/>
  <c r="D19" i="1"/>
  <c r="F19" i="1" s="1"/>
  <c r="E19" i="1"/>
  <c r="D20" i="1"/>
  <c r="E20" i="1"/>
  <c r="D21" i="1"/>
  <c r="E21" i="1"/>
  <c r="D22" i="1"/>
  <c r="E22" i="1"/>
  <c r="F22" i="1" s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F30" i="1" s="1"/>
  <c r="D31" i="1"/>
  <c r="E31" i="1"/>
  <c r="F31" i="1" s="1"/>
  <c r="D32" i="1"/>
  <c r="E32" i="1"/>
  <c r="D33" i="1"/>
  <c r="E33" i="1"/>
  <c r="D34" i="1"/>
  <c r="E34" i="1"/>
  <c r="D35" i="1"/>
  <c r="E35" i="1"/>
  <c r="F35" i="1" s="1"/>
  <c r="D36" i="1"/>
  <c r="E36" i="1"/>
  <c r="D37" i="1"/>
  <c r="E37" i="1"/>
  <c r="D38" i="1"/>
  <c r="E38" i="1"/>
  <c r="D39" i="1"/>
  <c r="E39" i="1"/>
  <c r="D40" i="1"/>
  <c r="F40" i="1" s="1"/>
  <c r="E40" i="1"/>
  <c r="D41" i="1"/>
  <c r="F41" i="1" s="1"/>
  <c r="E41" i="1"/>
  <c r="D42" i="1"/>
  <c r="E42" i="1"/>
  <c r="D43" i="1"/>
  <c r="F43" i="1" s="1"/>
  <c r="E43" i="1"/>
  <c r="D44" i="1"/>
  <c r="E44" i="1"/>
  <c r="D45" i="1"/>
  <c r="E45" i="1"/>
  <c r="D46" i="1"/>
  <c r="E46" i="1"/>
  <c r="D47" i="1"/>
  <c r="F47" i="1" s="1"/>
  <c r="E47" i="1"/>
  <c r="D48" i="1"/>
  <c r="F48" i="1" s="1"/>
  <c r="E48" i="1"/>
  <c r="D49" i="1"/>
  <c r="F49" i="1" s="1"/>
  <c r="E49" i="1"/>
  <c r="D50" i="1"/>
  <c r="E50" i="1"/>
  <c r="D51" i="1"/>
  <c r="E51" i="1"/>
  <c r="F51" i="1"/>
  <c r="D52" i="1"/>
  <c r="E52" i="1"/>
  <c r="D53" i="1"/>
  <c r="E53" i="1"/>
  <c r="D54" i="1"/>
  <c r="E54" i="1"/>
  <c r="F54" i="1" s="1"/>
  <c r="D55" i="1"/>
  <c r="E55" i="1"/>
  <c r="F55" i="1" s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F62" i="1" s="1"/>
  <c r="D63" i="1"/>
  <c r="E63" i="1"/>
  <c r="D64" i="1"/>
  <c r="E64" i="1"/>
  <c r="D65" i="1"/>
  <c r="E65" i="1"/>
  <c r="D66" i="1"/>
  <c r="E66" i="1"/>
  <c r="D67" i="1"/>
  <c r="F67" i="1" s="1"/>
  <c r="E67" i="1"/>
  <c r="D68" i="1"/>
  <c r="E68" i="1"/>
  <c r="D69" i="1"/>
  <c r="E69" i="1"/>
  <c r="D70" i="1"/>
  <c r="E70" i="1"/>
  <c r="D71" i="1"/>
  <c r="E71" i="1"/>
  <c r="D72" i="1"/>
  <c r="F72" i="1" s="1"/>
  <c r="E72" i="1"/>
  <c r="D73" i="1"/>
  <c r="F73" i="1" s="1"/>
  <c r="E73" i="1"/>
  <c r="D74" i="1"/>
  <c r="E74" i="1"/>
  <c r="D75" i="1"/>
  <c r="F75" i="1" s="1"/>
  <c r="E75" i="1"/>
  <c r="D76" i="1"/>
  <c r="E76" i="1"/>
  <c r="D77" i="1"/>
  <c r="E77" i="1"/>
  <c r="D78" i="1"/>
  <c r="E78" i="1"/>
  <c r="D79" i="1"/>
  <c r="E79" i="1"/>
  <c r="D80" i="1"/>
  <c r="F80" i="1" s="1"/>
  <c r="E80" i="1"/>
  <c r="D81" i="1"/>
  <c r="F81" i="1" s="1"/>
  <c r="E81" i="1"/>
  <c r="D82" i="1"/>
  <c r="E82" i="1"/>
  <c r="D83" i="1"/>
  <c r="F83" i="1" s="1"/>
  <c r="E83" i="1"/>
  <c r="D84" i="1"/>
  <c r="E84" i="1"/>
  <c r="D85" i="1"/>
  <c r="E85" i="1"/>
  <c r="D86" i="1"/>
  <c r="E86" i="1"/>
  <c r="F86" i="1" s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F94" i="1" s="1"/>
  <c r="D95" i="1"/>
  <c r="E95" i="1"/>
  <c r="F95" i="1" s="1"/>
  <c r="D96" i="1"/>
  <c r="E96" i="1"/>
  <c r="D97" i="1"/>
  <c r="E97" i="1"/>
  <c r="D98" i="1"/>
  <c r="E98" i="1"/>
  <c r="D99" i="1"/>
  <c r="E99" i="1"/>
  <c r="F99" i="1" s="1"/>
  <c r="D100" i="1"/>
  <c r="E100" i="1"/>
  <c r="D101" i="1"/>
  <c r="E101" i="1"/>
  <c r="D102" i="1"/>
  <c r="E102" i="1"/>
  <c r="D103" i="1"/>
  <c r="F103" i="1" s="1"/>
  <c r="E103" i="1"/>
  <c r="D104" i="1"/>
  <c r="F104" i="1" s="1"/>
  <c r="E104" i="1"/>
  <c r="D105" i="1"/>
  <c r="F105" i="1" s="1"/>
  <c r="E105" i="1"/>
  <c r="D106" i="1"/>
  <c r="E106" i="1"/>
  <c r="D107" i="1"/>
  <c r="F107" i="1" s="1"/>
  <c r="E107" i="1"/>
  <c r="D108" i="1"/>
  <c r="E108" i="1"/>
  <c r="D109" i="1"/>
  <c r="E109" i="1"/>
  <c r="D110" i="1"/>
  <c r="E110" i="1"/>
  <c r="D111" i="1"/>
  <c r="E111" i="1"/>
  <c r="D112" i="1"/>
  <c r="F112" i="1" s="1"/>
  <c r="E112" i="1"/>
  <c r="D113" i="1"/>
  <c r="F113" i="1" s="1"/>
  <c r="E113" i="1"/>
  <c r="D114" i="1"/>
  <c r="E114" i="1"/>
  <c r="D115" i="1"/>
  <c r="E115" i="1"/>
  <c r="F115" i="1"/>
  <c r="D116" i="1"/>
  <c r="E116" i="1"/>
  <c r="D117" i="1"/>
  <c r="E117" i="1"/>
  <c r="D118" i="1"/>
  <c r="E118" i="1"/>
  <c r="F118" i="1" s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F126" i="1" s="1"/>
  <c r="D127" i="1"/>
  <c r="E127" i="1"/>
  <c r="F127" i="1" s="1"/>
  <c r="D128" i="1"/>
  <c r="E128" i="1"/>
  <c r="D129" i="1"/>
  <c r="E129" i="1"/>
  <c r="D130" i="1"/>
  <c r="E130" i="1"/>
  <c r="D131" i="1"/>
  <c r="F131" i="1" s="1"/>
  <c r="E131" i="1"/>
  <c r="D132" i="1"/>
  <c r="E132" i="1"/>
  <c r="D133" i="1"/>
  <c r="E133" i="1"/>
  <c r="D134" i="1"/>
  <c r="E134" i="1"/>
  <c r="D135" i="1"/>
  <c r="E135" i="1"/>
  <c r="D136" i="1"/>
  <c r="F136" i="1" s="1"/>
  <c r="E136" i="1"/>
  <c r="D137" i="1"/>
  <c r="F137" i="1" s="1"/>
  <c r="E137" i="1"/>
  <c r="D138" i="1"/>
  <c r="E138" i="1"/>
  <c r="D139" i="1"/>
  <c r="F139" i="1" s="1"/>
  <c r="E139" i="1"/>
  <c r="D140" i="1"/>
  <c r="E140" i="1"/>
  <c r="D141" i="1"/>
  <c r="E141" i="1"/>
  <c r="D142" i="1"/>
  <c r="E142" i="1"/>
  <c r="D143" i="1"/>
  <c r="E143" i="1"/>
  <c r="D144" i="1"/>
  <c r="F144" i="1" s="1"/>
  <c r="E144" i="1"/>
  <c r="D145" i="1"/>
  <c r="F145" i="1" s="1"/>
  <c r="E145" i="1"/>
  <c r="D146" i="1"/>
  <c r="E146" i="1"/>
  <c r="D147" i="1"/>
  <c r="F147" i="1" s="1"/>
  <c r="E147" i="1"/>
  <c r="D148" i="1"/>
  <c r="E148" i="1"/>
  <c r="D149" i="1"/>
  <c r="E149" i="1"/>
  <c r="D150" i="1"/>
  <c r="E150" i="1"/>
  <c r="F150" i="1" s="1"/>
  <c r="D151" i="1"/>
  <c r="E151" i="1"/>
  <c r="F151" i="1" s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F158" i="1" s="1"/>
  <c r="D159" i="1"/>
  <c r="E159" i="1"/>
  <c r="F159" i="1" s="1"/>
  <c r="D160" i="1"/>
  <c r="E160" i="1"/>
  <c r="D161" i="1"/>
  <c r="E161" i="1"/>
  <c r="D162" i="1"/>
  <c r="E162" i="1"/>
  <c r="D163" i="1"/>
  <c r="E163" i="1"/>
  <c r="F163" i="1" s="1"/>
  <c r="D164" i="1"/>
  <c r="E164" i="1"/>
  <c r="D165" i="1"/>
  <c r="E165" i="1"/>
  <c r="D166" i="1"/>
  <c r="E166" i="1"/>
  <c r="D167" i="1"/>
  <c r="F167" i="1" s="1"/>
  <c r="E167" i="1"/>
  <c r="D168" i="1"/>
  <c r="F168" i="1" s="1"/>
  <c r="E168" i="1"/>
  <c r="D169" i="1"/>
  <c r="F169" i="1" s="1"/>
  <c r="E169" i="1"/>
  <c r="D170" i="1"/>
  <c r="E170" i="1"/>
  <c r="D171" i="1"/>
  <c r="F171" i="1" s="1"/>
  <c r="E171" i="1"/>
  <c r="D172" i="1"/>
  <c r="E172" i="1"/>
  <c r="D173" i="1"/>
  <c r="E173" i="1"/>
  <c r="D174" i="1"/>
  <c r="E174" i="1"/>
  <c r="D175" i="1"/>
  <c r="F175" i="1" s="1"/>
  <c r="E175" i="1"/>
  <c r="E3" i="1"/>
  <c r="K4" i="1" s="1"/>
  <c r="D3" i="1"/>
  <c r="J3" i="1" s="1"/>
  <c r="F160" i="1" l="1"/>
  <c r="F152" i="1"/>
  <c r="F142" i="1"/>
  <c r="F134" i="1"/>
  <c r="F129" i="1"/>
  <c r="F123" i="1"/>
  <c r="F121" i="1"/>
  <c r="F119" i="1"/>
  <c r="F111" i="1"/>
  <c r="F96" i="1"/>
  <c r="F88" i="1"/>
  <c r="F78" i="1"/>
  <c r="F70" i="1"/>
  <c r="F65" i="1"/>
  <c r="F63" i="1"/>
  <c r="F59" i="1"/>
  <c r="F57" i="1"/>
  <c r="F39" i="1"/>
  <c r="F32" i="1"/>
  <c r="F24" i="1"/>
  <c r="F14" i="1"/>
  <c r="F6" i="1"/>
  <c r="J4" i="1"/>
  <c r="F174" i="1"/>
  <c r="F166" i="1"/>
  <c r="F161" i="1"/>
  <c r="F155" i="1"/>
  <c r="F153" i="1"/>
  <c r="F143" i="1"/>
  <c r="F135" i="1"/>
  <c r="F128" i="1"/>
  <c r="F120" i="1"/>
  <c r="F110" i="1"/>
  <c r="F102" i="1"/>
  <c r="F97" i="1"/>
  <c r="F91" i="1"/>
  <c r="F89" i="1"/>
  <c r="F87" i="1"/>
  <c r="F79" i="1"/>
  <c r="F71" i="1"/>
  <c r="F64" i="1"/>
  <c r="F56" i="1"/>
  <c r="F46" i="1"/>
  <c r="F38" i="1"/>
  <c r="F33" i="1"/>
  <c r="F27" i="1"/>
  <c r="F25" i="1"/>
  <c r="F23" i="1"/>
  <c r="F15" i="1"/>
  <c r="F7" i="1"/>
  <c r="F172" i="1"/>
  <c r="F170" i="1"/>
  <c r="F165" i="1"/>
  <c r="F156" i="1"/>
  <c r="F154" i="1"/>
  <c r="F149" i="1"/>
  <c r="F140" i="1"/>
  <c r="F138" i="1"/>
  <c r="F133" i="1"/>
  <c r="F124" i="1"/>
  <c r="F122" i="1"/>
  <c r="F117" i="1"/>
  <c r="F108" i="1"/>
  <c r="F106" i="1"/>
  <c r="F101" i="1"/>
  <c r="F92" i="1"/>
  <c r="F90" i="1"/>
  <c r="F85" i="1"/>
  <c r="F76" i="1"/>
  <c r="F74" i="1"/>
  <c r="F69" i="1"/>
  <c r="F60" i="1"/>
  <c r="F58" i="1"/>
  <c r="F53" i="1"/>
  <c r="F44" i="1"/>
  <c r="F42" i="1"/>
  <c r="F37" i="1"/>
  <c r="F28" i="1"/>
  <c r="F26" i="1"/>
  <c r="F21" i="1"/>
  <c r="F12" i="1"/>
  <c r="F10" i="1"/>
  <c r="F5" i="1"/>
  <c r="F173" i="1"/>
  <c r="F164" i="1"/>
  <c r="F162" i="1"/>
  <c r="F157" i="1"/>
  <c r="F148" i="1"/>
  <c r="F146" i="1"/>
  <c r="F141" i="1"/>
  <c r="F132" i="1"/>
  <c r="F130" i="1"/>
  <c r="F125" i="1"/>
  <c r="F116" i="1"/>
  <c r="F114" i="1"/>
  <c r="F109" i="1"/>
  <c r="F100" i="1"/>
  <c r="F98" i="1"/>
  <c r="F93" i="1"/>
  <c r="F84" i="1"/>
  <c r="F82" i="1"/>
  <c r="F77" i="1"/>
  <c r="F68" i="1"/>
  <c r="F66" i="1"/>
  <c r="F61" i="1"/>
  <c r="F52" i="1"/>
  <c r="F50" i="1"/>
  <c r="F45" i="1"/>
  <c r="F36" i="1"/>
  <c r="F34" i="1"/>
  <c r="F29" i="1"/>
  <c r="F20" i="1"/>
  <c r="F18" i="1"/>
  <c r="F13" i="1"/>
  <c r="F4" i="1"/>
  <c r="F3" i="1" l="1"/>
  <c r="K5" i="1" l="1"/>
  <c r="J5" i="1"/>
</calcChain>
</file>

<file path=xl/sharedStrings.xml><?xml version="1.0" encoding="utf-8"?>
<sst xmlns="http://schemas.openxmlformats.org/spreadsheetml/2006/main" count="16" uniqueCount="16">
  <si>
    <t>dátum</t>
  </si>
  <si>
    <t>benzin</t>
  </si>
  <si>
    <t>gázolaj</t>
  </si>
  <si>
    <t>eltérően változtak</t>
  </si>
  <si>
    <t>ára emelkedett</t>
  </si>
  <si>
    <t>összes árváltozás</t>
  </si>
  <si>
    <t>emelkedések aránya</t>
  </si>
  <si>
    <t>átlagos ár</t>
  </si>
  <si>
    <t>legnagyobb ár</t>
  </si>
  <si>
    <t>legkisebb ár</t>
  </si>
  <si>
    <t>legnagyobb ár időpontja</t>
  </si>
  <si>
    <t>legkisebb ár időpontja</t>
  </si>
  <si>
    <t>benzinár változása</t>
  </si>
  <si>
    <t>gázolajár változása</t>
  </si>
  <si>
    <t>benzin (Ft/l)</t>
  </si>
  <si>
    <t>gázolaj (Ft/l)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</si>
</sst>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\ m/\ d\.;@"/>
    <numFmt numFmtId="165" formatCode="#,##0&quot; Ft/l&quot;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/>
    <xf numFmtId="0" fontId="0" fillId="0" borderId="1" xfId="0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2" fillId="2" borderId="2" xfId="0" applyNumberFormat="1" applyFont="1" applyFill="1" applyBorder="1" applyAlignment="1">
      <alignment horizontal="center" vertical="center"/>
    </xf>
    <xf numFmtId="164" fontId="0" fillId="0" borderId="5" xfId="0" applyNumberFormat="1" applyBorder="1"/>
    <xf numFmtId="164" fontId="4" fillId="0" borderId="5" xfId="2" applyNumberFormat="1" applyFont="1" applyBorder="1"/>
    <xf numFmtId="164" fontId="0" fillId="0" borderId="7" xfId="0" applyNumberFormat="1" applyBorder="1"/>
    <xf numFmtId="16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</cellXfs>
  <cellStyles count="3">
    <cellStyle name="Hivatkozás" xfId="2" builtinId="8"/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hu-HU"/>
              <a:t>z üzemanyagárak alakulása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benzin (Ft/l)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Munka1!$A$2:$A$175</c:f>
              <c:numCache>
                <c:formatCode>yyyy/\ m/\ d\.;@</c:formatCode>
                <c:ptCount val="174"/>
                <c:pt idx="0">
                  <c:v>40555</c:v>
                </c:pt>
                <c:pt idx="1">
                  <c:v>40562</c:v>
                </c:pt>
                <c:pt idx="2">
                  <c:v>40569</c:v>
                </c:pt>
                <c:pt idx="3">
                  <c:v>40576</c:v>
                </c:pt>
                <c:pt idx="4">
                  <c:v>40590</c:v>
                </c:pt>
                <c:pt idx="5">
                  <c:v>40597</c:v>
                </c:pt>
                <c:pt idx="6">
                  <c:v>40604</c:v>
                </c:pt>
                <c:pt idx="7">
                  <c:v>40611</c:v>
                </c:pt>
                <c:pt idx="8">
                  <c:v>40632</c:v>
                </c:pt>
                <c:pt idx="9">
                  <c:v>40644</c:v>
                </c:pt>
                <c:pt idx="10">
                  <c:v>40651</c:v>
                </c:pt>
                <c:pt idx="11">
                  <c:v>40667</c:v>
                </c:pt>
                <c:pt idx="12">
                  <c:v>40689</c:v>
                </c:pt>
                <c:pt idx="13">
                  <c:v>40695</c:v>
                </c:pt>
                <c:pt idx="14">
                  <c:v>40702</c:v>
                </c:pt>
                <c:pt idx="15">
                  <c:v>40709</c:v>
                </c:pt>
                <c:pt idx="16">
                  <c:v>40716</c:v>
                </c:pt>
                <c:pt idx="17">
                  <c:v>40723</c:v>
                </c:pt>
                <c:pt idx="18">
                  <c:v>40730</c:v>
                </c:pt>
                <c:pt idx="19">
                  <c:v>40737</c:v>
                </c:pt>
                <c:pt idx="20">
                  <c:v>40744</c:v>
                </c:pt>
                <c:pt idx="21">
                  <c:v>40751</c:v>
                </c:pt>
                <c:pt idx="22">
                  <c:v>40758</c:v>
                </c:pt>
                <c:pt idx="23">
                  <c:v>40765</c:v>
                </c:pt>
                <c:pt idx="24">
                  <c:v>40772</c:v>
                </c:pt>
                <c:pt idx="25">
                  <c:v>40793</c:v>
                </c:pt>
                <c:pt idx="26">
                  <c:v>40800</c:v>
                </c:pt>
                <c:pt idx="27">
                  <c:v>40807</c:v>
                </c:pt>
                <c:pt idx="28">
                  <c:v>40814</c:v>
                </c:pt>
                <c:pt idx="29">
                  <c:v>40828</c:v>
                </c:pt>
                <c:pt idx="30">
                  <c:v>40835</c:v>
                </c:pt>
                <c:pt idx="31">
                  <c:v>40842</c:v>
                </c:pt>
                <c:pt idx="32">
                  <c:v>40849</c:v>
                </c:pt>
                <c:pt idx="33">
                  <c:v>40856</c:v>
                </c:pt>
                <c:pt idx="34">
                  <c:v>40863</c:v>
                </c:pt>
                <c:pt idx="35">
                  <c:v>40870</c:v>
                </c:pt>
                <c:pt idx="36">
                  <c:v>40877</c:v>
                </c:pt>
                <c:pt idx="37">
                  <c:v>40884</c:v>
                </c:pt>
                <c:pt idx="38">
                  <c:v>40891</c:v>
                </c:pt>
                <c:pt idx="39">
                  <c:v>40898</c:v>
                </c:pt>
                <c:pt idx="40">
                  <c:v>40906</c:v>
                </c:pt>
                <c:pt idx="41">
                  <c:v>40912</c:v>
                </c:pt>
                <c:pt idx="42">
                  <c:v>40919</c:v>
                </c:pt>
                <c:pt idx="43">
                  <c:v>40926</c:v>
                </c:pt>
                <c:pt idx="44">
                  <c:v>40933</c:v>
                </c:pt>
                <c:pt idx="45">
                  <c:v>40940</c:v>
                </c:pt>
                <c:pt idx="46">
                  <c:v>40947</c:v>
                </c:pt>
                <c:pt idx="47">
                  <c:v>40954</c:v>
                </c:pt>
                <c:pt idx="48">
                  <c:v>40961</c:v>
                </c:pt>
                <c:pt idx="49">
                  <c:v>40975</c:v>
                </c:pt>
                <c:pt idx="50">
                  <c:v>40982</c:v>
                </c:pt>
                <c:pt idx="51">
                  <c:v>40989</c:v>
                </c:pt>
                <c:pt idx="52">
                  <c:v>40996</c:v>
                </c:pt>
                <c:pt idx="53">
                  <c:v>41003</c:v>
                </c:pt>
                <c:pt idx="54">
                  <c:v>41017</c:v>
                </c:pt>
                <c:pt idx="55">
                  <c:v>41024</c:v>
                </c:pt>
                <c:pt idx="56">
                  <c:v>41034</c:v>
                </c:pt>
                <c:pt idx="57">
                  <c:v>41038</c:v>
                </c:pt>
                <c:pt idx="58">
                  <c:v>41045</c:v>
                </c:pt>
                <c:pt idx="59">
                  <c:v>41060</c:v>
                </c:pt>
                <c:pt idx="60">
                  <c:v>41073</c:v>
                </c:pt>
                <c:pt idx="61">
                  <c:v>41080</c:v>
                </c:pt>
                <c:pt idx="62">
                  <c:v>41087</c:v>
                </c:pt>
                <c:pt idx="63">
                  <c:v>41101</c:v>
                </c:pt>
                <c:pt idx="64">
                  <c:v>41108</c:v>
                </c:pt>
                <c:pt idx="65">
                  <c:v>41115</c:v>
                </c:pt>
                <c:pt idx="66">
                  <c:v>41129</c:v>
                </c:pt>
                <c:pt idx="67">
                  <c:v>41136</c:v>
                </c:pt>
                <c:pt idx="68">
                  <c:v>41143</c:v>
                </c:pt>
                <c:pt idx="69">
                  <c:v>41157</c:v>
                </c:pt>
                <c:pt idx="70">
                  <c:v>41164</c:v>
                </c:pt>
                <c:pt idx="71">
                  <c:v>41171</c:v>
                </c:pt>
                <c:pt idx="72">
                  <c:v>41178</c:v>
                </c:pt>
                <c:pt idx="73">
                  <c:v>41192</c:v>
                </c:pt>
                <c:pt idx="74">
                  <c:v>41199</c:v>
                </c:pt>
                <c:pt idx="75">
                  <c:v>41208</c:v>
                </c:pt>
                <c:pt idx="76">
                  <c:v>41213</c:v>
                </c:pt>
                <c:pt idx="77">
                  <c:v>41220</c:v>
                </c:pt>
                <c:pt idx="78">
                  <c:v>41234</c:v>
                </c:pt>
                <c:pt idx="79">
                  <c:v>41248</c:v>
                </c:pt>
                <c:pt idx="80">
                  <c:v>41255</c:v>
                </c:pt>
                <c:pt idx="81">
                  <c:v>41262</c:v>
                </c:pt>
                <c:pt idx="82">
                  <c:v>41271</c:v>
                </c:pt>
                <c:pt idx="83">
                  <c:v>41278</c:v>
                </c:pt>
                <c:pt idx="84">
                  <c:v>41283</c:v>
                </c:pt>
                <c:pt idx="85">
                  <c:v>41290</c:v>
                </c:pt>
                <c:pt idx="86">
                  <c:v>41304</c:v>
                </c:pt>
                <c:pt idx="87">
                  <c:v>41311</c:v>
                </c:pt>
                <c:pt idx="88">
                  <c:v>41318</c:v>
                </c:pt>
                <c:pt idx="89">
                  <c:v>41325</c:v>
                </c:pt>
                <c:pt idx="90">
                  <c:v>41332</c:v>
                </c:pt>
                <c:pt idx="91">
                  <c:v>41339</c:v>
                </c:pt>
                <c:pt idx="92">
                  <c:v>41346</c:v>
                </c:pt>
                <c:pt idx="93">
                  <c:v>41353</c:v>
                </c:pt>
                <c:pt idx="94">
                  <c:v>41374</c:v>
                </c:pt>
                <c:pt idx="95">
                  <c:v>41381</c:v>
                </c:pt>
                <c:pt idx="96">
                  <c:v>41388</c:v>
                </c:pt>
                <c:pt idx="97">
                  <c:v>41396</c:v>
                </c:pt>
                <c:pt idx="98">
                  <c:v>41417</c:v>
                </c:pt>
                <c:pt idx="99">
                  <c:v>41437</c:v>
                </c:pt>
                <c:pt idx="100">
                  <c:v>41446</c:v>
                </c:pt>
                <c:pt idx="101">
                  <c:v>41458</c:v>
                </c:pt>
                <c:pt idx="102">
                  <c:v>41465</c:v>
                </c:pt>
                <c:pt idx="103">
                  <c:v>41472</c:v>
                </c:pt>
                <c:pt idx="104">
                  <c:v>41479</c:v>
                </c:pt>
                <c:pt idx="105">
                  <c:v>41486</c:v>
                </c:pt>
                <c:pt idx="106">
                  <c:v>41493</c:v>
                </c:pt>
                <c:pt idx="107">
                  <c:v>41500</c:v>
                </c:pt>
                <c:pt idx="108">
                  <c:v>41514</c:v>
                </c:pt>
                <c:pt idx="109">
                  <c:v>41521</c:v>
                </c:pt>
                <c:pt idx="110">
                  <c:v>41528</c:v>
                </c:pt>
                <c:pt idx="111">
                  <c:v>41535</c:v>
                </c:pt>
                <c:pt idx="112">
                  <c:v>41542</c:v>
                </c:pt>
                <c:pt idx="113">
                  <c:v>41556</c:v>
                </c:pt>
                <c:pt idx="114">
                  <c:v>41570</c:v>
                </c:pt>
                <c:pt idx="115">
                  <c:v>41577</c:v>
                </c:pt>
                <c:pt idx="116">
                  <c:v>41584</c:v>
                </c:pt>
                <c:pt idx="117">
                  <c:v>41598</c:v>
                </c:pt>
                <c:pt idx="118">
                  <c:v>41605</c:v>
                </c:pt>
                <c:pt idx="119">
                  <c:v>41614</c:v>
                </c:pt>
                <c:pt idx="120">
                  <c:v>41619</c:v>
                </c:pt>
                <c:pt idx="121">
                  <c:v>41626</c:v>
                </c:pt>
                <c:pt idx="122">
                  <c:v>41641</c:v>
                </c:pt>
                <c:pt idx="123">
                  <c:v>41647</c:v>
                </c:pt>
                <c:pt idx="124">
                  <c:v>41654</c:v>
                </c:pt>
                <c:pt idx="125">
                  <c:v>41668</c:v>
                </c:pt>
                <c:pt idx="126">
                  <c:v>41675</c:v>
                </c:pt>
                <c:pt idx="127">
                  <c:v>41696</c:v>
                </c:pt>
                <c:pt idx="128">
                  <c:v>41710</c:v>
                </c:pt>
                <c:pt idx="129">
                  <c:v>41731</c:v>
                </c:pt>
                <c:pt idx="130">
                  <c:v>41738</c:v>
                </c:pt>
                <c:pt idx="131">
                  <c:v>41745</c:v>
                </c:pt>
                <c:pt idx="132">
                  <c:v>41747</c:v>
                </c:pt>
                <c:pt idx="133">
                  <c:v>41753</c:v>
                </c:pt>
                <c:pt idx="134">
                  <c:v>41766</c:v>
                </c:pt>
                <c:pt idx="135">
                  <c:v>41768</c:v>
                </c:pt>
                <c:pt idx="136">
                  <c:v>41773</c:v>
                </c:pt>
                <c:pt idx="137">
                  <c:v>41780</c:v>
                </c:pt>
                <c:pt idx="138">
                  <c:v>41782</c:v>
                </c:pt>
                <c:pt idx="139">
                  <c:v>41787</c:v>
                </c:pt>
                <c:pt idx="140">
                  <c:v>41794</c:v>
                </c:pt>
                <c:pt idx="141">
                  <c:v>41796</c:v>
                </c:pt>
                <c:pt idx="142">
                  <c:v>41808</c:v>
                </c:pt>
                <c:pt idx="143">
                  <c:v>41810</c:v>
                </c:pt>
                <c:pt idx="144">
                  <c:v>41815</c:v>
                </c:pt>
                <c:pt idx="145">
                  <c:v>41836</c:v>
                </c:pt>
                <c:pt idx="146">
                  <c:v>41838</c:v>
                </c:pt>
                <c:pt idx="147">
                  <c:v>41843</c:v>
                </c:pt>
                <c:pt idx="148">
                  <c:v>41850</c:v>
                </c:pt>
                <c:pt idx="149">
                  <c:v>41852</c:v>
                </c:pt>
                <c:pt idx="150">
                  <c:v>41857</c:v>
                </c:pt>
                <c:pt idx="151">
                  <c:v>41859</c:v>
                </c:pt>
                <c:pt idx="152">
                  <c:v>41876</c:v>
                </c:pt>
                <c:pt idx="153">
                  <c:v>41880</c:v>
                </c:pt>
                <c:pt idx="154">
                  <c:v>41885</c:v>
                </c:pt>
                <c:pt idx="155">
                  <c:v>41892</c:v>
                </c:pt>
                <c:pt idx="156">
                  <c:v>41901</c:v>
                </c:pt>
                <c:pt idx="157">
                  <c:v>41906</c:v>
                </c:pt>
                <c:pt idx="158">
                  <c:v>41908</c:v>
                </c:pt>
                <c:pt idx="159">
                  <c:v>41922</c:v>
                </c:pt>
                <c:pt idx="160">
                  <c:v>41927</c:v>
                </c:pt>
                <c:pt idx="161">
                  <c:v>41929</c:v>
                </c:pt>
                <c:pt idx="162">
                  <c:v>41934</c:v>
                </c:pt>
                <c:pt idx="163">
                  <c:v>41941</c:v>
                </c:pt>
                <c:pt idx="164">
                  <c:v>41948</c:v>
                </c:pt>
                <c:pt idx="165">
                  <c:v>41962</c:v>
                </c:pt>
                <c:pt idx="166">
                  <c:v>41964</c:v>
                </c:pt>
                <c:pt idx="167">
                  <c:v>41969</c:v>
                </c:pt>
                <c:pt idx="168">
                  <c:v>41976</c:v>
                </c:pt>
                <c:pt idx="169">
                  <c:v>41978</c:v>
                </c:pt>
                <c:pt idx="170">
                  <c:v>41983</c:v>
                </c:pt>
                <c:pt idx="171">
                  <c:v>41985</c:v>
                </c:pt>
                <c:pt idx="172">
                  <c:v>41990</c:v>
                </c:pt>
                <c:pt idx="173">
                  <c:v>41992</c:v>
                </c:pt>
              </c:numCache>
            </c:numRef>
          </c:cat>
          <c:val>
            <c:numRef>
              <c:f>Munka1!$B$2:$B$175</c:f>
              <c:numCache>
                <c:formatCode>General</c:formatCode>
                <c:ptCount val="174"/>
                <c:pt idx="0">
                  <c:v>363</c:v>
                </c:pt>
                <c:pt idx="1">
                  <c:v>366</c:v>
                </c:pt>
                <c:pt idx="2">
                  <c:v>363</c:v>
                </c:pt>
                <c:pt idx="3">
                  <c:v>359</c:v>
                </c:pt>
                <c:pt idx="4">
                  <c:v>360</c:v>
                </c:pt>
                <c:pt idx="5">
                  <c:v>365</c:v>
                </c:pt>
                <c:pt idx="6">
                  <c:v>370</c:v>
                </c:pt>
                <c:pt idx="7">
                  <c:v>375</c:v>
                </c:pt>
                <c:pt idx="8">
                  <c:v>377</c:v>
                </c:pt>
                <c:pt idx="9">
                  <c:v>381</c:v>
                </c:pt>
                <c:pt idx="10">
                  <c:v>384</c:v>
                </c:pt>
                <c:pt idx="11">
                  <c:v>388</c:v>
                </c:pt>
                <c:pt idx="12">
                  <c:v>376</c:v>
                </c:pt>
                <c:pt idx="13">
                  <c:v>382</c:v>
                </c:pt>
                <c:pt idx="14">
                  <c:v>377</c:v>
                </c:pt>
                <c:pt idx="15">
                  <c:v>372</c:v>
                </c:pt>
                <c:pt idx="16">
                  <c:v>376</c:v>
                </c:pt>
                <c:pt idx="17">
                  <c:v>370</c:v>
                </c:pt>
                <c:pt idx="18">
                  <c:v>370</c:v>
                </c:pt>
                <c:pt idx="19">
                  <c:v>377</c:v>
                </c:pt>
                <c:pt idx="20">
                  <c:v>385</c:v>
                </c:pt>
                <c:pt idx="21">
                  <c:v>388</c:v>
                </c:pt>
                <c:pt idx="22">
                  <c:v>388</c:v>
                </c:pt>
                <c:pt idx="23">
                  <c:v>384</c:v>
                </c:pt>
                <c:pt idx="24">
                  <c:v>379</c:v>
                </c:pt>
                <c:pt idx="25">
                  <c:v>386</c:v>
                </c:pt>
                <c:pt idx="26">
                  <c:v>391</c:v>
                </c:pt>
                <c:pt idx="27">
                  <c:v>397</c:v>
                </c:pt>
                <c:pt idx="28">
                  <c:v>397</c:v>
                </c:pt>
                <c:pt idx="29">
                  <c:v>396</c:v>
                </c:pt>
                <c:pt idx="30">
                  <c:v>398</c:v>
                </c:pt>
                <c:pt idx="31">
                  <c:v>397</c:v>
                </c:pt>
                <c:pt idx="32">
                  <c:v>394</c:v>
                </c:pt>
                <c:pt idx="33">
                  <c:v>397</c:v>
                </c:pt>
                <c:pt idx="34">
                  <c:v>402</c:v>
                </c:pt>
                <c:pt idx="35">
                  <c:v>397</c:v>
                </c:pt>
                <c:pt idx="36">
                  <c:v>397</c:v>
                </c:pt>
                <c:pt idx="37">
                  <c:v>395</c:v>
                </c:pt>
                <c:pt idx="38">
                  <c:v>395</c:v>
                </c:pt>
                <c:pt idx="39">
                  <c:v>395</c:v>
                </c:pt>
                <c:pt idx="40">
                  <c:v>400</c:v>
                </c:pt>
                <c:pt idx="41">
                  <c:v>413</c:v>
                </c:pt>
                <c:pt idx="42">
                  <c:v>423</c:v>
                </c:pt>
                <c:pt idx="43">
                  <c:v>426</c:v>
                </c:pt>
                <c:pt idx="44">
                  <c:v>426</c:v>
                </c:pt>
                <c:pt idx="45">
                  <c:v>421</c:v>
                </c:pt>
                <c:pt idx="46">
                  <c:v>418</c:v>
                </c:pt>
                <c:pt idx="47">
                  <c:v>420</c:v>
                </c:pt>
                <c:pt idx="48">
                  <c:v>424</c:v>
                </c:pt>
                <c:pt idx="49">
                  <c:v>429</c:v>
                </c:pt>
                <c:pt idx="50">
                  <c:v>436</c:v>
                </c:pt>
                <c:pt idx="51">
                  <c:v>441</c:v>
                </c:pt>
                <c:pt idx="52">
                  <c:v>445</c:v>
                </c:pt>
                <c:pt idx="53">
                  <c:v>450</c:v>
                </c:pt>
                <c:pt idx="54">
                  <c:v>454</c:v>
                </c:pt>
                <c:pt idx="55">
                  <c:v>450</c:v>
                </c:pt>
                <c:pt idx="56">
                  <c:v>440</c:v>
                </c:pt>
                <c:pt idx="57">
                  <c:v>430</c:v>
                </c:pt>
                <c:pt idx="58">
                  <c:v>425</c:v>
                </c:pt>
                <c:pt idx="59">
                  <c:v>429</c:v>
                </c:pt>
                <c:pt idx="60">
                  <c:v>421</c:v>
                </c:pt>
                <c:pt idx="61">
                  <c:v>416</c:v>
                </c:pt>
                <c:pt idx="62">
                  <c:v>406</c:v>
                </c:pt>
                <c:pt idx="63">
                  <c:v>414</c:v>
                </c:pt>
                <c:pt idx="64">
                  <c:v>420</c:v>
                </c:pt>
                <c:pt idx="65">
                  <c:v>425</c:v>
                </c:pt>
                <c:pt idx="66">
                  <c:v>425</c:v>
                </c:pt>
                <c:pt idx="67">
                  <c:v>430</c:v>
                </c:pt>
                <c:pt idx="68">
                  <c:v>438</c:v>
                </c:pt>
                <c:pt idx="69">
                  <c:v>438</c:v>
                </c:pt>
                <c:pt idx="70">
                  <c:v>446</c:v>
                </c:pt>
                <c:pt idx="71">
                  <c:v>438</c:v>
                </c:pt>
                <c:pt idx="72">
                  <c:v>428</c:v>
                </c:pt>
                <c:pt idx="73">
                  <c:v>430</c:v>
                </c:pt>
                <c:pt idx="74">
                  <c:v>432</c:v>
                </c:pt>
                <c:pt idx="75">
                  <c:v>422</c:v>
                </c:pt>
                <c:pt idx="76">
                  <c:v>412</c:v>
                </c:pt>
                <c:pt idx="77">
                  <c:v>404</c:v>
                </c:pt>
                <c:pt idx="78">
                  <c:v>406</c:v>
                </c:pt>
                <c:pt idx="79">
                  <c:v>403</c:v>
                </c:pt>
                <c:pt idx="80">
                  <c:v>401</c:v>
                </c:pt>
                <c:pt idx="81">
                  <c:v>405</c:v>
                </c:pt>
                <c:pt idx="82">
                  <c:v>408</c:v>
                </c:pt>
                <c:pt idx="83">
                  <c:v>413</c:v>
                </c:pt>
                <c:pt idx="84">
                  <c:v>416</c:v>
                </c:pt>
                <c:pt idx="85">
                  <c:v>418</c:v>
                </c:pt>
                <c:pt idx="86">
                  <c:v>423</c:v>
                </c:pt>
                <c:pt idx="87">
                  <c:v>431</c:v>
                </c:pt>
                <c:pt idx="88">
                  <c:v>431</c:v>
                </c:pt>
                <c:pt idx="89">
                  <c:v>434</c:v>
                </c:pt>
                <c:pt idx="90">
                  <c:v>437</c:v>
                </c:pt>
                <c:pt idx="91">
                  <c:v>431</c:v>
                </c:pt>
                <c:pt idx="92">
                  <c:v>426</c:v>
                </c:pt>
                <c:pt idx="93">
                  <c:v>429</c:v>
                </c:pt>
                <c:pt idx="94">
                  <c:v>424</c:v>
                </c:pt>
                <c:pt idx="95">
                  <c:v>411</c:v>
                </c:pt>
                <c:pt idx="96">
                  <c:v>403</c:v>
                </c:pt>
                <c:pt idx="97">
                  <c:v>408</c:v>
                </c:pt>
                <c:pt idx="98">
                  <c:v>409</c:v>
                </c:pt>
                <c:pt idx="99">
                  <c:v>411</c:v>
                </c:pt>
                <c:pt idx="100">
                  <c:v>408</c:v>
                </c:pt>
                <c:pt idx="101">
                  <c:v>408</c:v>
                </c:pt>
                <c:pt idx="102">
                  <c:v>412</c:v>
                </c:pt>
                <c:pt idx="103">
                  <c:v>420</c:v>
                </c:pt>
                <c:pt idx="104">
                  <c:v>422</c:v>
                </c:pt>
                <c:pt idx="105">
                  <c:v>419</c:v>
                </c:pt>
                <c:pt idx="106">
                  <c:v>421</c:v>
                </c:pt>
                <c:pt idx="107">
                  <c:v>416</c:v>
                </c:pt>
                <c:pt idx="108">
                  <c:v>420</c:v>
                </c:pt>
                <c:pt idx="109">
                  <c:v>432</c:v>
                </c:pt>
                <c:pt idx="110">
                  <c:v>426</c:v>
                </c:pt>
                <c:pt idx="111">
                  <c:v>414</c:v>
                </c:pt>
                <c:pt idx="112">
                  <c:v>407</c:v>
                </c:pt>
                <c:pt idx="113">
                  <c:v>400</c:v>
                </c:pt>
                <c:pt idx="114">
                  <c:v>402</c:v>
                </c:pt>
                <c:pt idx="115">
                  <c:v>395</c:v>
                </c:pt>
                <c:pt idx="116">
                  <c:v>391</c:v>
                </c:pt>
                <c:pt idx="117">
                  <c:v>401</c:v>
                </c:pt>
                <c:pt idx="118">
                  <c:v>403</c:v>
                </c:pt>
                <c:pt idx="119">
                  <c:v>403</c:v>
                </c:pt>
                <c:pt idx="120">
                  <c:v>406</c:v>
                </c:pt>
                <c:pt idx="121">
                  <c:v>399</c:v>
                </c:pt>
                <c:pt idx="122">
                  <c:v>404</c:v>
                </c:pt>
                <c:pt idx="123">
                  <c:v>400</c:v>
                </c:pt>
                <c:pt idx="124">
                  <c:v>400</c:v>
                </c:pt>
                <c:pt idx="125">
                  <c:v>403</c:v>
                </c:pt>
                <c:pt idx="126">
                  <c:v>406</c:v>
                </c:pt>
                <c:pt idx="127">
                  <c:v>413</c:v>
                </c:pt>
                <c:pt idx="128">
                  <c:v>410</c:v>
                </c:pt>
                <c:pt idx="129">
                  <c:v>415</c:v>
                </c:pt>
                <c:pt idx="130">
                  <c:v>411</c:v>
                </c:pt>
                <c:pt idx="131">
                  <c:v>414</c:v>
                </c:pt>
                <c:pt idx="132">
                  <c:v>416</c:v>
                </c:pt>
                <c:pt idx="133">
                  <c:v>419</c:v>
                </c:pt>
                <c:pt idx="134">
                  <c:v>414</c:v>
                </c:pt>
                <c:pt idx="135">
                  <c:v>411</c:v>
                </c:pt>
                <c:pt idx="136">
                  <c:v>407</c:v>
                </c:pt>
                <c:pt idx="137">
                  <c:v>410</c:v>
                </c:pt>
                <c:pt idx="138">
                  <c:v>412</c:v>
                </c:pt>
                <c:pt idx="139">
                  <c:v>414</c:v>
                </c:pt>
                <c:pt idx="140">
                  <c:v>414</c:v>
                </c:pt>
                <c:pt idx="141">
                  <c:v>414</c:v>
                </c:pt>
                <c:pt idx="142">
                  <c:v>418</c:v>
                </c:pt>
                <c:pt idx="143">
                  <c:v>422</c:v>
                </c:pt>
                <c:pt idx="144">
                  <c:v>426</c:v>
                </c:pt>
                <c:pt idx="145">
                  <c:v>424</c:v>
                </c:pt>
                <c:pt idx="146">
                  <c:v>421</c:v>
                </c:pt>
                <c:pt idx="147">
                  <c:v>418</c:v>
                </c:pt>
                <c:pt idx="148">
                  <c:v>416</c:v>
                </c:pt>
                <c:pt idx="149">
                  <c:v>416</c:v>
                </c:pt>
                <c:pt idx="150">
                  <c:v>416</c:v>
                </c:pt>
                <c:pt idx="151">
                  <c:v>414</c:v>
                </c:pt>
                <c:pt idx="152">
                  <c:v>411</c:v>
                </c:pt>
                <c:pt idx="153">
                  <c:v>415</c:v>
                </c:pt>
                <c:pt idx="154">
                  <c:v>417</c:v>
                </c:pt>
                <c:pt idx="155">
                  <c:v>421</c:v>
                </c:pt>
                <c:pt idx="156">
                  <c:v>419</c:v>
                </c:pt>
                <c:pt idx="157">
                  <c:v>416</c:v>
                </c:pt>
                <c:pt idx="158">
                  <c:v>413</c:v>
                </c:pt>
                <c:pt idx="159">
                  <c:v>413</c:v>
                </c:pt>
                <c:pt idx="160">
                  <c:v>404</c:v>
                </c:pt>
                <c:pt idx="161">
                  <c:v>395</c:v>
                </c:pt>
                <c:pt idx="162">
                  <c:v>386</c:v>
                </c:pt>
                <c:pt idx="163">
                  <c:v>383</c:v>
                </c:pt>
                <c:pt idx="164">
                  <c:v>386</c:v>
                </c:pt>
                <c:pt idx="165">
                  <c:v>381</c:v>
                </c:pt>
                <c:pt idx="166">
                  <c:v>377</c:v>
                </c:pt>
                <c:pt idx="167">
                  <c:v>374</c:v>
                </c:pt>
                <c:pt idx="168">
                  <c:v>372</c:v>
                </c:pt>
                <c:pt idx="169">
                  <c:v>364</c:v>
                </c:pt>
                <c:pt idx="170">
                  <c:v>355</c:v>
                </c:pt>
                <c:pt idx="171">
                  <c:v>351</c:v>
                </c:pt>
                <c:pt idx="172">
                  <c:v>342</c:v>
                </c:pt>
                <c:pt idx="173">
                  <c:v>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gázolaj (Ft/l)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Munka1!$A$2:$A$175</c:f>
              <c:numCache>
                <c:formatCode>yyyy/\ m/\ d\.;@</c:formatCode>
                <c:ptCount val="174"/>
                <c:pt idx="0">
                  <c:v>40555</c:v>
                </c:pt>
                <c:pt idx="1">
                  <c:v>40562</c:v>
                </c:pt>
                <c:pt idx="2">
                  <c:v>40569</c:v>
                </c:pt>
                <c:pt idx="3">
                  <c:v>40576</c:v>
                </c:pt>
                <c:pt idx="4">
                  <c:v>40590</c:v>
                </c:pt>
                <c:pt idx="5">
                  <c:v>40597</c:v>
                </c:pt>
                <c:pt idx="6">
                  <c:v>40604</c:v>
                </c:pt>
                <c:pt idx="7">
                  <c:v>40611</c:v>
                </c:pt>
                <c:pt idx="8">
                  <c:v>40632</c:v>
                </c:pt>
                <c:pt idx="9">
                  <c:v>40644</c:v>
                </c:pt>
                <c:pt idx="10">
                  <c:v>40651</c:v>
                </c:pt>
                <c:pt idx="11">
                  <c:v>40667</c:v>
                </c:pt>
                <c:pt idx="12">
                  <c:v>40689</c:v>
                </c:pt>
                <c:pt idx="13">
                  <c:v>40695</c:v>
                </c:pt>
                <c:pt idx="14">
                  <c:v>40702</c:v>
                </c:pt>
                <c:pt idx="15">
                  <c:v>40709</c:v>
                </c:pt>
                <c:pt idx="16">
                  <c:v>40716</c:v>
                </c:pt>
                <c:pt idx="17">
                  <c:v>40723</c:v>
                </c:pt>
                <c:pt idx="18">
                  <c:v>40730</c:v>
                </c:pt>
                <c:pt idx="19">
                  <c:v>40737</c:v>
                </c:pt>
                <c:pt idx="20">
                  <c:v>40744</c:v>
                </c:pt>
                <c:pt idx="21">
                  <c:v>40751</c:v>
                </c:pt>
                <c:pt idx="22">
                  <c:v>40758</c:v>
                </c:pt>
                <c:pt idx="23">
                  <c:v>40765</c:v>
                </c:pt>
                <c:pt idx="24">
                  <c:v>40772</c:v>
                </c:pt>
                <c:pt idx="25">
                  <c:v>40793</c:v>
                </c:pt>
                <c:pt idx="26">
                  <c:v>40800</c:v>
                </c:pt>
                <c:pt idx="27">
                  <c:v>40807</c:v>
                </c:pt>
                <c:pt idx="28">
                  <c:v>40814</c:v>
                </c:pt>
                <c:pt idx="29">
                  <c:v>40828</c:v>
                </c:pt>
                <c:pt idx="30">
                  <c:v>40835</c:v>
                </c:pt>
                <c:pt idx="31">
                  <c:v>40842</c:v>
                </c:pt>
                <c:pt idx="32">
                  <c:v>40849</c:v>
                </c:pt>
                <c:pt idx="33">
                  <c:v>40856</c:v>
                </c:pt>
                <c:pt idx="34">
                  <c:v>40863</c:v>
                </c:pt>
                <c:pt idx="35">
                  <c:v>40870</c:v>
                </c:pt>
                <c:pt idx="36">
                  <c:v>40877</c:v>
                </c:pt>
                <c:pt idx="37">
                  <c:v>40884</c:v>
                </c:pt>
                <c:pt idx="38">
                  <c:v>40891</c:v>
                </c:pt>
                <c:pt idx="39">
                  <c:v>40898</c:v>
                </c:pt>
                <c:pt idx="40">
                  <c:v>40906</c:v>
                </c:pt>
                <c:pt idx="41">
                  <c:v>40912</c:v>
                </c:pt>
                <c:pt idx="42">
                  <c:v>40919</c:v>
                </c:pt>
                <c:pt idx="43">
                  <c:v>40926</c:v>
                </c:pt>
                <c:pt idx="44">
                  <c:v>40933</c:v>
                </c:pt>
                <c:pt idx="45">
                  <c:v>40940</c:v>
                </c:pt>
                <c:pt idx="46">
                  <c:v>40947</c:v>
                </c:pt>
                <c:pt idx="47">
                  <c:v>40954</c:v>
                </c:pt>
                <c:pt idx="48">
                  <c:v>40961</c:v>
                </c:pt>
                <c:pt idx="49">
                  <c:v>40975</c:v>
                </c:pt>
                <c:pt idx="50">
                  <c:v>40982</c:v>
                </c:pt>
                <c:pt idx="51">
                  <c:v>40989</c:v>
                </c:pt>
                <c:pt idx="52">
                  <c:v>40996</c:v>
                </c:pt>
                <c:pt idx="53">
                  <c:v>41003</c:v>
                </c:pt>
                <c:pt idx="54">
                  <c:v>41017</c:v>
                </c:pt>
                <c:pt idx="55">
                  <c:v>41024</c:v>
                </c:pt>
                <c:pt idx="56">
                  <c:v>41034</c:v>
                </c:pt>
                <c:pt idx="57">
                  <c:v>41038</c:v>
                </c:pt>
                <c:pt idx="58">
                  <c:v>41045</c:v>
                </c:pt>
                <c:pt idx="59">
                  <c:v>41060</c:v>
                </c:pt>
                <c:pt idx="60">
                  <c:v>41073</c:v>
                </c:pt>
                <c:pt idx="61">
                  <c:v>41080</c:v>
                </c:pt>
                <c:pt idx="62">
                  <c:v>41087</c:v>
                </c:pt>
                <c:pt idx="63">
                  <c:v>41101</c:v>
                </c:pt>
                <c:pt idx="64">
                  <c:v>41108</c:v>
                </c:pt>
                <c:pt idx="65">
                  <c:v>41115</c:v>
                </c:pt>
                <c:pt idx="66">
                  <c:v>41129</c:v>
                </c:pt>
                <c:pt idx="67">
                  <c:v>41136</c:v>
                </c:pt>
                <c:pt idx="68">
                  <c:v>41143</c:v>
                </c:pt>
                <c:pt idx="69">
                  <c:v>41157</c:v>
                </c:pt>
                <c:pt idx="70">
                  <c:v>41164</c:v>
                </c:pt>
                <c:pt idx="71">
                  <c:v>41171</c:v>
                </c:pt>
                <c:pt idx="72">
                  <c:v>41178</c:v>
                </c:pt>
                <c:pt idx="73">
                  <c:v>41192</c:v>
                </c:pt>
                <c:pt idx="74">
                  <c:v>41199</c:v>
                </c:pt>
                <c:pt idx="75">
                  <c:v>41208</c:v>
                </c:pt>
                <c:pt idx="76">
                  <c:v>41213</c:v>
                </c:pt>
                <c:pt idx="77">
                  <c:v>41220</c:v>
                </c:pt>
                <c:pt idx="78">
                  <c:v>41234</c:v>
                </c:pt>
                <c:pt idx="79">
                  <c:v>41248</c:v>
                </c:pt>
                <c:pt idx="80">
                  <c:v>41255</c:v>
                </c:pt>
                <c:pt idx="81">
                  <c:v>41262</c:v>
                </c:pt>
                <c:pt idx="82">
                  <c:v>41271</c:v>
                </c:pt>
                <c:pt idx="83">
                  <c:v>41278</c:v>
                </c:pt>
                <c:pt idx="84">
                  <c:v>41283</c:v>
                </c:pt>
                <c:pt idx="85">
                  <c:v>41290</c:v>
                </c:pt>
                <c:pt idx="86">
                  <c:v>41304</c:v>
                </c:pt>
                <c:pt idx="87">
                  <c:v>41311</c:v>
                </c:pt>
                <c:pt idx="88">
                  <c:v>41318</c:v>
                </c:pt>
                <c:pt idx="89">
                  <c:v>41325</c:v>
                </c:pt>
                <c:pt idx="90">
                  <c:v>41332</c:v>
                </c:pt>
                <c:pt idx="91">
                  <c:v>41339</c:v>
                </c:pt>
                <c:pt idx="92">
                  <c:v>41346</c:v>
                </c:pt>
                <c:pt idx="93">
                  <c:v>41353</c:v>
                </c:pt>
                <c:pt idx="94">
                  <c:v>41374</c:v>
                </c:pt>
                <c:pt idx="95">
                  <c:v>41381</c:v>
                </c:pt>
                <c:pt idx="96">
                  <c:v>41388</c:v>
                </c:pt>
                <c:pt idx="97">
                  <c:v>41396</c:v>
                </c:pt>
                <c:pt idx="98">
                  <c:v>41417</c:v>
                </c:pt>
                <c:pt idx="99">
                  <c:v>41437</c:v>
                </c:pt>
                <c:pt idx="100">
                  <c:v>41446</c:v>
                </c:pt>
                <c:pt idx="101">
                  <c:v>41458</c:v>
                </c:pt>
                <c:pt idx="102">
                  <c:v>41465</c:v>
                </c:pt>
                <c:pt idx="103">
                  <c:v>41472</c:v>
                </c:pt>
                <c:pt idx="104">
                  <c:v>41479</c:v>
                </c:pt>
                <c:pt idx="105">
                  <c:v>41486</c:v>
                </c:pt>
                <c:pt idx="106">
                  <c:v>41493</c:v>
                </c:pt>
                <c:pt idx="107">
                  <c:v>41500</c:v>
                </c:pt>
                <c:pt idx="108">
                  <c:v>41514</c:v>
                </c:pt>
                <c:pt idx="109">
                  <c:v>41521</c:v>
                </c:pt>
                <c:pt idx="110">
                  <c:v>41528</c:v>
                </c:pt>
                <c:pt idx="111">
                  <c:v>41535</c:v>
                </c:pt>
                <c:pt idx="112">
                  <c:v>41542</c:v>
                </c:pt>
                <c:pt idx="113">
                  <c:v>41556</c:v>
                </c:pt>
                <c:pt idx="114">
                  <c:v>41570</c:v>
                </c:pt>
                <c:pt idx="115">
                  <c:v>41577</c:v>
                </c:pt>
                <c:pt idx="116">
                  <c:v>41584</c:v>
                </c:pt>
                <c:pt idx="117">
                  <c:v>41598</c:v>
                </c:pt>
                <c:pt idx="118">
                  <c:v>41605</c:v>
                </c:pt>
                <c:pt idx="119">
                  <c:v>41614</c:v>
                </c:pt>
                <c:pt idx="120">
                  <c:v>41619</c:v>
                </c:pt>
                <c:pt idx="121">
                  <c:v>41626</c:v>
                </c:pt>
                <c:pt idx="122">
                  <c:v>41641</c:v>
                </c:pt>
                <c:pt idx="123">
                  <c:v>41647</c:v>
                </c:pt>
                <c:pt idx="124">
                  <c:v>41654</c:v>
                </c:pt>
                <c:pt idx="125">
                  <c:v>41668</c:v>
                </c:pt>
                <c:pt idx="126">
                  <c:v>41675</c:v>
                </c:pt>
                <c:pt idx="127">
                  <c:v>41696</c:v>
                </c:pt>
                <c:pt idx="128">
                  <c:v>41710</c:v>
                </c:pt>
                <c:pt idx="129">
                  <c:v>41731</c:v>
                </c:pt>
                <c:pt idx="130">
                  <c:v>41738</c:v>
                </c:pt>
                <c:pt idx="131">
                  <c:v>41745</c:v>
                </c:pt>
                <c:pt idx="132">
                  <c:v>41747</c:v>
                </c:pt>
                <c:pt idx="133">
                  <c:v>41753</c:v>
                </c:pt>
                <c:pt idx="134">
                  <c:v>41766</c:v>
                </c:pt>
                <c:pt idx="135">
                  <c:v>41768</c:v>
                </c:pt>
                <c:pt idx="136">
                  <c:v>41773</c:v>
                </c:pt>
                <c:pt idx="137">
                  <c:v>41780</c:v>
                </c:pt>
                <c:pt idx="138">
                  <c:v>41782</c:v>
                </c:pt>
                <c:pt idx="139">
                  <c:v>41787</c:v>
                </c:pt>
                <c:pt idx="140">
                  <c:v>41794</c:v>
                </c:pt>
                <c:pt idx="141">
                  <c:v>41796</c:v>
                </c:pt>
                <c:pt idx="142">
                  <c:v>41808</c:v>
                </c:pt>
                <c:pt idx="143">
                  <c:v>41810</c:v>
                </c:pt>
                <c:pt idx="144">
                  <c:v>41815</c:v>
                </c:pt>
                <c:pt idx="145">
                  <c:v>41836</c:v>
                </c:pt>
                <c:pt idx="146">
                  <c:v>41838</c:v>
                </c:pt>
                <c:pt idx="147">
                  <c:v>41843</c:v>
                </c:pt>
                <c:pt idx="148">
                  <c:v>41850</c:v>
                </c:pt>
                <c:pt idx="149">
                  <c:v>41852</c:v>
                </c:pt>
                <c:pt idx="150">
                  <c:v>41857</c:v>
                </c:pt>
                <c:pt idx="151">
                  <c:v>41859</c:v>
                </c:pt>
                <c:pt idx="152">
                  <c:v>41876</c:v>
                </c:pt>
                <c:pt idx="153">
                  <c:v>41880</c:v>
                </c:pt>
                <c:pt idx="154">
                  <c:v>41885</c:v>
                </c:pt>
                <c:pt idx="155">
                  <c:v>41892</c:v>
                </c:pt>
                <c:pt idx="156">
                  <c:v>41901</c:v>
                </c:pt>
                <c:pt idx="157">
                  <c:v>41906</c:v>
                </c:pt>
                <c:pt idx="158">
                  <c:v>41908</c:v>
                </c:pt>
                <c:pt idx="159">
                  <c:v>41922</c:v>
                </c:pt>
                <c:pt idx="160">
                  <c:v>41927</c:v>
                </c:pt>
                <c:pt idx="161">
                  <c:v>41929</c:v>
                </c:pt>
                <c:pt idx="162">
                  <c:v>41934</c:v>
                </c:pt>
                <c:pt idx="163">
                  <c:v>41941</c:v>
                </c:pt>
                <c:pt idx="164">
                  <c:v>41948</c:v>
                </c:pt>
                <c:pt idx="165">
                  <c:v>41962</c:v>
                </c:pt>
                <c:pt idx="166">
                  <c:v>41964</c:v>
                </c:pt>
                <c:pt idx="167">
                  <c:v>41969</c:v>
                </c:pt>
                <c:pt idx="168">
                  <c:v>41976</c:v>
                </c:pt>
                <c:pt idx="169">
                  <c:v>41978</c:v>
                </c:pt>
                <c:pt idx="170">
                  <c:v>41983</c:v>
                </c:pt>
                <c:pt idx="171">
                  <c:v>41985</c:v>
                </c:pt>
                <c:pt idx="172">
                  <c:v>41990</c:v>
                </c:pt>
                <c:pt idx="173">
                  <c:v>41992</c:v>
                </c:pt>
              </c:numCache>
            </c:numRef>
          </c:cat>
          <c:val>
            <c:numRef>
              <c:f>Munka1!$C$2:$C$175</c:f>
              <c:numCache>
                <c:formatCode>General</c:formatCode>
                <c:ptCount val="174"/>
                <c:pt idx="0">
                  <c:v>354</c:v>
                </c:pt>
                <c:pt idx="1">
                  <c:v>359</c:v>
                </c:pt>
                <c:pt idx="2">
                  <c:v>359</c:v>
                </c:pt>
                <c:pt idx="3">
                  <c:v>357</c:v>
                </c:pt>
                <c:pt idx="4">
                  <c:v>360</c:v>
                </c:pt>
                <c:pt idx="5">
                  <c:v>362</c:v>
                </c:pt>
                <c:pt idx="6">
                  <c:v>367</c:v>
                </c:pt>
                <c:pt idx="7">
                  <c:v>372</c:v>
                </c:pt>
                <c:pt idx="8">
                  <c:v>375</c:v>
                </c:pt>
                <c:pt idx="9">
                  <c:v>375</c:v>
                </c:pt>
                <c:pt idx="10">
                  <c:v>375</c:v>
                </c:pt>
                <c:pt idx="11">
                  <c:v>372</c:v>
                </c:pt>
                <c:pt idx="12">
                  <c:v>360</c:v>
                </c:pt>
                <c:pt idx="13">
                  <c:v>366</c:v>
                </c:pt>
                <c:pt idx="14">
                  <c:v>366</c:v>
                </c:pt>
                <c:pt idx="15">
                  <c:v>366</c:v>
                </c:pt>
                <c:pt idx="16">
                  <c:v>369</c:v>
                </c:pt>
                <c:pt idx="17">
                  <c:v>360</c:v>
                </c:pt>
                <c:pt idx="18">
                  <c:v>358</c:v>
                </c:pt>
                <c:pt idx="19">
                  <c:v>363</c:v>
                </c:pt>
                <c:pt idx="20">
                  <c:v>371</c:v>
                </c:pt>
                <c:pt idx="21">
                  <c:v>375</c:v>
                </c:pt>
                <c:pt idx="22">
                  <c:v>373</c:v>
                </c:pt>
                <c:pt idx="23">
                  <c:v>371</c:v>
                </c:pt>
                <c:pt idx="24">
                  <c:v>366</c:v>
                </c:pt>
                <c:pt idx="25">
                  <c:v>371</c:v>
                </c:pt>
                <c:pt idx="26">
                  <c:v>376</c:v>
                </c:pt>
                <c:pt idx="27">
                  <c:v>383</c:v>
                </c:pt>
                <c:pt idx="28">
                  <c:v>387</c:v>
                </c:pt>
                <c:pt idx="29">
                  <c:v>392</c:v>
                </c:pt>
                <c:pt idx="30">
                  <c:v>395</c:v>
                </c:pt>
                <c:pt idx="31">
                  <c:v>400</c:v>
                </c:pt>
                <c:pt idx="32">
                  <c:v>416</c:v>
                </c:pt>
                <c:pt idx="33">
                  <c:v>422</c:v>
                </c:pt>
                <c:pt idx="34">
                  <c:v>430</c:v>
                </c:pt>
                <c:pt idx="35">
                  <c:v>433</c:v>
                </c:pt>
                <c:pt idx="36">
                  <c:v>430</c:v>
                </c:pt>
                <c:pt idx="37">
                  <c:v>427</c:v>
                </c:pt>
                <c:pt idx="38">
                  <c:v>424</c:v>
                </c:pt>
                <c:pt idx="39">
                  <c:v>420</c:v>
                </c:pt>
                <c:pt idx="40">
                  <c:v>420</c:v>
                </c:pt>
                <c:pt idx="41">
                  <c:v>433</c:v>
                </c:pt>
                <c:pt idx="42">
                  <c:v>443</c:v>
                </c:pt>
                <c:pt idx="43">
                  <c:v>449</c:v>
                </c:pt>
                <c:pt idx="44">
                  <c:v>444</c:v>
                </c:pt>
                <c:pt idx="45">
                  <c:v>436</c:v>
                </c:pt>
                <c:pt idx="46">
                  <c:v>431</c:v>
                </c:pt>
                <c:pt idx="47">
                  <c:v>434</c:v>
                </c:pt>
                <c:pt idx="48">
                  <c:v>436</c:v>
                </c:pt>
                <c:pt idx="49">
                  <c:v>433</c:v>
                </c:pt>
                <c:pt idx="50">
                  <c:v>440</c:v>
                </c:pt>
                <c:pt idx="51">
                  <c:v>444</c:v>
                </c:pt>
                <c:pt idx="52">
                  <c:v>442</c:v>
                </c:pt>
                <c:pt idx="53">
                  <c:v>442</c:v>
                </c:pt>
                <c:pt idx="54">
                  <c:v>442</c:v>
                </c:pt>
                <c:pt idx="55">
                  <c:v>442</c:v>
                </c:pt>
                <c:pt idx="56">
                  <c:v>437</c:v>
                </c:pt>
                <c:pt idx="57">
                  <c:v>431</c:v>
                </c:pt>
                <c:pt idx="58">
                  <c:v>428</c:v>
                </c:pt>
                <c:pt idx="59">
                  <c:v>431</c:v>
                </c:pt>
                <c:pt idx="60">
                  <c:v>425</c:v>
                </c:pt>
                <c:pt idx="61">
                  <c:v>419</c:v>
                </c:pt>
                <c:pt idx="62">
                  <c:v>409</c:v>
                </c:pt>
                <c:pt idx="63">
                  <c:v>416</c:v>
                </c:pt>
                <c:pt idx="64">
                  <c:v>424</c:v>
                </c:pt>
                <c:pt idx="65">
                  <c:v>432</c:v>
                </c:pt>
                <c:pt idx="66">
                  <c:v>428</c:v>
                </c:pt>
                <c:pt idx="67">
                  <c:v>431</c:v>
                </c:pt>
                <c:pt idx="68">
                  <c:v>437</c:v>
                </c:pt>
                <c:pt idx="69">
                  <c:v>440</c:v>
                </c:pt>
                <c:pt idx="70">
                  <c:v>444</c:v>
                </c:pt>
                <c:pt idx="71">
                  <c:v>439</c:v>
                </c:pt>
                <c:pt idx="72">
                  <c:v>433</c:v>
                </c:pt>
                <c:pt idx="73">
                  <c:v>435</c:v>
                </c:pt>
                <c:pt idx="74">
                  <c:v>438</c:v>
                </c:pt>
                <c:pt idx="75">
                  <c:v>431</c:v>
                </c:pt>
                <c:pt idx="76">
                  <c:v>427</c:v>
                </c:pt>
                <c:pt idx="77">
                  <c:v>425</c:v>
                </c:pt>
                <c:pt idx="78">
                  <c:v>425</c:v>
                </c:pt>
                <c:pt idx="79">
                  <c:v>421</c:v>
                </c:pt>
                <c:pt idx="80">
                  <c:v>415</c:v>
                </c:pt>
                <c:pt idx="81">
                  <c:v>413</c:v>
                </c:pt>
                <c:pt idx="82">
                  <c:v>416</c:v>
                </c:pt>
                <c:pt idx="83">
                  <c:v>421</c:v>
                </c:pt>
                <c:pt idx="84">
                  <c:v>421</c:v>
                </c:pt>
                <c:pt idx="85">
                  <c:v>426</c:v>
                </c:pt>
                <c:pt idx="86">
                  <c:v>428</c:v>
                </c:pt>
                <c:pt idx="87">
                  <c:v>428</c:v>
                </c:pt>
                <c:pt idx="88">
                  <c:v>432</c:v>
                </c:pt>
                <c:pt idx="89">
                  <c:v>434</c:v>
                </c:pt>
                <c:pt idx="90">
                  <c:v>432</c:v>
                </c:pt>
                <c:pt idx="91">
                  <c:v>431</c:v>
                </c:pt>
                <c:pt idx="92">
                  <c:v>431</c:v>
                </c:pt>
                <c:pt idx="93">
                  <c:v>435</c:v>
                </c:pt>
                <c:pt idx="94">
                  <c:v>432</c:v>
                </c:pt>
                <c:pt idx="95">
                  <c:v>419</c:v>
                </c:pt>
                <c:pt idx="96">
                  <c:v>410</c:v>
                </c:pt>
                <c:pt idx="97">
                  <c:v>415</c:v>
                </c:pt>
                <c:pt idx="98">
                  <c:v>414</c:v>
                </c:pt>
                <c:pt idx="99">
                  <c:v>414</c:v>
                </c:pt>
                <c:pt idx="100">
                  <c:v>414</c:v>
                </c:pt>
                <c:pt idx="101">
                  <c:v>416</c:v>
                </c:pt>
                <c:pt idx="102">
                  <c:v>420</c:v>
                </c:pt>
                <c:pt idx="103">
                  <c:v>424</c:v>
                </c:pt>
                <c:pt idx="104">
                  <c:v>424</c:v>
                </c:pt>
                <c:pt idx="105">
                  <c:v>421</c:v>
                </c:pt>
                <c:pt idx="106">
                  <c:v>424</c:v>
                </c:pt>
                <c:pt idx="107">
                  <c:v>422</c:v>
                </c:pt>
                <c:pt idx="108">
                  <c:v>429</c:v>
                </c:pt>
                <c:pt idx="109">
                  <c:v>440</c:v>
                </c:pt>
                <c:pt idx="110">
                  <c:v>442</c:v>
                </c:pt>
                <c:pt idx="111">
                  <c:v>437</c:v>
                </c:pt>
                <c:pt idx="112">
                  <c:v>427</c:v>
                </c:pt>
                <c:pt idx="113">
                  <c:v>421</c:v>
                </c:pt>
                <c:pt idx="114">
                  <c:v>421</c:v>
                </c:pt>
                <c:pt idx="115">
                  <c:v>413</c:v>
                </c:pt>
                <c:pt idx="116">
                  <c:v>413</c:v>
                </c:pt>
                <c:pt idx="117">
                  <c:v>418</c:v>
                </c:pt>
                <c:pt idx="118">
                  <c:v>420</c:v>
                </c:pt>
                <c:pt idx="119">
                  <c:v>426</c:v>
                </c:pt>
                <c:pt idx="120">
                  <c:v>426</c:v>
                </c:pt>
                <c:pt idx="121">
                  <c:v>421</c:v>
                </c:pt>
                <c:pt idx="122">
                  <c:v>421</c:v>
                </c:pt>
                <c:pt idx="123">
                  <c:v>418</c:v>
                </c:pt>
                <c:pt idx="124">
                  <c:v>416</c:v>
                </c:pt>
                <c:pt idx="125">
                  <c:v>421</c:v>
                </c:pt>
                <c:pt idx="126">
                  <c:v>424</c:v>
                </c:pt>
                <c:pt idx="127">
                  <c:v>429</c:v>
                </c:pt>
                <c:pt idx="128">
                  <c:v>426</c:v>
                </c:pt>
                <c:pt idx="129">
                  <c:v>424</c:v>
                </c:pt>
                <c:pt idx="130">
                  <c:v>418</c:v>
                </c:pt>
                <c:pt idx="131">
                  <c:v>418</c:v>
                </c:pt>
                <c:pt idx="132">
                  <c:v>420</c:v>
                </c:pt>
                <c:pt idx="133">
                  <c:v>423</c:v>
                </c:pt>
                <c:pt idx="134">
                  <c:v>420</c:v>
                </c:pt>
                <c:pt idx="135">
                  <c:v>417</c:v>
                </c:pt>
                <c:pt idx="136">
                  <c:v>415</c:v>
                </c:pt>
                <c:pt idx="137">
                  <c:v>418</c:v>
                </c:pt>
                <c:pt idx="138">
                  <c:v>418</c:v>
                </c:pt>
                <c:pt idx="139">
                  <c:v>418</c:v>
                </c:pt>
                <c:pt idx="140">
                  <c:v>416</c:v>
                </c:pt>
                <c:pt idx="141">
                  <c:v>414</c:v>
                </c:pt>
                <c:pt idx="142">
                  <c:v>419</c:v>
                </c:pt>
                <c:pt idx="143">
                  <c:v>423</c:v>
                </c:pt>
                <c:pt idx="144">
                  <c:v>427</c:v>
                </c:pt>
                <c:pt idx="145">
                  <c:v>423</c:v>
                </c:pt>
                <c:pt idx="146">
                  <c:v>420</c:v>
                </c:pt>
                <c:pt idx="147">
                  <c:v>420</c:v>
                </c:pt>
                <c:pt idx="148">
                  <c:v>422</c:v>
                </c:pt>
                <c:pt idx="149">
                  <c:v>425</c:v>
                </c:pt>
                <c:pt idx="150">
                  <c:v>427</c:v>
                </c:pt>
                <c:pt idx="151">
                  <c:v>427</c:v>
                </c:pt>
                <c:pt idx="152">
                  <c:v>423</c:v>
                </c:pt>
                <c:pt idx="153">
                  <c:v>425</c:v>
                </c:pt>
                <c:pt idx="154">
                  <c:v>427</c:v>
                </c:pt>
                <c:pt idx="155">
                  <c:v>427</c:v>
                </c:pt>
                <c:pt idx="156">
                  <c:v>425</c:v>
                </c:pt>
                <c:pt idx="157">
                  <c:v>423</c:v>
                </c:pt>
                <c:pt idx="158">
                  <c:v>420</c:v>
                </c:pt>
                <c:pt idx="159">
                  <c:v>416</c:v>
                </c:pt>
                <c:pt idx="160">
                  <c:v>410</c:v>
                </c:pt>
                <c:pt idx="161">
                  <c:v>405</c:v>
                </c:pt>
                <c:pt idx="162">
                  <c:v>400</c:v>
                </c:pt>
                <c:pt idx="163">
                  <c:v>400</c:v>
                </c:pt>
                <c:pt idx="164">
                  <c:v>403</c:v>
                </c:pt>
                <c:pt idx="165">
                  <c:v>399</c:v>
                </c:pt>
                <c:pt idx="166">
                  <c:v>395</c:v>
                </c:pt>
                <c:pt idx="167">
                  <c:v>391</c:v>
                </c:pt>
                <c:pt idx="168">
                  <c:v>386</c:v>
                </c:pt>
                <c:pt idx="169">
                  <c:v>380</c:v>
                </c:pt>
                <c:pt idx="170">
                  <c:v>375</c:v>
                </c:pt>
                <c:pt idx="171">
                  <c:v>372</c:v>
                </c:pt>
                <c:pt idx="172">
                  <c:v>365</c:v>
                </c:pt>
                <c:pt idx="173">
                  <c:v>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58264"/>
        <c:axId val="94959440"/>
      </c:lineChart>
      <c:dateAx>
        <c:axId val="94958264"/>
        <c:scaling>
          <c:orientation val="minMax"/>
        </c:scaling>
        <c:delete val="0"/>
        <c:axPos val="b"/>
        <c:numFmt formatCode="yyyy/\ m/\ d\.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4959440"/>
        <c:crosses val="autoZero"/>
        <c:auto val="1"/>
        <c:lblOffset val="100"/>
        <c:baseTimeUnit val="days"/>
      </c:dateAx>
      <c:valAx>
        <c:axId val="94959440"/>
        <c:scaling>
          <c:orientation val="minMax"/>
          <c:max val="5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ár (Ft/l)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49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tabSelected="1" zoomScale="120" zoomScaleNormal="120" workbookViewId="0"/>
  </sheetViews>
  <sheetFormatPr defaultRowHeight="15" x14ac:dyDescent="0.25"/>
  <cols>
    <col min="1" max="1" width="12.42578125" style="16" bestFit="1" customWidth="1"/>
    <col min="4" max="4" width="10" customWidth="1"/>
    <col min="5" max="5" width="10.28515625" customWidth="1"/>
    <col min="6" max="6" width="10.140625" bestFit="1" customWidth="1"/>
    <col min="9" max="9" width="22.85546875" style="18" bestFit="1" customWidth="1"/>
    <col min="10" max="10" width="12.42578125" bestFit="1" customWidth="1"/>
    <col min="11" max="11" width="11.28515625" bestFit="1" customWidth="1"/>
  </cols>
  <sheetData>
    <row r="1" spans="1:11" s="2" customFormat="1" ht="30" customHeight="1" x14ac:dyDescent="0.25">
      <c r="A1" s="12" t="s">
        <v>0</v>
      </c>
      <c r="B1" s="5" t="s">
        <v>14</v>
      </c>
      <c r="C1" s="5" t="s">
        <v>15</v>
      </c>
      <c r="D1" s="5" t="s">
        <v>12</v>
      </c>
      <c r="E1" s="5" t="s">
        <v>13</v>
      </c>
      <c r="F1" s="6" t="s">
        <v>3</v>
      </c>
      <c r="I1" s="17"/>
    </row>
    <row r="2" spans="1:11" x14ac:dyDescent="0.25">
      <c r="A2" s="13">
        <v>40555</v>
      </c>
      <c r="B2" s="4">
        <v>363</v>
      </c>
      <c r="C2" s="4">
        <v>354</v>
      </c>
      <c r="D2" s="10"/>
      <c r="E2" s="10"/>
      <c r="F2" s="11"/>
      <c r="J2" s="19" t="s">
        <v>1</v>
      </c>
      <c r="K2" s="19" t="s">
        <v>2</v>
      </c>
    </row>
    <row r="3" spans="1:11" x14ac:dyDescent="0.25">
      <c r="A3" s="13">
        <v>40562</v>
      </c>
      <c r="B3" s="4">
        <v>366</v>
      </c>
      <c r="C3" s="4">
        <v>359</v>
      </c>
      <c r="D3" s="4">
        <f>B3-B2</f>
        <v>3</v>
      </c>
      <c r="E3" s="4">
        <f>C3-C2</f>
        <v>5</v>
      </c>
      <c r="F3" s="7" t="str">
        <f t="shared" ref="F3" si="0">IF(D3*E3&lt;0,"ellentétes","")</f>
        <v/>
      </c>
      <c r="I3" s="18" t="s">
        <v>5</v>
      </c>
      <c r="J3">
        <f>COUNTIF(D3:D175,"&lt;&gt;0")</f>
        <v>155</v>
      </c>
      <c r="K3">
        <f>COUNTIF(E3:E175,"&lt;&gt;0")</f>
        <v>146</v>
      </c>
    </row>
    <row r="4" spans="1:11" x14ac:dyDescent="0.25">
      <c r="A4" s="13">
        <v>40569</v>
      </c>
      <c r="B4" s="4">
        <v>363</v>
      </c>
      <c r="C4" s="4">
        <v>359</v>
      </c>
      <c r="D4" s="4">
        <f t="shared" ref="D4:D67" si="1">B4-B3</f>
        <v>-3</v>
      </c>
      <c r="E4" s="4">
        <f t="shared" ref="E4:E67" si="2">C4-C3</f>
        <v>0</v>
      </c>
      <c r="F4" s="7" t="str">
        <f t="shared" ref="F4:F67" si="3">IF(D4*E4&lt;0,"ellentétes","")</f>
        <v/>
      </c>
      <c r="I4" s="18" t="s">
        <v>4</v>
      </c>
      <c r="J4">
        <f>COUNTIF(D3:D175,"&gt;0")</f>
        <v>83</v>
      </c>
      <c r="K4">
        <f>COUNTIF(E3:E175,"&gt;0")</f>
        <v>72</v>
      </c>
    </row>
    <row r="5" spans="1:11" x14ac:dyDescent="0.25">
      <c r="A5" s="13">
        <v>40576</v>
      </c>
      <c r="B5" s="4">
        <v>359</v>
      </c>
      <c r="C5" s="4">
        <v>357</v>
      </c>
      <c r="D5" s="4">
        <f t="shared" si="1"/>
        <v>-4</v>
      </c>
      <c r="E5" s="4">
        <f t="shared" si="2"/>
        <v>-2</v>
      </c>
      <c r="F5" s="7" t="str">
        <f t="shared" si="3"/>
        <v/>
      </c>
      <c r="I5" s="18" t="s">
        <v>6</v>
      </c>
      <c r="J5" s="3">
        <f>J4/J3</f>
        <v>0.53548387096774197</v>
      </c>
      <c r="K5" s="3">
        <f>K4/K3</f>
        <v>0.49315068493150682</v>
      </c>
    </row>
    <row r="6" spans="1:11" x14ac:dyDescent="0.25">
      <c r="A6" s="13">
        <v>40590</v>
      </c>
      <c r="B6" s="4">
        <v>360</v>
      </c>
      <c r="C6" s="4">
        <v>360</v>
      </c>
      <c r="D6" s="4">
        <f t="shared" si="1"/>
        <v>1</v>
      </c>
      <c r="E6" s="4">
        <f t="shared" si="2"/>
        <v>3</v>
      </c>
      <c r="F6" s="7" t="str">
        <f t="shared" si="3"/>
        <v/>
      </c>
    </row>
    <row r="7" spans="1:11" x14ac:dyDescent="0.25">
      <c r="A7" s="13">
        <v>40597</v>
      </c>
      <c r="B7" s="4">
        <v>365</v>
      </c>
      <c r="C7" s="4">
        <v>362</v>
      </c>
      <c r="D7" s="4">
        <f t="shared" si="1"/>
        <v>5</v>
      </c>
      <c r="E7" s="4">
        <f t="shared" si="2"/>
        <v>2</v>
      </c>
      <c r="F7" s="7" t="str">
        <f t="shared" si="3"/>
        <v/>
      </c>
      <c r="I7" s="18" t="s">
        <v>7</v>
      </c>
      <c r="J7" s="20">
        <f>ROUND(AVERAGE(B2:B175),0)</f>
        <v>406</v>
      </c>
      <c r="K7" s="20">
        <f>ROUND(AVERAGE(C2:C175),0)</f>
        <v>413</v>
      </c>
    </row>
    <row r="8" spans="1:11" x14ac:dyDescent="0.25">
      <c r="A8" s="13">
        <v>40604</v>
      </c>
      <c r="B8" s="4">
        <v>370</v>
      </c>
      <c r="C8" s="4">
        <v>367</v>
      </c>
      <c r="D8" s="4">
        <f t="shared" si="1"/>
        <v>5</v>
      </c>
      <c r="E8" s="4">
        <f t="shared" si="2"/>
        <v>5</v>
      </c>
      <c r="F8" s="7" t="str">
        <f t="shared" si="3"/>
        <v/>
      </c>
      <c r="I8" s="18" t="s">
        <v>8</v>
      </c>
      <c r="J8" s="20">
        <f>MAX(B2:B175)</f>
        <v>454</v>
      </c>
      <c r="K8" s="20">
        <f>MAX(C2:C175)</f>
        <v>449</v>
      </c>
    </row>
    <row r="9" spans="1:11" x14ac:dyDescent="0.25">
      <c r="A9" s="13">
        <v>40611</v>
      </c>
      <c r="B9" s="4">
        <v>375</v>
      </c>
      <c r="C9" s="4">
        <v>372</v>
      </c>
      <c r="D9" s="4">
        <f t="shared" si="1"/>
        <v>5</v>
      </c>
      <c r="E9" s="4">
        <f t="shared" si="2"/>
        <v>5</v>
      </c>
      <c r="F9" s="7" t="str">
        <f t="shared" si="3"/>
        <v/>
      </c>
      <c r="I9" s="18" t="s">
        <v>9</v>
      </c>
      <c r="J9" s="20">
        <f>MIN(B2:B175)</f>
        <v>336</v>
      </c>
      <c r="K9" s="20">
        <f>MIN(C2:C175)</f>
        <v>354</v>
      </c>
    </row>
    <row r="10" spans="1:11" x14ac:dyDescent="0.25">
      <c r="A10" s="13">
        <v>40632</v>
      </c>
      <c r="B10" s="4">
        <v>377</v>
      </c>
      <c r="C10" s="4">
        <v>375</v>
      </c>
      <c r="D10" s="4">
        <f t="shared" si="1"/>
        <v>2</v>
      </c>
      <c r="E10" s="4">
        <f t="shared" si="2"/>
        <v>3</v>
      </c>
      <c r="F10" s="7" t="str">
        <f t="shared" si="3"/>
        <v/>
      </c>
      <c r="I10" s="18" t="s">
        <v>10</v>
      </c>
      <c r="J10" s="16">
        <f>INDEX($A$2:$A$175,MATCH(J8,B$2:B$175,0))</f>
        <v>41017</v>
      </c>
      <c r="K10" s="16">
        <f>INDEX($A$2:$A$175,MATCH(K8,C$2:C$175,0))</f>
        <v>40926</v>
      </c>
    </row>
    <row r="11" spans="1:11" x14ac:dyDescent="0.25">
      <c r="A11" s="13">
        <v>40644</v>
      </c>
      <c r="B11" s="4">
        <v>381</v>
      </c>
      <c r="C11" s="4">
        <v>375</v>
      </c>
      <c r="D11" s="4">
        <f t="shared" si="1"/>
        <v>4</v>
      </c>
      <c r="E11" s="4">
        <f t="shared" si="2"/>
        <v>0</v>
      </c>
      <c r="F11" s="7" t="str">
        <f t="shared" si="3"/>
        <v/>
      </c>
      <c r="I11" s="18" t="s">
        <v>11</v>
      </c>
      <c r="J11" s="16">
        <f>INDEX($A$2:$A$175,MATCH(J9,B$2:B$175,0))</f>
        <v>41992</v>
      </c>
      <c r="K11" s="16">
        <f>INDEX($A$2:$A$175,MATCH(K9,C$2:C$175,0))</f>
        <v>40555</v>
      </c>
    </row>
    <row r="12" spans="1:11" x14ac:dyDescent="0.25">
      <c r="A12" s="13">
        <v>40651</v>
      </c>
      <c r="B12" s="4">
        <v>384</v>
      </c>
      <c r="C12" s="4">
        <v>375</v>
      </c>
      <c r="D12" s="4">
        <f t="shared" si="1"/>
        <v>3</v>
      </c>
      <c r="E12" s="4">
        <f t="shared" si="2"/>
        <v>0</v>
      </c>
      <c r="F12" s="7" t="str">
        <f t="shared" si="3"/>
        <v/>
      </c>
    </row>
    <row r="13" spans="1:11" x14ac:dyDescent="0.25">
      <c r="A13" s="13">
        <v>40667</v>
      </c>
      <c r="B13" s="4">
        <v>388</v>
      </c>
      <c r="C13" s="4">
        <v>372</v>
      </c>
      <c r="D13" s="4">
        <f t="shared" si="1"/>
        <v>4</v>
      </c>
      <c r="E13" s="4">
        <f t="shared" si="2"/>
        <v>-3</v>
      </c>
      <c r="F13" s="7" t="str">
        <f t="shared" si="3"/>
        <v>ellentétes</v>
      </c>
      <c r="J13" s="3"/>
      <c r="K13" s="3"/>
    </row>
    <row r="14" spans="1:11" x14ac:dyDescent="0.25">
      <c r="A14" s="13">
        <v>40689</v>
      </c>
      <c r="B14" s="4">
        <v>376</v>
      </c>
      <c r="C14" s="4">
        <v>360</v>
      </c>
      <c r="D14" s="4">
        <f t="shared" si="1"/>
        <v>-12</v>
      </c>
      <c r="E14" s="4">
        <f t="shared" si="2"/>
        <v>-12</v>
      </c>
      <c r="F14" s="7" t="str">
        <f t="shared" si="3"/>
        <v/>
      </c>
    </row>
    <row r="15" spans="1:11" x14ac:dyDescent="0.25">
      <c r="A15" s="13">
        <v>40695</v>
      </c>
      <c r="B15" s="4">
        <v>382</v>
      </c>
      <c r="C15" s="4">
        <v>366</v>
      </c>
      <c r="D15" s="4">
        <f t="shared" si="1"/>
        <v>6</v>
      </c>
      <c r="E15" s="4">
        <f t="shared" si="2"/>
        <v>6</v>
      </c>
      <c r="F15" s="7" t="str">
        <f t="shared" si="3"/>
        <v/>
      </c>
    </row>
    <row r="16" spans="1:11" x14ac:dyDescent="0.25">
      <c r="A16" s="13">
        <v>40702</v>
      </c>
      <c r="B16" s="4">
        <v>377</v>
      </c>
      <c r="C16" s="4">
        <v>366</v>
      </c>
      <c r="D16" s="4">
        <f t="shared" si="1"/>
        <v>-5</v>
      </c>
      <c r="E16" s="4">
        <f t="shared" si="2"/>
        <v>0</v>
      </c>
      <c r="F16" s="7" t="str">
        <f t="shared" si="3"/>
        <v/>
      </c>
      <c r="J16" s="1"/>
      <c r="K16" s="1"/>
    </row>
    <row r="17" spans="1:11" x14ac:dyDescent="0.25">
      <c r="A17" s="13">
        <v>40709</v>
      </c>
      <c r="B17" s="4">
        <v>372</v>
      </c>
      <c r="C17" s="4">
        <v>366</v>
      </c>
      <c r="D17" s="4">
        <f t="shared" si="1"/>
        <v>-5</v>
      </c>
      <c r="E17" s="4">
        <f t="shared" si="2"/>
        <v>0</v>
      </c>
      <c r="F17" s="7" t="str">
        <f t="shared" si="3"/>
        <v/>
      </c>
      <c r="J17" s="1"/>
      <c r="K17" s="1"/>
    </row>
    <row r="18" spans="1:11" x14ac:dyDescent="0.25">
      <c r="A18" s="13">
        <v>40716</v>
      </c>
      <c r="B18" s="4">
        <v>376</v>
      </c>
      <c r="C18" s="4">
        <v>369</v>
      </c>
      <c r="D18" s="4">
        <f t="shared" si="1"/>
        <v>4</v>
      </c>
      <c r="E18" s="4">
        <f t="shared" si="2"/>
        <v>3</v>
      </c>
      <c r="F18" s="7" t="str">
        <f t="shared" si="3"/>
        <v/>
      </c>
    </row>
    <row r="19" spans="1:11" x14ac:dyDescent="0.25">
      <c r="A19" s="13">
        <v>40723</v>
      </c>
      <c r="B19" s="4">
        <v>370</v>
      </c>
      <c r="C19" s="4">
        <v>360</v>
      </c>
      <c r="D19" s="4">
        <f t="shared" si="1"/>
        <v>-6</v>
      </c>
      <c r="E19" s="4">
        <f t="shared" si="2"/>
        <v>-9</v>
      </c>
      <c r="F19" s="7" t="str">
        <f t="shared" si="3"/>
        <v/>
      </c>
    </row>
    <row r="20" spans="1:11" x14ac:dyDescent="0.25">
      <c r="A20" s="13">
        <v>40730</v>
      </c>
      <c r="B20" s="4">
        <v>370</v>
      </c>
      <c r="C20" s="4">
        <v>358</v>
      </c>
      <c r="D20" s="4">
        <f t="shared" si="1"/>
        <v>0</v>
      </c>
      <c r="E20" s="4">
        <f t="shared" si="2"/>
        <v>-2</v>
      </c>
      <c r="F20" s="7" t="str">
        <f t="shared" si="3"/>
        <v/>
      </c>
    </row>
    <row r="21" spans="1:11" x14ac:dyDescent="0.25">
      <c r="A21" s="13">
        <v>40737</v>
      </c>
      <c r="B21" s="4">
        <v>377</v>
      </c>
      <c r="C21" s="4">
        <v>363</v>
      </c>
      <c r="D21" s="4">
        <f t="shared" si="1"/>
        <v>7</v>
      </c>
      <c r="E21" s="4">
        <f t="shared" si="2"/>
        <v>5</v>
      </c>
      <c r="F21" s="7" t="str">
        <f t="shared" si="3"/>
        <v/>
      </c>
    </row>
    <row r="22" spans="1:11" x14ac:dyDescent="0.25">
      <c r="A22" s="13">
        <v>40744</v>
      </c>
      <c r="B22" s="4">
        <v>385</v>
      </c>
      <c r="C22" s="4">
        <v>371</v>
      </c>
      <c r="D22" s="4">
        <f t="shared" si="1"/>
        <v>8</v>
      </c>
      <c r="E22" s="4">
        <f t="shared" si="2"/>
        <v>8</v>
      </c>
      <c r="F22" s="7" t="str">
        <f t="shared" si="3"/>
        <v/>
      </c>
    </row>
    <row r="23" spans="1:11" x14ac:dyDescent="0.25">
      <c r="A23" s="13">
        <v>40751</v>
      </c>
      <c r="B23" s="4">
        <v>388</v>
      </c>
      <c r="C23" s="4">
        <v>375</v>
      </c>
      <c r="D23" s="4">
        <f t="shared" si="1"/>
        <v>3</v>
      </c>
      <c r="E23" s="4">
        <f t="shared" si="2"/>
        <v>4</v>
      </c>
      <c r="F23" s="7" t="str">
        <f t="shared" si="3"/>
        <v/>
      </c>
    </row>
    <row r="24" spans="1:11" x14ac:dyDescent="0.25">
      <c r="A24" s="13">
        <v>40758</v>
      </c>
      <c r="B24" s="4">
        <v>388</v>
      </c>
      <c r="C24" s="4">
        <v>373</v>
      </c>
      <c r="D24" s="4">
        <f t="shared" si="1"/>
        <v>0</v>
      </c>
      <c r="E24" s="4">
        <f t="shared" si="2"/>
        <v>-2</v>
      </c>
      <c r="F24" s="7" t="str">
        <f t="shared" si="3"/>
        <v/>
      </c>
    </row>
    <row r="25" spans="1:11" x14ac:dyDescent="0.25">
      <c r="A25" s="13">
        <v>40765</v>
      </c>
      <c r="B25" s="4">
        <v>384</v>
      </c>
      <c r="C25" s="4">
        <v>371</v>
      </c>
      <c r="D25" s="4">
        <f t="shared" si="1"/>
        <v>-4</v>
      </c>
      <c r="E25" s="4">
        <f t="shared" si="2"/>
        <v>-2</v>
      </c>
      <c r="F25" s="7" t="str">
        <f t="shared" si="3"/>
        <v/>
      </c>
    </row>
    <row r="26" spans="1:11" x14ac:dyDescent="0.25">
      <c r="A26" s="13">
        <v>40772</v>
      </c>
      <c r="B26" s="4">
        <v>379</v>
      </c>
      <c r="C26" s="4">
        <v>366</v>
      </c>
      <c r="D26" s="4">
        <f t="shared" si="1"/>
        <v>-5</v>
      </c>
      <c r="E26" s="4">
        <f t="shared" si="2"/>
        <v>-5</v>
      </c>
      <c r="F26" s="7" t="str">
        <f t="shared" si="3"/>
        <v/>
      </c>
    </row>
    <row r="27" spans="1:11" x14ac:dyDescent="0.25">
      <c r="A27" s="13">
        <v>40793</v>
      </c>
      <c r="B27" s="4">
        <v>386</v>
      </c>
      <c r="C27" s="4">
        <v>371</v>
      </c>
      <c r="D27" s="4">
        <f t="shared" si="1"/>
        <v>7</v>
      </c>
      <c r="E27" s="4">
        <f t="shared" si="2"/>
        <v>5</v>
      </c>
      <c r="F27" s="7" t="str">
        <f t="shared" si="3"/>
        <v/>
      </c>
    </row>
    <row r="28" spans="1:11" x14ac:dyDescent="0.25">
      <c r="A28" s="13">
        <v>40800</v>
      </c>
      <c r="B28" s="4">
        <v>391</v>
      </c>
      <c r="C28" s="4">
        <v>376</v>
      </c>
      <c r="D28" s="4">
        <f t="shared" si="1"/>
        <v>5</v>
      </c>
      <c r="E28" s="4">
        <f t="shared" si="2"/>
        <v>5</v>
      </c>
      <c r="F28" s="7" t="str">
        <f t="shared" si="3"/>
        <v/>
      </c>
    </row>
    <row r="29" spans="1:11" x14ac:dyDescent="0.25">
      <c r="A29" s="13">
        <v>40807</v>
      </c>
      <c r="B29" s="4">
        <v>397</v>
      </c>
      <c r="C29" s="4">
        <v>383</v>
      </c>
      <c r="D29" s="4">
        <f t="shared" si="1"/>
        <v>6</v>
      </c>
      <c r="E29" s="4">
        <f t="shared" si="2"/>
        <v>7</v>
      </c>
      <c r="F29" s="7" t="str">
        <f t="shared" si="3"/>
        <v/>
      </c>
    </row>
    <row r="30" spans="1:11" x14ac:dyDescent="0.25">
      <c r="A30" s="13">
        <v>40814</v>
      </c>
      <c r="B30" s="4">
        <v>397</v>
      </c>
      <c r="C30" s="4">
        <v>387</v>
      </c>
      <c r="D30" s="4">
        <f t="shared" si="1"/>
        <v>0</v>
      </c>
      <c r="E30" s="4">
        <f t="shared" si="2"/>
        <v>4</v>
      </c>
      <c r="F30" s="7" t="str">
        <f t="shared" si="3"/>
        <v/>
      </c>
    </row>
    <row r="31" spans="1:11" x14ac:dyDescent="0.25">
      <c r="A31" s="13">
        <v>40828</v>
      </c>
      <c r="B31" s="4">
        <v>396</v>
      </c>
      <c r="C31" s="4">
        <v>392</v>
      </c>
      <c r="D31" s="4">
        <f t="shared" si="1"/>
        <v>-1</v>
      </c>
      <c r="E31" s="4">
        <f t="shared" si="2"/>
        <v>5</v>
      </c>
      <c r="F31" s="7" t="str">
        <f t="shared" si="3"/>
        <v>ellentétes</v>
      </c>
    </row>
    <row r="32" spans="1:11" x14ac:dyDescent="0.25">
      <c r="A32" s="13">
        <v>40835</v>
      </c>
      <c r="B32" s="4">
        <v>398</v>
      </c>
      <c r="C32" s="4">
        <v>395</v>
      </c>
      <c r="D32" s="4">
        <f t="shared" si="1"/>
        <v>2</v>
      </c>
      <c r="E32" s="4">
        <f t="shared" si="2"/>
        <v>3</v>
      </c>
      <c r="F32" s="7" t="str">
        <f t="shared" si="3"/>
        <v/>
      </c>
    </row>
    <row r="33" spans="1:6" x14ac:dyDescent="0.25">
      <c r="A33" s="13">
        <v>40842</v>
      </c>
      <c r="B33" s="4">
        <v>397</v>
      </c>
      <c r="C33" s="4">
        <v>400</v>
      </c>
      <c r="D33" s="4">
        <f t="shared" si="1"/>
        <v>-1</v>
      </c>
      <c r="E33" s="4">
        <f t="shared" si="2"/>
        <v>5</v>
      </c>
      <c r="F33" s="7" t="str">
        <f t="shared" si="3"/>
        <v>ellentétes</v>
      </c>
    </row>
    <row r="34" spans="1:6" x14ac:dyDescent="0.25">
      <c r="A34" s="13">
        <v>40849</v>
      </c>
      <c r="B34" s="4">
        <v>394</v>
      </c>
      <c r="C34" s="4">
        <v>416</v>
      </c>
      <c r="D34" s="4">
        <f t="shared" si="1"/>
        <v>-3</v>
      </c>
      <c r="E34" s="4">
        <f t="shared" si="2"/>
        <v>16</v>
      </c>
      <c r="F34" s="7" t="str">
        <f t="shared" si="3"/>
        <v>ellentétes</v>
      </c>
    </row>
    <row r="35" spans="1:6" x14ac:dyDescent="0.25">
      <c r="A35" s="13">
        <v>40856</v>
      </c>
      <c r="B35" s="4">
        <v>397</v>
      </c>
      <c r="C35" s="4">
        <v>422</v>
      </c>
      <c r="D35" s="4">
        <f t="shared" si="1"/>
        <v>3</v>
      </c>
      <c r="E35" s="4">
        <f t="shared" si="2"/>
        <v>6</v>
      </c>
      <c r="F35" s="7" t="str">
        <f t="shared" si="3"/>
        <v/>
      </c>
    </row>
    <row r="36" spans="1:6" x14ac:dyDescent="0.25">
      <c r="A36" s="13">
        <v>40863</v>
      </c>
      <c r="B36" s="4">
        <v>402</v>
      </c>
      <c r="C36" s="4">
        <v>430</v>
      </c>
      <c r="D36" s="4">
        <f t="shared" si="1"/>
        <v>5</v>
      </c>
      <c r="E36" s="4">
        <f t="shared" si="2"/>
        <v>8</v>
      </c>
      <c r="F36" s="7" t="str">
        <f t="shared" si="3"/>
        <v/>
      </c>
    </row>
    <row r="37" spans="1:6" x14ac:dyDescent="0.25">
      <c r="A37" s="13">
        <v>40870</v>
      </c>
      <c r="B37" s="4">
        <v>397</v>
      </c>
      <c r="C37" s="4">
        <v>433</v>
      </c>
      <c r="D37" s="4">
        <f t="shared" si="1"/>
        <v>-5</v>
      </c>
      <c r="E37" s="4">
        <f t="shared" si="2"/>
        <v>3</v>
      </c>
      <c r="F37" s="7" t="str">
        <f t="shared" si="3"/>
        <v>ellentétes</v>
      </c>
    </row>
    <row r="38" spans="1:6" x14ac:dyDescent="0.25">
      <c r="A38" s="13">
        <v>40877</v>
      </c>
      <c r="B38" s="4">
        <v>397</v>
      </c>
      <c r="C38" s="4">
        <v>430</v>
      </c>
      <c r="D38" s="4">
        <f t="shared" si="1"/>
        <v>0</v>
      </c>
      <c r="E38" s="4">
        <f t="shared" si="2"/>
        <v>-3</v>
      </c>
      <c r="F38" s="7" t="str">
        <f t="shared" si="3"/>
        <v/>
      </c>
    </row>
    <row r="39" spans="1:6" x14ac:dyDescent="0.25">
      <c r="A39" s="13">
        <v>40884</v>
      </c>
      <c r="B39" s="4">
        <v>395</v>
      </c>
      <c r="C39" s="4">
        <v>427</v>
      </c>
      <c r="D39" s="4">
        <f t="shared" si="1"/>
        <v>-2</v>
      </c>
      <c r="E39" s="4">
        <f t="shared" si="2"/>
        <v>-3</v>
      </c>
      <c r="F39" s="7" t="str">
        <f t="shared" si="3"/>
        <v/>
      </c>
    </row>
    <row r="40" spans="1:6" x14ac:dyDescent="0.25">
      <c r="A40" s="13">
        <v>40891</v>
      </c>
      <c r="B40" s="4">
        <v>395</v>
      </c>
      <c r="C40" s="4">
        <v>424</v>
      </c>
      <c r="D40" s="4">
        <f t="shared" si="1"/>
        <v>0</v>
      </c>
      <c r="E40" s="4">
        <f t="shared" si="2"/>
        <v>-3</v>
      </c>
      <c r="F40" s="7" t="str">
        <f t="shared" si="3"/>
        <v/>
      </c>
    </row>
    <row r="41" spans="1:6" x14ac:dyDescent="0.25">
      <c r="A41" s="13">
        <v>40898</v>
      </c>
      <c r="B41" s="4">
        <v>395</v>
      </c>
      <c r="C41" s="4">
        <v>420</v>
      </c>
      <c r="D41" s="4">
        <f t="shared" si="1"/>
        <v>0</v>
      </c>
      <c r="E41" s="4">
        <f t="shared" si="2"/>
        <v>-4</v>
      </c>
      <c r="F41" s="7" t="str">
        <f t="shared" si="3"/>
        <v/>
      </c>
    </row>
    <row r="42" spans="1:6" x14ac:dyDescent="0.25">
      <c r="A42" s="13">
        <v>40906</v>
      </c>
      <c r="B42" s="4">
        <v>400</v>
      </c>
      <c r="C42" s="4">
        <v>420</v>
      </c>
      <c r="D42" s="4">
        <f t="shared" si="1"/>
        <v>5</v>
      </c>
      <c r="E42" s="4">
        <f t="shared" si="2"/>
        <v>0</v>
      </c>
      <c r="F42" s="7" t="str">
        <f t="shared" si="3"/>
        <v/>
      </c>
    </row>
    <row r="43" spans="1:6" x14ac:dyDescent="0.25">
      <c r="A43" s="13">
        <v>40912</v>
      </c>
      <c r="B43" s="4">
        <v>413</v>
      </c>
      <c r="C43" s="4">
        <v>433</v>
      </c>
      <c r="D43" s="4">
        <f t="shared" si="1"/>
        <v>13</v>
      </c>
      <c r="E43" s="4">
        <f t="shared" si="2"/>
        <v>13</v>
      </c>
      <c r="F43" s="7" t="str">
        <f t="shared" si="3"/>
        <v/>
      </c>
    </row>
    <row r="44" spans="1:6" x14ac:dyDescent="0.25">
      <c r="A44" s="13">
        <v>40919</v>
      </c>
      <c r="B44" s="4">
        <v>423</v>
      </c>
      <c r="C44" s="4">
        <v>443</v>
      </c>
      <c r="D44" s="4">
        <f t="shared" si="1"/>
        <v>10</v>
      </c>
      <c r="E44" s="4">
        <f t="shared" si="2"/>
        <v>10</v>
      </c>
      <c r="F44" s="7" t="str">
        <f t="shared" si="3"/>
        <v/>
      </c>
    </row>
    <row r="45" spans="1:6" x14ac:dyDescent="0.25">
      <c r="A45" s="13">
        <v>40926</v>
      </c>
      <c r="B45" s="4">
        <v>426</v>
      </c>
      <c r="C45" s="4">
        <v>449</v>
      </c>
      <c r="D45" s="4">
        <f t="shared" si="1"/>
        <v>3</v>
      </c>
      <c r="E45" s="4">
        <f t="shared" si="2"/>
        <v>6</v>
      </c>
      <c r="F45" s="7" t="str">
        <f t="shared" si="3"/>
        <v/>
      </c>
    </row>
    <row r="46" spans="1:6" x14ac:dyDescent="0.25">
      <c r="A46" s="13">
        <v>40933</v>
      </c>
      <c r="B46" s="4">
        <v>426</v>
      </c>
      <c r="C46" s="4">
        <v>444</v>
      </c>
      <c r="D46" s="4">
        <f t="shared" si="1"/>
        <v>0</v>
      </c>
      <c r="E46" s="4">
        <f t="shared" si="2"/>
        <v>-5</v>
      </c>
      <c r="F46" s="7" t="str">
        <f t="shared" si="3"/>
        <v/>
      </c>
    </row>
    <row r="47" spans="1:6" x14ac:dyDescent="0.25">
      <c r="A47" s="13">
        <v>40940</v>
      </c>
      <c r="B47" s="4">
        <v>421</v>
      </c>
      <c r="C47" s="4">
        <v>436</v>
      </c>
      <c r="D47" s="4">
        <f t="shared" si="1"/>
        <v>-5</v>
      </c>
      <c r="E47" s="4">
        <f t="shared" si="2"/>
        <v>-8</v>
      </c>
      <c r="F47" s="7" t="str">
        <f t="shared" si="3"/>
        <v/>
      </c>
    </row>
    <row r="48" spans="1:6" x14ac:dyDescent="0.25">
      <c r="A48" s="13">
        <v>40947</v>
      </c>
      <c r="B48" s="4">
        <v>418</v>
      </c>
      <c r="C48" s="4">
        <v>431</v>
      </c>
      <c r="D48" s="4">
        <f t="shared" si="1"/>
        <v>-3</v>
      </c>
      <c r="E48" s="4">
        <f t="shared" si="2"/>
        <v>-5</v>
      </c>
      <c r="F48" s="7" t="str">
        <f t="shared" si="3"/>
        <v/>
      </c>
    </row>
    <row r="49" spans="1:6" x14ac:dyDescent="0.25">
      <c r="A49" s="13">
        <v>40954</v>
      </c>
      <c r="B49" s="4">
        <v>420</v>
      </c>
      <c r="C49" s="4">
        <v>434</v>
      </c>
      <c r="D49" s="4">
        <f t="shared" si="1"/>
        <v>2</v>
      </c>
      <c r="E49" s="4">
        <f t="shared" si="2"/>
        <v>3</v>
      </c>
      <c r="F49" s="7" t="str">
        <f t="shared" si="3"/>
        <v/>
      </c>
    </row>
    <row r="50" spans="1:6" x14ac:dyDescent="0.25">
      <c r="A50" s="13">
        <v>40961</v>
      </c>
      <c r="B50" s="4">
        <v>424</v>
      </c>
      <c r="C50" s="4">
        <v>436</v>
      </c>
      <c r="D50" s="4">
        <f t="shared" si="1"/>
        <v>4</v>
      </c>
      <c r="E50" s="4">
        <f t="shared" si="2"/>
        <v>2</v>
      </c>
      <c r="F50" s="7" t="str">
        <f t="shared" si="3"/>
        <v/>
      </c>
    </row>
    <row r="51" spans="1:6" x14ac:dyDescent="0.25">
      <c r="A51" s="13">
        <v>40975</v>
      </c>
      <c r="B51" s="4">
        <v>429</v>
      </c>
      <c r="C51" s="4">
        <v>433</v>
      </c>
      <c r="D51" s="4">
        <f t="shared" si="1"/>
        <v>5</v>
      </c>
      <c r="E51" s="4">
        <f t="shared" si="2"/>
        <v>-3</v>
      </c>
      <c r="F51" s="7" t="str">
        <f t="shared" si="3"/>
        <v>ellentétes</v>
      </c>
    </row>
    <row r="52" spans="1:6" x14ac:dyDescent="0.25">
      <c r="A52" s="13">
        <v>40982</v>
      </c>
      <c r="B52" s="4">
        <v>436</v>
      </c>
      <c r="C52" s="4">
        <v>440</v>
      </c>
      <c r="D52" s="4">
        <f t="shared" si="1"/>
        <v>7</v>
      </c>
      <c r="E52" s="4">
        <f t="shared" si="2"/>
        <v>7</v>
      </c>
      <c r="F52" s="7" t="str">
        <f t="shared" si="3"/>
        <v/>
      </c>
    </row>
    <row r="53" spans="1:6" x14ac:dyDescent="0.25">
      <c r="A53" s="13">
        <v>40989</v>
      </c>
      <c r="B53" s="4">
        <v>441</v>
      </c>
      <c r="C53" s="4">
        <v>444</v>
      </c>
      <c r="D53" s="4">
        <f t="shared" si="1"/>
        <v>5</v>
      </c>
      <c r="E53" s="4">
        <f t="shared" si="2"/>
        <v>4</v>
      </c>
      <c r="F53" s="7" t="str">
        <f t="shared" si="3"/>
        <v/>
      </c>
    </row>
    <row r="54" spans="1:6" x14ac:dyDescent="0.25">
      <c r="A54" s="13">
        <v>40996</v>
      </c>
      <c r="B54" s="4">
        <v>445</v>
      </c>
      <c r="C54" s="4">
        <v>442</v>
      </c>
      <c r="D54" s="4">
        <f t="shared" si="1"/>
        <v>4</v>
      </c>
      <c r="E54" s="4">
        <f t="shared" si="2"/>
        <v>-2</v>
      </c>
      <c r="F54" s="7" t="str">
        <f t="shared" si="3"/>
        <v>ellentétes</v>
      </c>
    </row>
    <row r="55" spans="1:6" x14ac:dyDescent="0.25">
      <c r="A55" s="13">
        <v>41003</v>
      </c>
      <c r="B55" s="4">
        <v>450</v>
      </c>
      <c r="C55" s="4">
        <v>442</v>
      </c>
      <c r="D55" s="4">
        <f t="shared" si="1"/>
        <v>5</v>
      </c>
      <c r="E55" s="4">
        <f t="shared" si="2"/>
        <v>0</v>
      </c>
      <c r="F55" s="7" t="str">
        <f t="shared" si="3"/>
        <v/>
      </c>
    </row>
    <row r="56" spans="1:6" x14ac:dyDescent="0.25">
      <c r="A56" s="13">
        <v>41017</v>
      </c>
      <c r="B56" s="4">
        <v>454</v>
      </c>
      <c r="C56" s="4">
        <v>442</v>
      </c>
      <c r="D56" s="4">
        <f t="shared" si="1"/>
        <v>4</v>
      </c>
      <c r="E56" s="4">
        <f t="shared" si="2"/>
        <v>0</v>
      </c>
      <c r="F56" s="7" t="str">
        <f t="shared" si="3"/>
        <v/>
      </c>
    </row>
    <row r="57" spans="1:6" x14ac:dyDescent="0.25">
      <c r="A57" s="13">
        <v>41024</v>
      </c>
      <c r="B57" s="4">
        <v>450</v>
      </c>
      <c r="C57" s="4">
        <v>442</v>
      </c>
      <c r="D57" s="4">
        <f t="shared" si="1"/>
        <v>-4</v>
      </c>
      <c r="E57" s="4">
        <f t="shared" si="2"/>
        <v>0</v>
      </c>
      <c r="F57" s="7" t="str">
        <f t="shared" si="3"/>
        <v/>
      </c>
    </row>
    <row r="58" spans="1:6" x14ac:dyDescent="0.25">
      <c r="A58" s="13">
        <v>41034</v>
      </c>
      <c r="B58" s="4">
        <v>440</v>
      </c>
      <c r="C58" s="4">
        <v>437</v>
      </c>
      <c r="D58" s="4">
        <f t="shared" si="1"/>
        <v>-10</v>
      </c>
      <c r="E58" s="4">
        <f t="shared" si="2"/>
        <v>-5</v>
      </c>
      <c r="F58" s="7" t="str">
        <f t="shared" si="3"/>
        <v/>
      </c>
    </row>
    <row r="59" spans="1:6" x14ac:dyDescent="0.25">
      <c r="A59" s="13">
        <v>41038</v>
      </c>
      <c r="B59" s="4">
        <v>430</v>
      </c>
      <c r="C59" s="4">
        <v>431</v>
      </c>
      <c r="D59" s="4">
        <f t="shared" si="1"/>
        <v>-10</v>
      </c>
      <c r="E59" s="4">
        <f t="shared" si="2"/>
        <v>-6</v>
      </c>
      <c r="F59" s="7" t="str">
        <f t="shared" si="3"/>
        <v/>
      </c>
    </row>
    <row r="60" spans="1:6" x14ac:dyDescent="0.25">
      <c r="A60" s="13">
        <v>41045</v>
      </c>
      <c r="B60" s="4">
        <v>425</v>
      </c>
      <c r="C60" s="4">
        <v>428</v>
      </c>
      <c r="D60" s="4">
        <f t="shared" si="1"/>
        <v>-5</v>
      </c>
      <c r="E60" s="4">
        <f t="shared" si="2"/>
        <v>-3</v>
      </c>
      <c r="F60" s="7" t="str">
        <f t="shared" si="3"/>
        <v/>
      </c>
    </row>
    <row r="61" spans="1:6" x14ac:dyDescent="0.25">
      <c r="A61" s="13">
        <v>41060</v>
      </c>
      <c r="B61" s="4">
        <v>429</v>
      </c>
      <c r="C61" s="4">
        <v>431</v>
      </c>
      <c r="D61" s="4">
        <f t="shared" si="1"/>
        <v>4</v>
      </c>
      <c r="E61" s="4">
        <f t="shared" si="2"/>
        <v>3</v>
      </c>
      <c r="F61" s="7" t="str">
        <f t="shared" si="3"/>
        <v/>
      </c>
    </row>
    <row r="62" spans="1:6" x14ac:dyDescent="0.25">
      <c r="A62" s="13">
        <v>41073</v>
      </c>
      <c r="B62" s="4">
        <v>421</v>
      </c>
      <c r="C62" s="4">
        <v>425</v>
      </c>
      <c r="D62" s="4">
        <f t="shared" si="1"/>
        <v>-8</v>
      </c>
      <c r="E62" s="4">
        <f t="shared" si="2"/>
        <v>-6</v>
      </c>
      <c r="F62" s="7" t="str">
        <f t="shared" si="3"/>
        <v/>
      </c>
    </row>
    <row r="63" spans="1:6" x14ac:dyDescent="0.25">
      <c r="A63" s="13">
        <v>41080</v>
      </c>
      <c r="B63" s="4">
        <v>416</v>
      </c>
      <c r="C63" s="4">
        <v>419</v>
      </c>
      <c r="D63" s="4">
        <f t="shared" si="1"/>
        <v>-5</v>
      </c>
      <c r="E63" s="4">
        <f t="shared" si="2"/>
        <v>-6</v>
      </c>
      <c r="F63" s="7" t="str">
        <f t="shared" si="3"/>
        <v/>
      </c>
    </row>
    <row r="64" spans="1:6" x14ac:dyDescent="0.25">
      <c r="A64" s="13">
        <v>41087</v>
      </c>
      <c r="B64" s="4">
        <v>406</v>
      </c>
      <c r="C64" s="4">
        <v>409</v>
      </c>
      <c r="D64" s="4">
        <f t="shared" si="1"/>
        <v>-10</v>
      </c>
      <c r="E64" s="4">
        <f t="shared" si="2"/>
        <v>-10</v>
      </c>
      <c r="F64" s="7" t="str">
        <f t="shared" si="3"/>
        <v/>
      </c>
    </row>
    <row r="65" spans="1:6" x14ac:dyDescent="0.25">
      <c r="A65" s="13">
        <v>41101</v>
      </c>
      <c r="B65" s="4">
        <v>414</v>
      </c>
      <c r="C65" s="4">
        <v>416</v>
      </c>
      <c r="D65" s="4">
        <f t="shared" si="1"/>
        <v>8</v>
      </c>
      <c r="E65" s="4">
        <f t="shared" si="2"/>
        <v>7</v>
      </c>
      <c r="F65" s="7" t="str">
        <f t="shared" si="3"/>
        <v/>
      </c>
    </row>
    <row r="66" spans="1:6" x14ac:dyDescent="0.25">
      <c r="A66" s="13">
        <v>41108</v>
      </c>
      <c r="B66" s="4">
        <v>420</v>
      </c>
      <c r="C66" s="4">
        <v>424</v>
      </c>
      <c r="D66" s="4">
        <f t="shared" si="1"/>
        <v>6</v>
      </c>
      <c r="E66" s="4">
        <f t="shared" si="2"/>
        <v>8</v>
      </c>
      <c r="F66" s="7" t="str">
        <f t="shared" si="3"/>
        <v/>
      </c>
    </row>
    <row r="67" spans="1:6" x14ac:dyDescent="0.25">
      <c r="A67" s="13">
        <v>41115</v>
      </c>
      <c r="B67" s="4">
        <v>425</v>
      </c>
      <c r="C67" s="4">
        <v>432</v>
      </c>
      <c r="D67" s="4">
        <f t="shared" si="1"/>
        <v>5</v>
      </c>
      <c r="E67" s="4">
        <f t="shared" si="2"/>
        <v>8</v>
      </c>
      <c r="F67" s="7" t="str">
        <f t="shared" si="3"/>
        <v/>
      </c>
    </row>
    <row r="68" spans="1:6" x14ac:dyDescent="0.25">
      <c r="A68" s="13">
        <v>41129</v>
      </c>
      <c r="B68" s="4">
        <v>425</v>
      </c>
      <c r="C68" s="4">
        <v>428</v>
      </c>
      <c r="D68" s="4">
        <f t="shared" ref="D68:D131" si="4">B68-B67</f>
        <v>0</v>
      </c>
      <c r="E68" s="4">
        <f t="shared" ref="E68:E131" si="5">C68-C67</f>
        <v>-4</v>
      </c>
      <c r="F68" s="7" t="str">
        <f t="shared" ref="F68:F131" si="6">IF(D68*E68&lt;0,"ellentétes","")</f>
        <v/>
      </c>
    </row>
    <row r="69" spans="1:6" x14ac:dyDescent="0.25">
      <c r="A69" s="13">
        <v>41136</v>
      </c>
      <c r="B69" s="4">
        <v>430</v>
      </c>
      <c r="C69" s="4">
        <v>431</v>
      </c>
      <c r="D69" s="4">
        <f t="shared" si="4"/>
        <v>5</v>
      </c>
      <c r="E69" s="4">
        <f t="shared" si="5"/>
        <v>3</v>
      </c>
      <c r="F69" s="7" t="str">
        <f t="shared" si="6"/>
        <v/>
      </c>
    </row>
    <row r="70" spans="1:6" x14ac:dyDescent="0.25">
      <c r="A70" s="13">
        <v>41143</v>
      </c>
      <c r="B70" s="4">
        <v>438</v>
      </c>
      <c r="C70" s="4">
        <v>437</v>
      </c>
      <c r="D70" s="4">
        <f t="shared" si="4"/>
        <v>8</v>
      </c>
      <c r="E70" s="4">
        <f t="shared" si="5"/>
        <v>6</v>
      </c>
      <c r="F70" s="7" t="str">
        <f t="shared" si="6"/>
        <v/>
      </c>
    </row>
    <row r="71" spans="1:6" x14ac:dyDescent="0.25">
      <c r="A71" s="13">
        <v>41157</v>
      </c>
      <c r="B71" s="4">
        <v>438</v>
      </c>
      <c r="C71" s="4">
        <v>440</v>
      </c>
      <c r="D71" s="4">
        <f t="shared" si="4"/>
        <v>0</v>
      </c>
      <c r="E71" s="4">
        <f t="shared" si="5"/>
        <v>3</v>
      </c>
      <c r="F71" s="7" t="str">
        <f t="shared" si="6"/>
        <v/>
      </c>
    </row>
    <row r="72" spans="1:6" x14ac:dyDescent="0.25">
      <c r="A72" s="13">
        <v>41164</v>
      </c>
      <c r="B72" s="4">
        <v>446</v>
      </c>
      <c r="C72" s="4">
        <v>444</v>
      </c>
      <c r="D72" s="4">
        <f t="shared" si="4"/>
        <v>8</v>
      </c>
      <c r="E72" s="4">
        <f t="shared" si="5"/>
        <v>4</v>
      </c>
      <c r="F72" s="7" t="str">
        <f t="shared" si="6"/>
        <v/>
      </c>
    </row>
    <row r="73" spans="1:6" x14ac:dyDescent="0.25">
      <c r="A73" s="13">
        <v>41171</v>
      </c>
      <c r="B73" s="4">
        <v>438</v>
      </c>
      <c r="C73" s="4">
        <v>439</v>
      </c>
      <c r="D73" s="4">
        <f t="shared" si="4"/>
        <v>-8</v>
      </c>
      <c r="E73" s="4">
        <f t="shared" si="5"/>
        <v>-5</v>
      </c>
      <c r="F73" s="7" t="str">
        <f t="shared" si="6"/>
        <v/>
      </c>
    </row>
    <row r="74" spans="1:6" x14ac:dyDescent="0.25">
      <c r="A74" s="13">
        <v>41178</v>
      </c>
      <c r="B74" s="4">
        <v>428</v>
      </c>
      <c r="C74" s="4">
        <v>433</v>
      </c>
      <c r="D74" s="4">
        <f t="shared" si="4"/>
        <v>-10</v>
      </c>
      <c r="E74" s="4">
        <f t="shared" si="5"/>
        <v>-6</v>
      </c>
      <c r="F74" s="7" t="str">
        <f t="shared" si="6"/>
        <v/>
      </c>
    </row>
    <row r="75" spans="1:6" x14ac:dyDescent="0.25">
      <c r="A75" s="13">
        <v>41192</v>
      </c>
      <c r="B75" s="4">
        <v>430</v>
      </c>
      <c r="C75" s="4">
        <v>435</v>
      </c>
      <c r="D75" s="4">
        <f t="shared" si="4"/>
        <v>2</v>
      </c>
      <c r="E75" s="4">
        <f t="shared" si="5"/>
        <v>2</v>
      </c>
      <c r="F75" s="7" t="str">
        <f t="shared" si="6"/>
        <v/>
      </c>
    </row>
    <row r="76" spans="1:6" x14ac:dyDescent="0.25">
      <c r="A76" s="13">
        <v>41199</v>
      </c>
      <c r="B76" s="4">
        <v>432</v>
      </c>
      <c r="C76" s="4">
        <v>438</v>
      </c>
      <c r="D76" s="4">
        <f t="shared" si="4"/>
        <v>2</v>
      </c>
      <c r="E76" s="4">
        <f t="shared" si="5"/>
        <v>3</v>
      </c>
      <c r="F76" s="7" t="str">
        <f t="shared" si="6"/>
        <v/>
      </c>
    </row>
    <row r="77" spans="1:6" x14ac:dyDescent="0.25">
      <c r="A77" s="13">
        <v>41208</v>
      </c>
      <c r="B77" s="4">
        <v>422</v>
      </c>
      <c r="C77" s="4">
        <v>431</v>
      </c>
      <c r="D77" s="4">
        <f t="shared" si="4"/>
        <v>-10</v>
      </c>
      <c r="E77" s="4">
        <f t="shared" si="5"/>
        <v>-7</v>
      </c>
      <c r="F77" s="7" t="str">
        <f t="shared" si="6"/>
        <v/>
      </c>
    </row>
    <row r="78" spans="1:6" x14ac:dyDescent="0.25">
      <c r="A78" s="13">
        <v>41213</v>
      </c>
      <c r="B78" s="4">
        <v>412</v>
      </c>
      <c r="C78" s="4">
        <v>427</v>
      </c>
      <c r="D78" s="4">
        <f t="shared" si="4"/>
        <v>-10</v>
      </c>
      <c r="E78" s="4">
        <f t="shared" si="5"/>
        <v>-4</v>
      </c>
      <c r="F78" s="7" t="str">
        <f t="shared" si="6"/>
        <v/>
      </c>
    </row>
    <row r="79" spans="1:6" x14ac:dyDescent="0.25">
      <c r="A79" s="13">
        <v>41220</v>
      </c>
      <c r="B79" s="4">
        <v>404</v>
      </c>
      <c r="C79" s="4">
        <v>425</v>
      </c>
      <c r="D79" s="4">
        <f t="shared" si="4"/>
        <v>-8</v>
      </c>
      <c r="E79" s="4">
        <f t="shared" si="5"/>
        <v>-2</v>
      </c>
      <c r="F79" s="7" t="str">
        <f t="shared" si="6"/>
        <v/>
      </c>
    </row>
    <row r="80" spans="1:6" x14ac:dyDescent="0.25">
      <c r="A80" s="13">
        <v>41234</v>
      </c>
      <c r="B80" s="4">
        <v>406</v>
      </c>
      <c r="C80" s="4">
        <v>425</v>
      </c>
      <c r="D80" s="4">
        <f t="shared" si="4"/>
        <v>2</v>
      </c>
      <c r="E80" s="4">
        <f t="shared" si="5"/>
        <v>0</v>
      </c>
      <c r="F80" s="7" t="str">
        <f t="shared" si="6"/>
        <v/>
      </c>
    </row>
    <row r="81" spans="1:6" x14ac:dyDescent="0.25">
      <c r="A81" s="13">
        <v>41248</v>
      </c>
      <c r="B81" s="4">
        <v>403</v>
      </c>
      <c r="C81" s="4">
        <v>421</v>
      </c>
      <c r="D81" s="4">
        <f t="shared" si="4"/>
        <v>-3</v>
      </c>
      <c r="E81" s="4">
        <f t="shared" si="5"/>
        <v>-4</v>
      </c>
      <c r="F81" s="7" t="str">
        <f t="shared" si="6"/>
        <v/>
      </c>
    </row>
    <row r="82" spans="1:6" x14ac:dyDescent="0.25">
      <c r="A82" s="13">
        <v>41255</v>
      </c>
      <c r="B82" s="4">
        <v>401</v>
      </c>
      <c r="C82" s="4">
        <v>415</v>
      </c>
      <c r="D82" s="4">
        <f t="shared" si="4"/>
        <v>-2</v>
      </c>
      <c r="E82" s="4">
        <f t="shared" si="5"/>
        <v>-6</v>
      </c>
      <c r="F82" s="7" t="str">
        <f t="shared" si="6"/>
        <v/>
      </c>
    </row>
    <row r="83" spans="1:6" x14ac:dyDescent="0.25">
      <c r="A83" s="13">
        <v>41262</v>
      </c>
      <c r="B83" s="4">
        <v>405</v>
      </c>
      <c r="C83" s="4">
        <v>413</v>
      </c>
      <c r="D83" s="4">
        <f t="shared" si="4"/>
        <v>4</v>
      </c>
      <c r="E83" s="4">
        <f t="shared" si="5"/>
        <v>-2</v>
      </c>
      <c r="F83" s="7" t="str">
        <f t="shared" si="6"/>
        <v>ellentétes</v>
      </c>
    </row>
    <row r="84" spans="1:6" x14ac:dyDescent="0.25">
      <c r="A84" s="13">
        <v>41271</v>
      </c>
      <c r="B84" s="4">
        <v>408</v>
      </c>
      <c r="C84" s="4">
        <v>416</v>
      </c>
      <c r="D84" s="4">
        <f t="shared" si="4"/>
        <v>3</v>
      </c>
      <c r="E84" s="4">
        <f t="shared" si="5"/>
        <v>3</v>
      </c>
      <c r="F84" s="7" t="str">
        <f t="shared" si="6"/>
        <v/>
      </c>
    </row>
    <row r="85" spans="1:6" x14ac:dyDescent="0.25">
      <c r="A85" s="13">
        <v>41278</v>
      </c>
      <c r="B85" s="4">
        <v>413</v>
      </c>
      <c r="C85" s="4">
        <v>421</v>
      </c>
      <c r="D85" s="4">
        <f t="shared" si="4"/>
        <v>5</v>
      </c>
      <c r="E85" s="4">
        <f t="shared" si="5"/>
        <v>5</v>
      </c>
      <c r="F85" s="7" t="str">
        <f t="shared" si="6"/>
        <v/>
      </c>
    </row>
    <row r="86" spans="1:6" x14ac:dyDescent="0.25">
      <c r="A86" s="13">
        <v>41283</v>
      </c>
      <c r="B86" s="4">
        <v>416</v>
      </c>
      <c r="C86" s="4">
        <v>421</v>
      </c>
      <c r="D86" s="4">
        <f t="shared" si="4"/>
        <v>3</v>
      </c>
      <c r="E86" s="4">
        <f t="shared" si="5"/>
        <v>0</v>
      </c>
      <c r="F86" s="7" t="str">
        <f t="shared" si="6"/>
        <v/>
      </c>
    </row>
    <row r="87" spans="1:6" x14ac:dyDescent="0.25">
      <c r="A87" s="13">
        <v>41290</v>
      </c>
      <c r="B87" s="4">
        <v>418</v>
      </c>
      <c r="C87" s="4">
        <v>426</v>
      </c>
      <c r="D87" s="4">
        <f t="shared" si="4"/>
        <v>2</v>
      </c>
      <c r="E87" s="4">
        <f t="shared" si="5"/>
        <v>5</v>
      </c>
      <c r="F87" s="7" t="str">
        <f t="shared" si="6"/>
        <v/>
      </c>
    </row>
    <row r="88" spans="1:6" x14ac:dyDescent="0.25">
      <c r="A88" s="13">
        <v>41304</v>
      </c>
      <c r="B88" s="4">
        <v>423</v>
      </c>
      <c r="C88" s="4">
        <v>428</v>
      </c>
      <c r="D88" s="4">
        <f t="shared" si="4"/>
        <v>5</v>
      </c>
      <c r="E88" s="4">
        <f t="shared" si="5"/>
        <v>2</v>
      </c>
      <c r="F88" s="7" t="str">
        <f t="shared" si="6"/>
        <v/>
      </c>
    </row>
    <row r="89" spans="1:6" x14ac:dyDescent="0.25">
      <c r="A89" s="13">
        <v>41311</v>
      </c>
      <c r="B89" s="4">
        <v>431</v>
      </c>
      <c r="C89" s="4">
        <v>428</v>
      </c>
      <c r="D89" s="4">
        <f t="shared" si="4"/>
        <v>8</v>
      </c>
      <c r="E89" s="4">
        <f t="shared" si="5"/>
        <v>0</v>
      </c>
      <c r="F89" s="7" t="str">
        <f t="shared" si="6"/>
        <v/>
      </c>
    </row>
    <row r="90" spans="1:6" x14ac:dyDescent="0.25">
      <c r="A90" s="13">
        <v>41318</v>
      </c>
      <c r="B90" s="4">
        <v>431</v>
      </c>
      <c r="C90" s="4">
        <v>432</v>
      </c>
      <c r="D90" s="4">
        <f t="shared" si="4"/>
        <v>0</v>
      </c>
      <c r="E90" s="4">
        <f t="shared" si="5"/>
        <v>4</v>
      </c>
      <c r="F90" s="7" t="str">
        <f t="shared" si="6"/>
        <v/>
      </c>
    </row>
    <row r="91" spans="1:6" x14ac:dyDescent="0.25">
      <c r="A91" s="13">
        <v>41325</v>
      </c>
      <c r="B91" s="4">
        <v>434</v>
      </c>
      <c r="C91" s="4">
        <v>434</v>
      </c>
      <c r="D91" s="4">
        <f t="shared" si="4"/>
        <v>3</v>
      </c>
      <c r="E91" s="4">
        <f t="shared" si="5"/>
        <v>2</v>
      </c>
      <c r="F91" s="7" t="str">
        <f t="shared" si="6"/>
        <v/>
      </c>
    </row>
    <row r="92" spans="1:6" x14ac:dyDescent="0.25">
      <c r="A92" s="13">
        <v>41332</v>
      </c>
      <c r="B92" s="4">
        <v>437</v>
      </c>
      <c r="C92" s="4">
        <v>432</v>
      </c>
      <c r="D92" s="4">
        <f t="shared" si="4"/>
        <v>3</v>
      </c>
      <c r="E92" s="4">
        <f t="shared" si="5"/>
        <v>-2</v>
      </c>
      <c r="F92" s="7" t="str">
        <f t="shared" si="6"/>
        <v>ellentétes</v>
      </c>
    </row>
    <row r="93" spans="1:6" x14ac:dyDescent="0.25">
      <c r="A93" s="13">
        <v>41339</v>
      </c>
      <c r="B93" s="4">
        <v>431</v>
      </c>
      <c r="C93" s="4">
        <v>431</v>
      </c>
      <c r="D93" s="4">
        <f t="shared" si="4"/>
        <v>-6</v>
      </c>
      <c r="E93" s="4">
        <f t="shared" si="5"/>
        <v>-1</v>
      </c>
      <c r="F93" s="7" t="str">
        <f t="shared" si="6"/>
        <v/>
      </c>
    </row>
    <row r="94" spans="1:6" x14ac:dyDescent="0.25">
      <c r="A94" s="13">
        <v>41346</v>
      </c>
      <c r="B94" s="4">
        <v>426</v>
      </c>
      <c r="C94" s="4">
        <v>431</v>
      </c>
      <c r="D94" s="4">
        <f t="shared" si="4"/>
        <v>-5</v>
      </c>
      <c r="E94" s="4">
        <f t="shared" si="5"/>
        <v>0</v>
      </c>
      <c r="F94" s="7" t="str">
        <f t="shared" si="6"/>
        <v/>
      </c>
    </row>
    <row r="95" spans="1:6" x14ac:dyDescent="0.25">
      <c r="A95" s="13">
        <v>41353</v>
      </c>
      <c r="B95" s="4">
        <v>429</v>
      </c>
      <c r="C95" s="4">
        <v>435</v>
      </c>
      <c r="D95" s="4">
        <f t="shared" si="4"/>
        <v>3</v>
      </c>
      <c r="E95" s="4">
        <f t="shared" si="5"/>
        <v>4</v>
      </c>
      <c r="F95" s="7" t="str">
        <f t="shared" si="6"/>
        <v/>
      </c>
    </row>
    <row r="96" spans="1:6" x14ac:dyDescent="0.25">
      <c r="A96" s="13">
        <v>41374</v>
      </c>
      <c r="B96" s="4">
        <v>424</v>
      </c>
      <c r="C96" s="4">
        <v>432</v>
      </c>
      <c r="D96" s="4">
        <f t="shared" si="4"/>
        <v>-5</v>
      </c>
      <c r="E96" s="4">
        <f t="shared" si="5"/>
        <v>-3</v>
      </c>
      <c r="F96" s="7" t="str">
        <f t="shared" si="6"/>
        <v/>
      </c>
    </row>
    <row r="97" spans="1:6" x14ac:dyDescent="0.25">
      <c r="A97" s="13">
        <v>41381</v>
      </c>
      <c r="B97" s="4">
        <v>411</v>
      </c>
      <c r="C97" s="4">
        <v>419</v>
      </c>
      <c r="D97" s="4">
        <f t="shared" si="4"/>
        <v>-13</v>
      </c>
      <c r="E97" s="4">
        <f t="shared" si="5"/>
        <v>-13</v>
      </c>
      <c r="F97" s="7" t="str">
        <f t="shared" si="6"/>
        <v/>
      </c>
    </row>
    <row r="98" spans="1:6" x14ac:dyDescent="0.25">
      <c r="A98" s="13">
        <v>41388</v>
      </c>
      <c r="B98" s="4">
        <v>403</v>
      </c>
      <c r="C98" s="4">
        <v>410</v>
      </c>
      <c r="D98" s="4">
        <f t="shared" si="4"/>
        <v>-8</v>
      </c>
      <c r="E98" s="4">
        <f t="shared" si="5"/>
        <v>-9</v>
      </c>
      <c r="F98" s="7" t="str">
        <f t="shared" si="6"/>
        <v/>
      </c>
    </row>
    <row r="99" spans="1:6" x14ac:dyDescent="0.25">
      <c r="A99" s="13">
        <v>41396</v>
      </c>
      <c r="B99" s="4">
        <v>408</v>
      </c>
      <c r="C99" s="4">
        <v>415</v>
      </c>
      <c r="D99" s="4">
        <f t="shared" si="4"/>
        <v>5</v>
      </c>
      <c r="E99" s="4">
        <f t="shared" si="5"/>
        <v>5</v>
      </c>
      <c r="F99" s="7" t="str">
        <f t="shared" si="6"/>
        <v/>
      </c>
    </row>
    <row r="100" spans="1:6" x14ac:dyDescent="0.25">
      <c r="A100" s="13">
        <v>41417</v>
      </c>
      <c r="B100" s="4">
        <v>409</v>
      </c>
      <c r="C100" s="4">
        <v>414</v>
      </c>
      <c r="D100" s="4">
        <f t="shared" si="4"/>
        <v>1</v>
      </c>
      <c r="E100" s="4">
        <f t="shared" si="5"/>
        <v>-1</v>
      </c>
      <c r="F100" s="7" t="str">
        <f t="shared" si="6"/>
        <v>ellentétes</v>
      </c>
    </row>
    <row r="101" spans="1:6" x14ac:dyDescent="0.25">
      <c r="A101" s="13">
        <v>41437</v>
      </c>
      <c r="B101" s="4">
        <v>411</v>
      </c>
      <c r="C101" s="4">
        <v>414</v>
      </c>
      <c r="D101" s="4">
        <f t="shared" si="4"/>
        <v>2</v>
      </c>
      <c r="E101" s="4">
        <f t="shared" si="5"/>
        <v>0</v>
      </c>
      <c r="F101" s="7" t="str">
        <f t="shared" si="6"/>
        <v/>
      </c>
    </row>
    <row r="102" spans="1:6" x14ac:dyDescent="0.25">
      <c r="A102" s="13">
        <v>41446</v>
      </c>
      <c r="B102" s="4">
        <v>408</v>
      </c>
      <c r="C102" s="4">
        <v>414</v>
      </c>
      <c r="D102" s="4">
        <f t="shared" si="4"/>
        <v>-3</v>
      </c>
      <c r="E102" s="4">
        <f t="shared" si="5"/>
        <v>0</v>
      </c>
      <c r="F102" s="7" t="str">
        <f t="shared" si="6"/>
        <v/>
      </c>
    </row>
    <row r="103" spans="1:6" x14ac:dyDescent="0.25">
      <c r="A103" s="13">
        <v>41458</v>
      </c>
      <c r="B103" s="4">
        <v>408</v>
      </c>
      <c r="C103" s="4">
        <v>416</v>
      </c>
      <c r="D103" s="4">
        <f t="shared" si="4"/>
        <v>0</v>
      </c>
      <c r="E103" s="4">
        <f t="shared" si="5"/>
        <v>2</v>
      </c>
      <c r="F103" s="7" t="str">
        <f t="shared" si="6"/>
        <v/>
      </c>
    </row>
    <row r="104" spans="1:6" x14ac:dyDescent="0.25">
      <c r="A104" s="13">
        <v>41465</v>
      </c>
      <c r="B104" s="4">
        <v>412</v>
      </c>
      <c r="C104" s="4">
        <v>420</v>
      </c>
      <c r="D104" s="4">
        <f t="shared" si="4"/>
        <v>4</v>
      </c>
      <c r="E104" s="4">
        <f t="shared" si="5"/>
        <v>4</v>
      </c>
      <c r="F104" s="7" t="str">
        <f t="shared" si="6"/>
        <v/>
      </c>
    </row>
    <row r="105" spans="1:6" x14ac:dyDescent="0.25">
      <c r="A105" s="13">
        <v>41472</v>
      </c>
      <c r="B105" s="4">
        <v>420</v>
      </c>
      <c r="C105" s="4">
        <v>424</v>
      </c>
      <c r="D105" s="4">
        <f t="shared" si="4"/>
        <v>8</v>
      </c>
      <c r="E105" s="4">
        <f t="shared" si="5"/>
        <v>4</v>
      </c>
      <c r="F105" s="7" t="str">
        <f t="shared" si="6"/>
        <v/>
      </c>
    </row>
    <row r="106" spans="1:6" x14ac:dyDescent="0.25">
      <c r="A106" s="13">
        <v>41479</v>
      </c>
      <c r="B106" s="4">
        <v>422</v>
      </c>
      <c r="C106" s="4">
        <v>424</v>
      </c>
      <c r="D106" s="4">
        <f t="shared" si="4"/>
        <v>2</v>
      </c>
      <c r="E106" s="4">
        <f t="shared" si="5"/>
        <v>0</v>
      </c>
      <c r="F106" s="7" t="str">
        <f t="shared" si="6"/>
        <v/>
      </c>
    </row>
    <row r="107" spans="1:6" x14ac:dyDescent="0.25">
      <c r="A107" s="13">
        <v>41486</v>
      </c>
      <c r="B107" s="4">
        <v>419</v>
      </c>
      <c r="C107" s="4">
        <v>421</v>
      </c>
      <c r="D107" s="4">
        <f t="shared" si="4"/>
        <v>-3</v>
      </c>
      <c r="E107" s="4">
        <f t="shared" si="5"/>
        <v>-3</v>
      </c>
      <c r="F107" s="7" t="str">
        <f t="shared" si="6"/>
        <v/>
      </c>
    </row>
    <row r="108" spans="1:6" x14ac:dyDescent="0.25">
      <c r="A108" s="13">
        <v>41493</v>
      </c>
      <c r="B108" s="4">
        <v>421</v>
      </c>
      <c r="C108" s="4">
        <v>424</v>
      </c>
      <c r="D108" s="4">
        <f t="shared" si="4"/>
        <v>2</v>
      </c>
      <c r="E108" s="4">
        <f t="shared" si="5"/>
        <v>3</v>
      </c>
      <c r="F108" s="7" t="str">
        <f t="shared" si="6"/>
        <v/>
      </c>
    </row>
    <row r="109" spans="1:6" x14ac:dyDescent="0.25">
      <c r="A109" s="13">
        <v>41500</v>
      </c>
      <c r="B109" s="4">
        <v>416</v>
      </c>
      <c r="C109" s="4">
        <v>422</v>
      </c>
      <c r="D109" s="4">
        <f t="shared" si="4"/>
        <v>-5</v>
      </c>
      <c r="E109" s="4">
        <f t="shared" si="5"/>
        <v>-2</v>
      </c>
      <c r="F109" s="7" t="str">
        <f t="shared" si="6"/>
        <v/>
      </c>
    </row>
    <row r="110" spans="1:6" x14ac:dyDescent="0.25">
      <c r="A110" s="13">
        <v>41514</v>
      </c>
      <c r="B110" s="4">
        <v>420</v>
      </c>
      <c r="C110" s="4">
        <v>429</v>
      </c>
      <c r="D110" s="4">
        <f t="shared" si="4"/>
        <v>4</v>
      </c>
      <c r="E110" s="4">
        <f t="shared" si="5"/>
        <v>7</v>
      </c>
      <c r="F110" s="7" t="str">
        <f t="shared" si="6"/>
        <v/>
      </c>
    </row>
    <row r="111" spans="1:6" x14ac:dyDescent="0.25">
      <c r="A111" s="13">
        <v>41521</v>
      </c>
      <c r="B111" s="4">
        <v>432</v>
      </c>
      <c r="C111" s="4">
        <v>440</v>
      </c>
      <c r="D111" s="4">
        <f t="shared" si="4"/>
        <v>12</v>
      </c>
      <c r="E111" s="4">
        <f t="shared" si="5"/>
        <v>11</v>
      </c>
      <c r="F111" s="7" t="str">
        <f t="shared" si="6"/>
        <v/>
      </c>
    </row>
    <row r="112" spans="1:6" x14ac:dyDescent="0.25">
      <c r="A112" s="13">
        <v>41528</v>
      </c>
      <c r="B112" s="4">
        <v>426</v>
      </c>
      <c r="C112" s="4">
        <v>442</v>
      </c>
      <c r="D112" s="4">
        <f t="shared" si="4"/>
        <v>-6</v>
      </c>
      <c r="E112" s="4">
        <f t="shared" si="5"/>
        <v>2</v>
      </c>
      <c r="F112" s="7" t="str">
        <f t="shared" si="6"/>
        <v>ellentétes</v>
      </c>
    </row>
    <row r="113" spans="1:6" x14ac:dyDescent="0.25">
      <c r="A113" s="13">
        <v>41535</v>
      </c>
      <c r="B113" s="4">
        <v>414</v>
      </c>
      <c r="C113" s="4">
        <v>437</v>
      </c>
      <c r="D113" s="4">
        <f t="shared" si="4"/>
        <v>-12</v>
      </c>
      <c r="E113" s="4">
        <f t="shared" si="5"/>
        <v>-5</v>
      </c>
      <c r="F113" s="7" t="str">
        <f t="shared" si="6"/>
        <v/>
      </c>
    </row>
    <row r="114" spans="1:6" x14ac:dyDescent="0.25">
      <c r="A114" s="13">
        <v>41542</v>
      </c>
      <c r="B114" s="4">
        <v>407</v>
      </c>
      <c r="C114" s="4">
        <v>427</v>
      </c>
      <c r="D114" s="4">
        <f t="shared" si="4"/>
        <v>-7</v>
      </c>
      <c r="E114" s="4">
        <f t="shared" si="5"/>
        <v>-10</v>
      </c>
      <c r="F114" s="7" t="str">
        <f t="shared" si="6"/>
        <v/>
      </c>
    </row>
    <row r="115" spans="1:6" x14ac:dyDescent="0.25">
      <c r="A115" s="13">
        <v>41556</v>
      </c>
      <c r="B115" s="4">
        <v>400</v>
      </c>
      <c r="C115" s="4">
        <v>421</v>
      </c>
      <c r="D115" s="4">
        <f t="shared" si="4"/>
        <v>-7</v>
      </c>
      <c r="E115" s="4">
        <f t="shared" si="5"/>
        <v>-6</v>
      </c>
      <c r="F115" s="7" t="str">
        <f t="shared" si="6"/>
        <v/>
      </c>
    </row>
    <row r="116" spans="1:6" x14ac:dyDescent="0.25">
      <c r="A116" s="13">
        <v>41570</v>
      </c>
      <c r="B116" s="4">
        <v>402</v>
      </c>
      <c r="C116" s="4">
        <v>421</v>
      </c>
      <c r="D116" s="4">
        <f t="shared" si="4"/>
        <v>2</v>
      </c>
      <c r="E116" s="4">
        <f t="shared" si="5"/>
        <v>0</v>
      </c>
      <c r="F116" s="7" t="str">
        <f t="shared" si="6"/>
        <v/>
      </c>
    </row>
    <row r="117" spans="1:6" x14ac:dyDescent="0.25">
      <c r="A117" s="13">
        <v>41577</v>
      </c>
      <c r="B117" s="4">
        <v>395</v>
      </c>
      <c r="C117" s="4">
        <v>413</v>
      </c>
      <c r="D117" s="4">
        <f t="shared" si="4"/>
        <v>-7</v>
      </c>
      <c r="E117" s="4">
        <f t="shared" si="5"/>
        <v>-8</v>
      </c>
      <c r="F117" s="7" t="str">
        <f t="shared" si="6"/>
        <v/>
      </c>
    </row>
    <row r="118" spans="1:6" x14ac:dyDescent="0.25">
      <c r="A118" s="13">
        <v>41584</v>
      </c>
      <c r="B118" s="4">
        <v>391</v>
      </c>
      <c r="C118" s="4">
        <v>413</v>
      </c>
      <c r="D118" s="4">
        <f t="shared" si="4"/>
        <v>-4</v>
      </c>
      <c r="E118" s="4">
        <f t="shared" si="5"/>
        <v>0</v>
      </c>
      <c r="F118" s="7" t="str">
        <f t="shared" si="6"/>
        <v/>
      </c>
    </row>
    <row r="119" spans="1:6" x14ac:dyDescent="0.25">
      <c r="A119" s="13">
        <v>41598</v>
      </c>
      <c r="B119" s="4">
        <v>401</v>
      </c>
      <c r="C119" s="4">
        <v>418</v>
      </c>
      <c r="D119" s="4">
        <f t="shared" si="4"/>
        <v>10</v>
      </c>
      <c r="E119" s="4">
        <f t="shared" si="5"/>
        <v>5</v>
      </c>
      <c r="F119" s="7" t="str">
        <f t="shared" si="6"/>
        <v/>
      </c>
    </row>
    <row r="120" spans="1:6" x14ac:dyDescent="0.25">
      <c r="A120" s="13">
        <v>41605</v>
      </c>
      <c r="B120" s="4">
        <v>403</v>
      </c>
      <c r="C120" s="4">
        <v>420</v>
      </c>
      <c r="D120" s="4">
        <f t="shared" si="4"/>
        <v>2</v>
      </c>
      <c r="E120" s="4">
        <f t="shared" si="5"/>
        <v>2</v>
      </c>
      <c r="F120" s="7" t="str">
        <f t="shared" si="6"/>
        <v/>
      </c>
    </row>
    <row r="121" spans="1:6" x14ac:dyDescent="0.25">
      <c r="A121" s="13">
        <v>41614</v>
      </c>
      <c r="B121" s="4">
        <v>403</v>
      </c>
      <c r="C121" s="4">
        <v>426</v>
      </c>
      <c r="D121" s="4">
        <f t="shared" si="4"/>
        <v>0</v>
      </c>
      <c r="E121" s="4">
        <f t="shared" si="5"/>
        <v>6</v>
      </c>
      <c r="F121" s="7" t="str">
        <f t="shared" si="6"/>
        <v/>
      </c>
    </row>
    <row r="122" spans="1:6" x14ac:dyDescent="0.25">
      <c r="A122" s="13">
        <v>41619</v>
      </c>
      <c r="B122" s="4">
        <v>406</v>
      </c>
      <c r="C122" s="4">
        <v>426</v>
      </c>
      <c r="D122" s="4">
        <f t="shared" si="4"/>
        <v>3</v>
      </c>
      <c r="E122" s="4">
        <f t="shared" si="5"/>
        <v>0</v>
      </c>
      <c r="F122" s="7" t="str">
        <f t="shared" si="6"/>
        <v/>
      </c>
    </row>
    <row r="123" spans="1:6" x14ac:dyDescent="0.25">
      <c r="A123" s="13">
        <v>41626</v>
      </c>
      <c r="B123" s="4">
        <v>399</v>
      </c>
      <c r="C123" s="4">
        <v>421</v>
      </c>
      <c r="D123" s="4">
        <f t="shared" si="4"/>
        <v>-7</v>
      </c>
      <c r="E123" s="4">
        <f t="shared" si="5"/>
        <v>-5</v>
      </c>
      <c r="F123" s="7" t="str">
        <f t="shared" si="6"/>
        <v/>
      </c>
    </row>
    <row r="124" spans="1:6" x14ac:dyDescent="0.25">
      <c r="A124" s="13">
        <v>41641</v>
      </c>
      <c r="B124" s="4">
        <v>404</v>
      </c>
      <c r="C124" s="4">
        <v>421</v>
      </c>
      <c r="D124" s="4">
        <f t="shared" si="4"/>
        <v>5</v>
      </c>
      <c r="E124" s="4">
        <f t="shared" si="5"/>
        <v>0</v>
      </c>
      <c r="F124" s="7" t="str">
        <f t="shared" si="6"/>
        <v/>
      </c>
    </row>
    <row r="125" spans="1:6" x14ac:dyDescent="0.25">
      <c r="A125" s="13">
        <v>41647</v>
      </c>
      <c r="B125" s="4">
        <v>400</v>
      </c>
      <c r="C125" s="4">
        <v>418</v>
      </c>
      <c r="D125" s="4">
        <f t="shared" si="4"/>
        <v>-4</v>
      </c>
      <c r="E125" s="4">
        <f t="shared" si="5"/>
        <v>-3</v>
      </c>
      <c r="F125" s="7" t="str">
        <f t="shared" si="6"/>
        <v/>
      </c>
    </row>
    <row r="126" spans="1:6" x14ac:dyDescent="0.25">
      <c r="A126" s="13">
        <v>41654</v>
      </c>
      <c r="B126" s="4">
        <v>400</v>
      </c>
      <c r="C126" s="4">
        <v>416</v>
      </c>
      <c r="D126" s="4">
        <f t="shared" si="4"/>
        <v>0</v>
      </c>
      <c r="E126" s="4">
        <f t="shared" si="5"/>
        <v>-2</v>
      </c>
      <c r="F126" s="7" t="str">
        <f t="shared" si="6"/>
        <v/>
      </c>
    </row>
    <row r="127" spans="1:6" x14ac:dyDescent="0.25">
      <c r="A127" s="13">
        <v>41668</v>
      </c>
      <c r="B127" s="4">
        <v>403</v>
      </c>
      <c r="C127" s="4">
        <v>421</v>
      </c>
      <c r="D127" s="4">
        <f t="shared" si="4"/>
        <v>3</v>
      </c>
      <c r="E127" s="4">
        <f t="shared" si="5"/>
        <v>5</v>
      </c>
      <c r="F127" s="7" t="str">
        <f t="shared" si="6"/>
        <v/>
      </c>
    </row>
    <row r="128" spans="1:6" x14ac:dyDescent="0.25">
      <c r="A128" s="13">
        <v>41675</v>
      </c>
      <c r="B128" s="4">
        <v>406</v>
      </c>
      <c r="C128" s="4">
        <v>424</v>
      </c>
      <c r="D128" s="4">
        <f t="shared" si="4"/>
        <v>3</v>
      </c>
      <c r="E128" s="4">
        <f t="shared" si="5"/>
        <v>3</v>
      </c>
      <c r="F128" s="7" t="str">
        <f t="shared" si="6"/>
        <v/>
      </c>
    </row>
    <row r="129" spans="1:6" x14ac:dyDescent="0.25">
      <c r="A129" s="13">
        <v>41696</v>
      </c>
      <c r="B129" s="4">
        <v>413</v>
      </c>
      <c r="C129" s="4">
        <v>429</v>
      </c>
      <c r="D129" s="4">
        <f t="shared" si="4"/>
        <v>7</v>
      </c>
      <c r="E129" s="4">
        <f t="shared" si="5"/>
        <v>5</v>
      </c>
      <c r="F129" s="7" t="str">
        <f t="shared" si="6"/>
        <v/>
      </c>
    </row>
    <row r="130" spans="1:6" x14ac:dyDescent="0.25">
      <c r="A130" s="13">
        <v>41710</v>
      </c>
      <c r="B130" s="4">
        <v>410</v>
      </c>
      <c r="C130" s="4">
        <v>426</v>
      </c>
      <c r="D130" s="4">
        <f t="shared" si="4"/>
        <v>-3</v>
      </c>
      <c r="E130" s="4">
        <f t="shared" si="5"/>
        <v>-3</v>
      </c>
      <c r="F130" s="7" t="str">
        <f t="shared" si="6"/>
        <v/>
      </c>
    </row>
    <row r="131" spans="1:6" x14ac:dyDescent="0.25">
      <c r="A131" s="13">
        <v>41731</v>
      </c>
      <c r="B131" s="4">
        <v>415</v>
      </c>
      <c r="C131" s="4">
        <v>424</v>
      </c>
      <c r="D131" s="4">
        <f t="shared" si="4"/>
        <v>5</v>
      </c>
      <c r="E131" s="4">
        <f t="shared" si="5"/>
        <v>-2</v>
      </c>
      <c r="F131" s="7" t="str">
        <f t="shared" si="6"/>
        <v>ellentétes</v>
      </c>
    </row>
    <row r="132" spans="1:6" x14ac:dyDescent="0.25">
      <c r="A132" s="13">
        <v>41738</v>
      </c>
      <c r="B132" s="4">
        <v>411</v>
      </c>
      <c r="C132" s="4">
        <v>418</v>
      </c>
      <c r="D132" s="4">
        <f t="shared" ref="D132:D175" si="7">B132-B131</f>
        <v>-4</v>
      </c>
      <c r="E132" s="4">
        <f t="shared" ref="E132:E175" si="8">C132-C131</f>
        <v>-6</v>
      </c>
      <c r="F132" s="7" t="str">
        <f t="shared" ref="F132:F175" si="9">IF(D132*E132&lt;0,"ellentétes","")</f>
        <v/>
      </c>
    </row>
    <row r="133" spans="1:6" x14ac:dyDescent="0.25">
      <c r="A133" s="13">
        <v>41745</v>
      </c>
      <c r="B133" s="4">
        <v>414</v>
      </c>
      <c r="C133" s="4">
        <v>418</v>
      </c>
      <c r="D133" s="4">
        <f t="shared" si="7"/>
        <v>3</v>
      </c>
      <c r="E133" s="4">
        <f t="shared" si="8"/>
        <v>0</v>
      </c>
      <c r="F133" s="7" t="str">
        <f t="shared" si="9"/>
        <v/>
      </c>
    </row>
    <row r="134" spans="1:6" x14ac:dyDescent="0.25">
      <c r="A134" s="13">
        <v>41747</v>
      </c>
      <c r="B134" s="4">
        <v>416</v>
      </c>
      <c r="C134" s="4">
        <v>420</v>
      </c>
      <c r="D134" s="4">
        <f t="shared" si="7"/>
        <v>2</v>
      </c>
      <c r="E134" s="4">
        <f t="shared" si="8"/>
        <v>2</v>
      </c>
      <c r="F134" s="7" t="str">
        <f t="shared" si="9"/>
        <v/>
      </c>
    </row>
    <row r="135" spans="1:6" x14ac:dyDescent="0.25">
      <c r="A135" s="13">
        <v>41753</v>
      </c>
      <c r="B135" s="4">
        <v>419</v>
      </c>
      <c r="C135" s="4">
        <v>423</v>
      </c>
      <c r="D135" s="4">
        <f t="shared" si="7"/>
        <v>3</v>
      </c>
      <c r="E135" s="4">
        <f t="shared" si="8"/>
        <v>3</v>
      </c>
      <c r="F135" s="7" t="str">
        <f t="shared" si="9"/>
        <v/>
      </c>
    </row>
    <row r="136" spans="1:6" x14ac:dyDescent="0.25">
      <c r="A136" s="13">
        <v>41766</v>
      </c>
      <c r="B136" s="4">
        <v>414</v>
      </c>
      <c r="C136" s="4">
        <v>420</v>
      </c>
      <c r="D136" s="4">
        <f t="shared" si="7"/>
        <v>-5</v>
      </c>
      <c r="E136" s="4">
        <f t="shared" si="8"/>
        <v>-3</v>
      </c>
      <c r="F136" s="7" t="str">
        <f t="shared" si="9"/>
        <v/>
      </c>
    </row>
    <row r="137" spans="1:6" x14ac:dyDescent="0.25">
      <c r="A137" s="13">
        <v>41768</v>
      </c>
      <c r="B137" s="4">
        <v>411</v>
      </c>
      <c r="C137" s="4">
        <v>417</v>
      </c>
      <c r="D137" s="4">
        <f t="shared" si="7"/>
        <v>-3</v>
      </c>
      <c r="E137" s="4">
        <f t="shared" si="8"/>
        <v>-3</v>
      </c>
      <c r="F137" s="7" t="str">
        <f t="shared" si="9"/>
        <v/>
      </c>
    </row>
    <row r="138" spans="1:6" x14ac:dyDescent="0.25">
      <c r="A138" s="13">
        <v>41773</v>
      </c>
      <c r="B138" s="4">
        <v>407</v>
      </c>
      <c r="C138" s="4">
        <v>415</v>
      </c>
      <c r="D138" s="4">
        <f t="shared" si="7"/>
        <v>-4</v>
      </c>
      <c r="E138" s="4">
        <f t="shared" si="8"/>
        <v>-2</v>
      </c>
      <c r="F138" s="7" t="str">
        <f t="shared" si="9"/>
        <v/>
      </c>
    </row>
    <row r="139" spans="1:6" x14ac:dyDescent="0.25">
      <c r="A139" s="13">
        <v>41780</v>
      </c>
      <c r="B139" s="4">
        <v>410</v>
      </c>
      <c r="C139" s="4">
        <v>418</v>
      </c>
      <c r="D139" s="4">
        <f t="shared" si="7"/>
        <v>3</v>
      </c>
      <c r="E139" s="4">
        <f t="shared" si="8"/>
        <v>3</v>
      </c>
      <c r="F139" s="7" t="str">
        <f t="shared" si="9"/>
        <v/>
      </c>
    </row>
    <row r="140" spans="1:6" x14ac:dyDescent="0.25">
      <c r="A140" s="13">
        <v>41782</v>
      </c>
      <c r="B140" s="4">
        <v>412</v>
      </c>
      <c r="C140" s="4">
        <v>418</v>
      </c>
      <c r="D140" s="4">
        <f t="shared" si="7"/>
        <v>2</v>
      </c>
      <c r="E140" s="4">
        <f t="shared" si="8"/>
        <v>0</v>
      </c>
      <c r="F140" s="7" t="str">
        <f t="shared" si="9"/>
        <v/>
      </c>
    </row>
    <row r="141" spans="1:6" x14ac:dyDescent="0.25">
      <c r="A141" s="13">
        <v>41787</v>
      </c>
      <c r="B141" s="4">
        <v>414</v>
      </c>
      <c r="C141" s="4">
        <v>418</v>
      </c>
      <c r="D141" s="4">
        <f t="shared" si="7"/>
        <v>2</v>
      </c>
      <c r="E141" s="4">
        <f t="shared" si="8"/>
        <v>0</v>
      </c>
      <c r="F141" s="7" t="str">
        <f t="shared" si="9"/>
        <v/>
      </c>
    </row>
    <row r="142" spans="1:6" x14ac:dyDescent="0.25">
      <c r="A142" s="13">
        <v>41794</v>
      </c>
      <c r="B142" s="4">
        <v>414</v>
      </c>
      <c r="C142" s="4">
        <v>416</v>
      </c>
      <c r="D142" s="4">
        <f t="shared" si="7"/>
        <v>0</v>
      </c>
      <c r="E142" s="4">
        <f t="shared" si="8"/>
        <v>-2</v>
      </c>
      <c r="F142" s="7" t="str">
        <f t="shared" si="9"/>
        <v/>
      </c>
    </row>
    <row r="143" spans="1:6" x14ac:dyDescent="0.25">
      <c r="A143" s="13">
        <v>41796</v>
      </c>
      <c r="B143" s="4">
        <v>414</v>
      </c>
      <c r="C143" s="4">
        <v>414</v>
      </c>
      <c r="D143" s="4">
        <f t="shared" si="7"/>
        <v>0</v>
      </c>
      <c r="E143" s="4">
        <f t="shared" si="8"/>
        <v>-2</v>
      </c>
      <c r="F143" s="7" t="str">
        <f t="shared" si="9"/>
        <v/>
      </c>
    </row>
    <row r="144" spans="1:6" x14ac:dyDescent="0.25">
      <c r="A144" s="13">
        <v>41808</v>
      </c>
      <c r="B144" s="4">
        <v>418</v>
      </c>
      <c r="C144" s="4">
        <v>419</v>
      </c>
      <c r="D144" s="4">
        <f t="shared" si="7"/>
        <v>4</v>
      </c>
      <c r="E144" s="4">
        <f t="shared" si="8"/>
        <v>5</v>
      </c>
      <c r="F144" s="7" t="str">
        <f t="shared" si="9"/>
        <v/>
      </c>
    </row>
    <row r="145" spans="1:6" x14ac:dyDescent="0.25">
      <c r="A145" s="13">
        <v>41810</v>
      </c>
      <c r="B145" s="4">
        <v>422</v>
      </c>
      <c r="C145" s="4">
        <v>423</v>
      </c>
      <c r="D145" s="4">
        <f t="shared" si="7"/>
        <v>4</v>
      </c>
      <c r="E145" s="4">
        <f t="shared" si="8"/>
        <v>4</v>
      </c>
      <c r="F145" s="7" t="str">
        <f t="shared" si="9"/>
        <v/>
      </c>
    </row>
    <row r="146" spans="1:6" x14ac:dyDescent="0.25">
      <c r="A146" s="13">
        <v>41815</v>
      </c>
      <c r="B146" s="4">
        <v>426</v>
      </c>
      <c r="C146" s="4">
        <v>427</v>
      </c>
      <c r="D146" s="4">
        <f t="shared" si="7"/>
        <v>4</v>
      </c>
      <c r="E146" s="4">
        <f t="shared" si="8"/>
        <v>4</v>
      </c>
      <c r="F146" s="7" t="str">
        <f t="shared" si="9"/>
        <v/>
      </c>
    </row>
    <row r="147" spans="1:6" x14ac:dyDescent="0.25">
      <c r="A147" s="13">
        <v>41836</v>
      </c>
      <c r="B147" s="4">
        <v>424</v>
      </c>
      <c r="C147" s="4">
        <v>423</v>
      </c>
      <c r="D147" s="4">
        <f t="shared" si="7"/>
        <v>-2</v>
      </c>
      <c r="E147" s="4">
        <f t="shared" si="8"/>
        <v>-4</v>
      </c>
      <c r="F147" s="7" t="str">
        <f t="shared" si="9"/>
        <v/>
      </c>
    </row>
    <row r="148" spans="1:6" x14ac:dyDescent="0.25">
      <c r="A148" s="13">
        <v>41838</v>
      </c>
      <c r="B148" s="4">
        <v>421</v>
      </c>
      <c r="C148" s="4">
        <v>420</v>
      </c>
      <c r="D148" s="4">
        <f t="shared" si="7"/>
        <v>-3</v>
      </c>
      <c r="E148" s="4">
        <f t="shared" si="8"/>
        <v>-3</v>
      </c>
      <c r="F148" s="7" t="str">
        <f t="shared" si="9"/>
        <v/>
      </c>
    </row>
    <row r="149" spans="1:6" x14ac:dyDescent="0.25">
      <c r="A149" s="13">
        <v>41843</v>
      </c>
      <c r="B149" s="4">
        <v>418</v>
      </c>
      <c r="C149" s="4">
        <v>420</v>
      </c>
      <c r="D149" s="4">
        <f t="shared" si="7"/>
        <v>-3</v>
      </c>
      <c r="E149" s="4">
        <f t="shared" si="8"/>
        <v>0</v>
      </c>
      <c r="F149" s="7" t="str">
        <f t="shared" si="9"/>
        <v/>
      </c>
    </row>
    <row r="150" spans="1:6" x14ac:dyDescent="0.25">
      <c r="A150" s="13">
        <v>41850</v>
      </c>
      <c r="B150" s="4">
        <v>416</v>
      </c>
      <c r="C150" s="4">
        <v>422</v>
      </c>
      <c r="D150" s="4">
        <f t="shared" si="7"/>
        <v>-2</v>
      </c>
      <c r="E150" s="4">
        <f t="shared" si="8"/>
        <v>2</v>
      </c>
      <c r="F150" s="7" t="str">
        <f t="shared" si="9"/>
        <v>ellentétes</v>
      </c>
    </row>
    <row r="151" spans="1:6" x14ac:dyDescent="0.25">
      <c r="A151" s="13">
        <v>41852</v>
      </c>
      <c r="B151" s="4">
        <v>416</v>
      </c>
      <c r="C151" s="4">
        <v>425</v>
      </c>
      <c r="D151" s="4">
        <f t="shared" si="7"/>
        <v>0</v>
      </c>
      <c r="E151" s="4">
        <f t="shared" si="8"/>
        <v>3</v>
      </c>
      <c r="F151" s="7" t="str">
        <f t="shared" si="9"/>
        <v/>
      </c>
    </row>
    <row r="152" spans="1:6" x14ac:dyDescent="0.25">
      <c r="A152" s="13">
        <v>41857</v>
      </c>
      <c r="B152" s="4">
        <v>416</v>
      </c>
      <c r="C152" s="4">
        <v>427</v>
      </c>
      <c r="D152" s="4">
        <f t="shared" si="7"/>
        <v>0</v>
      </c>
      <c r="E152" s="4">
        <f t="shared" si="8"/>
        <v>2</v>
      </c>
      <c r="F152" s="7" t="str">
        <f t="shared" si="9"/>
        <v/>
      </c>
    </row>
    <row r="153" spans="1:6" x14ac:dyDescent="0.25">
      <c r="A153" s="13">
        <v>41859</v>
      </c>
      <c r="B153" s="4">
        <v>414</v>
      </c>
      <c r="C153" s="4">
        <v>427</v>
      </c>
      <c r="D153" s="4">
        <f t="shared" si="7"/>
        <v>-2</v>
      </c>
      <c r="E153" s="4">
        <f t="shared" si="8"/>
        <v>0</v>
      </c>
      <c r="F153" s="7" t="str">
        <f t="shared" si="9"/>
        <v/>
      </c>
    </row>
    <row r="154" spans="1:6" x14ac:dyDescent="0.25">
      <c r="A154" s="13">
        <v>41876</v>
      </c>
      <c r="B154" s="4">
        <v>411</v>
      </c>
      <c r="C154" s="4">
        <v>423</v>
      </c>
      <c r="D154" s="4">
        <f t="shared" si="7"/>
        <v>-3</v>
      </c>
      <c r="E154" s="4">
        <f t="shared" si="8"/>
        <v>-4</v>
      </c>
      <c r="F154" s="7" t="str">
        <f t="shared" si="9"/>
        <v/>
      </c>
    </row>
    <row r="155" spans="1:6" x14ac:dyDescent="0.25">
      <c r="A155" s="13">
        <v>41880</v>
      </c>
      <c r="B155" s="4">
        <v>415</v>
      </c>
      <c r="C155" s="4">
        <v>425</v>
      </c>
      <c r="D155" s="4">
        <f t="shared" si="7"/>
        <v>4</v>
      </c>
      <c r="E155" s="4">
        <f t="shared" si="8"/>
        <v>2</v>
      </c>
      <c r="F155" s="7" t="str">
        <f t="shared" si="9"/>
        <v/>
      </c>
    </row>
    <row r="156" spans="1:6" x14ac:dyDescent="0.25">
      <c r="A156" s="13">
        <v>41885</v>
      </c>
      <c r="B156" s="4">
        <v>417</v>
      </c>
      <c r="C156" s="4">
        <v>427</v>
      </c>
      <c r="D156" s="4">
        <f t="shared" si="7"/>
        <v>2</v>
      </c>
      <c r="E156" s="4">
        <f t="shared" si="8"/>
        <v>2</v>
      </c>
      <c r="F156" s="7" t="str">
        <f t="shared" si="9"/>
        <v/>
      </c>
    </row>
    <row r="157" spans="1:6" x14ac:dyDescent="0.25">
      <c r="A157" s="13">
        <v>41892</v>
      </c>
      <c r="B157" s="4">
        <v>421</v>
      </c>
      <c r="C157" s="4">
        <v>427</v>
      </c>
      <c r="D157" s="4">
        <f t="shared" si="7"/>
        <v>4</v>
      </c>
      <c r="E157" s="4">
        <f t="shared" si="8"/>
        <v>0</v>
      </c>
      <c r="F157" s="7" t="str">
        <f t="shared" si="9"/>
        <v/>
      </c>
    </row>
    <row r="158" spans="1:6" x14ac:dyDescent="0.25">
      <c r="A158" s="13">
        <v>41901</v>
      </c>
      <c r="B158" s="4">
        <v>419</v>
      </c>
      <c r="C158" s="4">
        <v>425</v>
      </c>
      <c r="D158" s="4">
        <f t="shared" si="7"/>
        <v>-2</v>
      </c>
      <c r="E158" s="4">
        <f t="shared" si="8"/>
        <v>-2</v>
      </c>
      <c r="F158" s="7" t="str">
        <f t="shared" si="9"/>
        <v/>
      </c>
    </row>
    <row r="159" spans="1:6" x14ac:dyDescent="0.25">
      <c r="A159" s="13">
        <v>41906</v>
      </c>
      <c r="B159" s="4">
        <v>416</v>
      </c>
      <c r="C159" s="4">
        <v>423</v>
      </c>
      <c r="D159" s="4">
        <f t="shared" si="7"/>
        <v>-3</v>
      </c>
      <c r="E159" s="4">
        <f t="shared" si="8"/>
        <v>-2</v>
      </c>
      <c r="F159" s="7" t="str">
        <f t="shared" si="9"/>
        <v/>
      </c>
    </row>
    <row r="160" spans="1:6" x14ac:dyDescent="0.25">
      <c r="A160" s="13">
        <v>41908</v>
      </c>
      <c r="B160" s="4">
        <v>413</v>
      </c>
      <c r="C160" s="4">
        <v>420</v>
      </c>
      <c r="D160" s="4">
        <f t="shared" si="7"/>
        <v>-3</v>
      </c>
      <c r="E160" s="4">
        <f t="shared" si="8"/>
        <v>-3</v>
      </c>
      <c r="F160" s="7" t="str">
        <f t="shared" si="9"/>
        <v/>
      </c>
    </row>
    <row r="161" spans="1:6" x14ac:dyDescent="0.25">
      <c r="A161" s="13">
        <v>41922</v>
      </c>
      <c r="B161" s="4">
        <v>413</v>
      </c>
      <c r="C161" s="4">
        <v>416</v>
      </c>
      <c r="D161" s="4">
        <f t="shared" si="7"/>
        <v>0</v>
      </c>
      <c r="E161" s="4">
        <f t="shared" si="8"/>
        <v>-4</v>
      </c>
      <c r="F161" s="7" t="str">
        <f t="shared" si="9"/>
        <v/>
      </c>
    </row>
    <row r="162" spans="1:6" x14ac:dyDescent="0.25">
      <c r="A162" s="13">
        <v>41927</v>
      </c>
      <c r="B162" s="4">
        <v>404</v>
      </c>
      <c r="C162" s="4">
        <v>410</v>
      </c>
      <c r="D162" s="4">
        <f t="shared" si="7"/>
        <v>-9</v>
      </c>
      <c r="E162" s="4">
        <f t="shared" si="8"/>
        <v>-6</v>
      </c>
      <c r="F162" s="7" t="str">
        <f t="shared" si="9"/>
        <v/>
      </c>
    </row>
    <row r="163" spans="1:6" x14ac:dyDescent="0.25">
      <c r="A163" s="13">
        <v>41929</v>
      </c>
      <c r="B163" s="4">
        <v>395</v>
      </c>
      <c r="C163" s="4">
        <v>405</v>
      </c>
      <c r="D163" s="4">
        <f t="shared" si="7"/>
        <v>-9</v>
      </c>
      <c r="E163" s="4">
        <f t="shared" si="8"/>
        <v>-5</v>
      </c>
      <c r="F163" s="7" t="str">
        <f t="shared" si="9"/>
        <v/>
      </c>
    </row>
    <row r="164" spans="1:6" x14ac:dyDescent="0.25">
      <c r="A164" s="13">
        <v>41934</v>
      </c>
      <c r="B164" s="4">
        <v>386</v>
      </c>
      <c r="C164" s="4">
        <v>400</v>
      </c>
      <c r="D164" s="4">
        <f t="shared" si="7"/>
        <v>-9</v>
      </c>
      <c r="E164" s="4">
        <f t="shared" si="8"/>
        <v>-5</v>
      </c>
      <c r="F164" s="7" t="str">
        <f t="shared" si="9"/>
        <v/>
      </c>
    </row>
    <row r="165" spans="1:6" x14ac:dyDescent="0.25">
      <c r="A165" s="13">
        <v>41941</v>
      </c>
      <c r="B165" s="4">
        <v>383</v>
      </c>
      <c r="C165" s="4">
        <v>400</v>
      </c>
      <c r="D165" s="4">
        <f t="shared" si="7"/>
        <v>-3</v>
      </c>
      <c r="E165" s="4">
        <f t="shared" si="8"/>
        <v>0</v>
      </c>
      <c r="F165" s="7" t="str">
        <f t="shared" si="9"/>
        <v/>
      </c>
    </row>
    <row r="166" spans="1:6" x14ac:dyDescent="0.25">
      <c r="A166" s="13">
        <v>41948</v>
      </c>
      <c r="B166" s="4">
        <v>386</v>
      </c>
      <c r="C166" s="4">
        <v>403</v>
      </c>
      <c r="D166" s="4">
        <f t="shared" si="7"/>
        <v>3</v>
      </c>
      <c r="E166" s="4">
        <f t="shared" si="8"/>
        <v>3</v>
      </c>
      <c r="F166" s="7" t="str">
        <f t="shared" si="9"/>
        <v/>
      </c>
    </row>
    <row r="167" spans="1:6" x14ac:dyDescent="0.25">
      <c r="A167" s="13">
        <v>41962</v>
      </c>
      <c r="B167" s="4">
        <v>381</v>
      </c>
      <c r="C167" s="4">
        <v>399</v>
      </c>
      <c r="D167" s="4">
        <f t="shared" si="7"/>
        <v>-5</v>
      </c>
      <c r="E167" s="4">
        <f t="shared" si="8"/>
        <v>-4</v>
      </c>
      <c r="F167" s="7" t="str">
        <f t="shared" si="9"/>
        <v/>
      </c>
    </row>
    <row r="168" spans="1:6" x14ac:dyDescent="0.25">
      <c r="A168" s="13">
        <v>41964</v>
      </c>
      <c r="B168" s="4">
        <v>377</v>
      </c>
      <c r="C168" s="4">
        <v>395</v>
      </c>
      <c r="D168" s="4">
        <f t="shared" si="7"/>
        <v>-4</v>
      </c>
      <c r="E168" s="4">
        <f t="shared" si="8"/>
        <v>-4</v>
      </c>
      <c r="F168" s="7" t="str">
        <f t="shared" si="9"/>
        <v/>
      </c>
    </row>
    <row r="169" spans="1:6" x14ac:dyDescent="0.25">
      <c r="A169" s="13">
        <v>41969</v>
      </c>
      <c r="B169" s="4">
        <v>374</v>
      </c>
      <c r="C169" s="4">
        <v>391</v>
      </c>
      <c r="D169" s="4">
        <f t="shared" si="7"/>
        <v>-3</v>
      </c>
      <c r="E169" s="4">
        <f t="shared" si="8"/>
        <v>-4</v>
      </c>
      <c r="F169" s="7" t="str">
        <f t="shared" si="9"/>
        <v/>
      </c>
    </row>
    <row r="170" spans="1:6" x14ac:dyDescent="0.25">
      <c r="A170" s="14">
        <v>41976</v>
      </c>
      <c r="B170" s="4">
        <v>372</v>
      </c>
      <c r="C170" s="4">
        <v>386</v>
      </c>
      <c r="D170" s="4">
        <f t="shared" si="7"/>
        <v>-2</v>
      </c>
      <c r="E170" s="4">
        <f t="shared" si="8"/>
        <v>-5</v>
      </c>
      <c r="F170" s="7" t="str">
        <f t="shared" si="9"/>
        <v/>
      </c>
    </row>
    <row r="171" spans="1:6" x14ac:dyDescent="0.25">
      <c r="A171" s="13">
        <v>41978</v>
      </c>
      <c r="B171" s="4">
        <v>364</v>
      </c>
      <c r="C171" s="4">
        <v>380</v>
      </c>
      <c r="D171" s="4">
        <f t="shared" si="7"/>
        <v>-8</v>
      </c>
      <c r="E171" s="4">
        <f t="shared" si="8"/>
        <v>-6</v>
      </c>
      <c r="F171" s="7" t="str">
        <f t="shared" si="9"/>
        <v/>
      </c>
    </row>
    <row r="172" spans="1:6" x14ac:dyDescent="0.25">
      <c r="A172" s="13">
        <v>41983</v>
      </c>
      <c r="B172" s="4">
        <v>355</v>
      </c>
      <c r="C172" s="4">
        <v>375</v>
      </c>
      <c r="D172" s="4">
        <f t="shared" si="7"/>
        <v>-9</v>
      </c>
      <c r="E172" s="4">
        <f t="shared" si="8"/>
        <v>-5</v>
      </c>
      <c r="F172" s="7" t="str">
        <f t="shared" si="9"/>
        <v/>
      </c>
    </row>
    <row r="173" spans="1:6" x14ac:dyDescent="0.25">
      <c r="A173" s="13">
        <v>41985</v>
      </c>
      <c r="B173" s="4">
        <v>351</v>
      </c>
      <c r="C173" s="4">
        <v>372</v>
      </c>
      <c r="D173" s="4">
        <f t="shared" si="7"/>
        <v>-4</v>
      </c>
      <c r="E173" s="4">
        <f t="shared" si="8"/>
        <v>-3</v>
      </c>
      <c r="F173" s="7" t="str">
        <f t="shared" si="9"/>
        <v/>
      </c>
    </row>
    <row r="174" spans="1:6" x14ac:dyDescent="0.25">
      <c r="A174" s="13">
        <v>41990</v>
      </c>
      <c r="B174" s="4">
        <v>342</v>
      </c>
      <c r="C174" s="4">
        <v>365</v>
      </c>
      <c r="D174" s="4">
        <f t="shared" si="7"/>
        <v>-9</v>
      </c>
      <c r="E174" s="4">
        <f t="shared" si="8"/>
        <v>-7</v>
      </c>
      <c r="F174" s="7" t="str">
        <f t="shared" si="9"/>
        <v/>
      </c>
    </row>
    <row r="175" spans="1:6" ht="15.75" thickBot="1" x14ac:dyDescent="0.3">
      <c r="A175" s="15">
        <v>41992</v>
      </c>
      <c r="B175" s="8">
        <v>336</v>
      </c>
      <c r="C175" s="8">
        <v>359</v>
      </c>
      <c r="D175" s="8">
        <f t="shared" si="7"/>
        <v>-6</v>
      </c>
      <c r="E175" s="8">
        <f t="shared" si="8"/>
        <v>-6</v>
      </c>
      <c r="F175" s="9" t="str">
        <f t="shared" si="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Munka1</vt:lpstr>
      <vt:lpstr>Diagram1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</dc:creator>
  <cp:lastModifiedBy>Oktatási Hivatal</cp:lastModifiedBy>
  <dcterms:created xsi:type="dcterms:W3CDTF">2014-11-26T18:17:56Z</dcterms:created>
  <dcterms:modified xsi:type="dcterms:W3CDTF">2015-02-19T09:09:13Z</dcterms:modified>
</cp:coreProperties>
</file>