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50" windowWidth="15450" windowHeight="7965"/>
  </bookViews>
  <sheets>
    <sheet name="Használati útmutató" sheetId="4" r:id="rId1"/>
    <sheet name="Vizsgazo1" sheetId="1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Vizsgazo1!$B$1:$D$183</definedName>
  </definedNames>
  <calcPr calcId="125725"/>
</workbook>
</file>

<file path=xl/calcChain.xml><?xml version="1.0" encoding="utf-8"?>
<calcChain xmlns="http://schemas.openxmlformats.org/spreadsheetml/2006/main">
  <c r="D150" i="1"/>
  <c r="D140"/>
  <c r="D124"/>
  <c r="D112"/>
  <c r="D144"/>
  <c r="D139"/>
  <c r="D138"/>
  <c r="D137"/>
  <c r="D130"/>
  <c r="D129"/>
  <c r="D134"/>
  <c r="D133"/>
  <c r="D131"/>
  <c r="D128"/>
  <c r="D126"/>
  <c r="D105"/>
  <c r="D93"/>
  <c r="D89"/>
  <c r="D88"/>
  <c r="D87"/>
  <c r="D86"/>
  <c r="D85"/>
  <c r="D82"/>
  <c r="D79"/>
  <c r="D78"/>
  <c r="D77"/>
  <c r="D76"/>
  <c r="D71"/>
  <c r="D66"/>
  <c r="D65"/>
  <c r="D64"/>
  <c r="D63"/>
  <c r="D62"/>
  <c r="D38"/>
  <c r="D37"/>
  <c r="D36"/>
  <c r="D35"/>
  <c r="D34"/>
  <c r="D33"/>
  <c r="D32"/>
  <c r="D31"/>
  <c r="D28"/>
  <c r="D27"/>
  <c r="D43"/>
  <c r="D42"/>
  <c r="D41"/>
  <c r="D39"/>
  <c r="D30"/>
  <c r="D51"/>
  <c r="D50"/>
  <c r="D49"/>
  <c r="D47"/>
  <c r="D46"/>
  <c r="D45"/>
  <c r="D22"/>
  <c r="D16"/>
  <c r="D175" l="1"/>
  <c r="D174"/>
  <c r="D173"/>
  <c r="D172"/>
  <c r="D156"/>
  <c r="D122"/>
  <c r="D141"/>
  <c r="D136"/>
  <c r="D96" l="1"/>
  <c r="D90"/>
  <c r="D74"/>
  <c r="D72"/>
  <c r="D69"/>
  <c r="D23"/>
  <c r="D21"/>
  <c r="D17"/>
  <c r="C176"/>
  <c r="C182" s="1"/>
  <c r="C146"/>
  <c r="C181" s="1"/>
  <c r="C98"/>
  <c r="C180" s="1"/>
  <c r="C57"/>
  <c r="C179" s="1"/>
  <c r="B182"/>
  <c r="B181"/>
  <c r="B180"/>
  <c r="B179"/>
  <c r="C183" l="1"/>
  <c r="D115"/>
  <c r="D54"/>
  <c r="D119"/>
  <c r="D167"/>
  <c r="D83"/>
  <c r="D94"/>
  <c r="D92"/>
  <c r="D53"/>
  <c r="D12" l="1"/>
  <c r="D159" l="1"/>
  <c r="D145"/>
  <c r="D103"/>
  <c r="D170" l="1"/>
  <c r="D169"/>
  <c r="D162"/>
  <c r="D102"/>
  <c r="D13"/>
  <c r="D11"/>
  <c r="D18"/>
  <c r="D15"/>
  <c r="D163" l="1"/>
  <c r="D25"/>
  <c r="D24"/>
  <c r="D161" l="1"/>
  <c r="D166"/>
  <c r="D165"/>
  <c r="D158"/>
  <c r="D120"/>
  <c r="D117"/>
  <c r="D56"/>
  <c r="D20"/>
  <c r="D155" l="1"/>
  <c r="D67"/>
  <c r="D9"/>
  <c r="D153"/>
  <c r="D151"/>
  <c r="D143"/>
  <c r="D114"/>
  <c r="D110"/>
  <c r="D108"/>
  <c r="D106"/>
  <c r="D97"/>
  <c r="D95"/>
  <c r="D80"/>
  <c r="D61"/>
  <c r="D7"/>
  <c r="D5"/>
  <c r="D57" l="1"/>
  <c r="D179" s="1"/>
  <c r="D146"/>
  <c r="D181" s="1"/>
  <c r="D176"/>
  <c r="D182" s="1"/>
  <c r="D98"/>
  <c r="D180" s="1"/>
  <c r="D183" l="1"/>
</calcChain>
</file>

<file path=xl/comments1.xml><?xml version="1.0" encoding="utf-8"?>
<comments xmlns="http://schemas.openxmlformats.org/spreadsheetml/2006/main">
  <authors>
    <author>Oktatási Hivatal</author>
    <author>kulso2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akkor is jár, ha az élőlábban, végjegyzetben, illetve a képaláírásban más betűtípust alkalmazott.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jár, ha a jobb oldali képet 16,2 cm-es pozíciónál lévő tabulátor segítségével helyezte el a szövegtükörben.
A pont nem adható meg, ha a kép tükrözésén kívül más tulajdonságát megváltoztatta.
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jár, ha ugyan a képek nincsenek a margóhoz igazítva, de a bal oldali tükrözött és a jobb oldali nem.</t>
        </r>
      </text>
    </comment>
    <comment ref="B25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pontok járnak, ha a beállításokat hat alcímnél helyesen végezte el.</t>
        </r>
      </text>
    </comment>
    <comment ref="B43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Az előző 3 pont jár, ha a beállításokat két-két képnél helyesen állította.</t>
        </r>
      </text>
    </comment>
    <comment ref="B53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jár, ha az oldalszámot középre zárta vagy az alapértelmezett helyen lévő középre igazító tabulátor pozíciójában helyezte el.</t>
        </r>
      </text>
    </comment>
    <comment ref="B62" authorId="1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nem adható meg, ha a kerékpár belsejében lévő zárt területeken a megadott háttérszínt nem állította be.</t>
        </r>
      </text>
    </comment>
    <comment ref="B77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akkor is jár, ha a háttérszín megadása a forráskódban nem szerepel, de a megjelenő háttérszín fehér.</t>
        </r>
      </text>
    </comment>
    <comment ref="B82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jár akkor is, ha a logo.png kép helyett a potlogo.png képet illesztette be.</t>
        </r>
      </text>
    </comment>
    <comment ref="B86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csak akkor jár, ha legalább 2 címet jól formázott.</t>
        </r>
      </text>
    </comment>
    <comment ref="B87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Az előző két pont csak akkor jár, ha a címeken kívül mást nem formázott címsor stílussal.</t>
        </r>
      </text>
    </comment>
    <comment ref="B94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jár, ha legalább 3 hely megnevezését helyesen formázta.</t>
        </r>
      </text>
    </comment>
    <comment ref="B102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csak akkor jár, ha a szöveg ékezethelyesen szerepel.</t>
        </r>
      </text>
    </comment>
    <comment ref="B105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nem adható meg gépelési hiba esetén.</t>
        </r>
      </text>
    </comment>
    <comment ref="B106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B1-es cellában: =helyezesek!G1
A pont nem adható meg, ha a másolás nem csatolással történt.
</t>
        </r>
      </text>
    </comment>
    <comment ref="B108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B2-es cellában: =DARAB(helyezesek!G2:G22)
A pont jár, ha a sor legalább egy cellájában helyes a képlet.
</t>
        </r>
      </text>
    </comment>
    <comment ref="B110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B3-as cellában: =MIN(helyezesek!G2:G22)
A pont jár, ha a sor legalább egy cellájában helyes a képlet.
</t>
        </r>
      </text>
    </comment>
    <comment ref="B112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B4-es cellában: =MAX(helyezesek!G2:G22)
A pont jár, ha a sor legalább egy cellájában helyes a képlet.
</t>
        </r>
      </text>
    </comment>
    <comment ref="B115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B5-ös cellában: =DARABTELI(helyezesek!G2:G22;"&lt;=3")
A pont jár, ha a sor legalább egy cellájában helyes a képlet.
</t>
        </r>
      </text>
    </comment>
    <comment ref="B120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Az utolsó pont nem adható meg, ha valamely érték igazítása nem az alapértelmezettel egyező.</t>
        </r>
      </text>
    </comment>
    <comment ref="B122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D2-es cellában: =DARAB(G2:AX2)
A pont jár, ha a sor legalább egy cellájában helyes a képlet.
</t>
        </r>
      </text>
    </comment>
    <comment ref="B124" authorId="1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E2-es cellában: =D2*(D2-1)
A pont jár, ha a sor legalább egy cellájában helyes a képlet.
</t>
        </r>
      </text>
    </comment>
    <comment ref="B126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F2-es cellában: =C2/E2
A pont jár, ha a sor legalább egy cellájában helyes a képlet.
</t>
        </r>
      </text>
    </comment>
    <comment ref="B129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B2-es cellában: HOL.VAN(1;$G2:$AX2;0)
</t>
        </r>
      </text>
    </comment>
    <comment ref="B131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B2-es cellában: =INDEX($G$1:$AX$1;HOL.VAN(1;$G2:$AX2;0))
A fenti pontok járnak, ha a B2:B22 tartomány legalább egy cellájában helyes a képlet.
</t>
        </r>
      </text>
    </comment>
    <comment ref="B150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csak akkor jár, ha helyesek a táblanevek és jó kódtáblát alkalmazott az importáláskor.</t>
        </r>
      </text>
    </comment>
    <comment ref="B156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SELECT magyarh, szomszedh
FROM hatar
WHERE orszag='Szerbia' AND tipus='közúti'
ORDER BY magyarh;
</t>
        </r>
      </text>
    </comment>
    <comment ref="B159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SELECT DISTINCT magyarh
FROM hatar, telepules
WHERE magyarh=nev AND telepules.tipus='község';
vagy
SELECT magyarh
FROM hatar, telepules
WHERE magyarh=nev AND telepules.tipus='község'
GROUP BY magyarh;
</t>
        </r>
      </text>
    </comment>
    <comment ref="B163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SELECT orszag, Count(*) AS [Vasúti átkelők száma]
FROM hatar
WHERE tipus='vasúti'
GROUP BY orszag
ORDER BY 2 DESC;
</t>
        </r>
      </text>
    </comment>
    <comment ref="B167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SELECT megye, Count(*)
FROM hatar, telepules
WHERE magyarh=nev
GROUP BY megye
ORDER BY 2 DESC;
</t>
        </r>
      </text>
    </comment>
    <comment ref="B170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nem bontható.
Például:
SELECT DISTINCT h1.magyarh
FROM hatar AS h1, hatar AS h2
WHERE h1.magyarh=h2.magyarh AND h1.tipus='közúti'
 AND h2.tipus='vasúti';
vagy
SELECT DISTINCT magyarh
FROM hatar
WHERE magyarh IN (SELECT magyarh
  FROM hatar
  WHERE tipus='vasúti')
 AND tipus='közúti';
vagy
SELECT DISTINCT hatar.magyarh
FROM hatar, 6seged
WHERE hatar.magyarh=[6seged].magyarh
 AND hatar.tipus='közúti';
6seged:
SELECT magyarh
FROM hatar
WHERE tipus='vasúti';
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SELECT magyarh, szomszedh, megye
FROM hatar, telepules
WHERE magyarh=nev AND hatar.tipus="közúti";
</t>
        </r>
      </text>
    </comment>
  </commentList>
</comments>
</file>

<file path=xl/sharedStrings.xml><?xml version="1.0" encoding="utf-8"?>
<sst xmlns="http://schemas.openxmlformats.org/spreadsheetml/2006/main" count="178" uniqueCount="172">
  <si>
    <t>A "Vizsgazo1" munkalapból minden vizsgázó számára készítsen egy másolatot!</t>
  </si>
  <si>
    <t>Kedves Javító Kolléga!</t>
  </si>
  <si>
    <t>Összesen: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</si>
  <si>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</si>
  <si>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t>Az első sorban található szövegdobozba írja be a vizsgázó nevét és osztályát!</t>
  </si>
  <si>
    <t>Az értékelést az "A" oszlopban végezze! Amennyiben a vizsgázó a feladatrészt megoldotta, írjon 1-est, ha nem, írjon 0-t! A táblázatkezelő ennek segítségével meghatározza a részpontszámokat és összpontszámokat.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</si>
  <si>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
Amennyiben szeretné a beírt megjegyzéseket is nyomtatni, jelölje ki a </t>
    </r>
    <r>
      <rPr>
        <b/>
        <sz val="12"/>
        <color theme="1"/>
        <rFont val="Times New Roman"/>
        <family val="1"/>
        <charset val="238"/>
      </rPr>
      <t>B1</t>
    </r>
    <r>
      <rPr>
        <sz val="12"/>
        <color theme="1"/>
        <rFont val="Times New Roman"/>
        <family val="1"/>
        <charset val="238"/>
      </rPr>
      <t xml:space="preserve"> cellától a táblázat utolsó adatot tartalmazó sorának E oszlopában lévő cellájáig, és állítsa be ezt nyomtatási területnek.</t>
    </r>
  </si>
  <si>
    <t>1. A zöldborsó</t>
  </si>
  <si>
    <t>A fájl mentése</t>
  </si>
  <si>
    <t>A fájl mentése zoldborso néven a szövegszerkesztő program saját formátumában, és a dokumentumban a lapméret A4-es</t>
  </si>
  <si>
    <t>Forrásállomány szövegének beillesztése</t>
  </si>
  <si>
    <t>A dokumentum megfelelő karakterkódolással tartalmazza a zoldforras.txt állomány szövegét, és nincs üres bekezdés benne</t>
  </si>
  <si>
    <t>Az oldal margói</t>
  </si>
  <si>
    <t>A bal, a jobb és az alsó margó 2,2 cm, a felső margó 4 cm.
Ha a használt szövegszerkesztő programban az élőfej a szövegtükörből veszi el a területet, akkor a felső margó 1,0 cm és az élőfej magassága 2,5 cm</t>
  </si>
  <si>
    <t>A szöveg általános formázása (a külön megadottakon kívül)</t>
  </si>
  <si>
    <t>A szöveg karakterei Times New Roman (Nimbus Roman) betűtípusúak, és a dokumentumban a szövegtörzs 11 pontos betűméretű</t>
  </si>
  <si>
    <t>A dokumentumban a sorköz egyszeres és a bekezdések sorkizártak, ahol mást nem kért a feladat</t>
  </si>
  <si>
    <t>A bekezdések között a térköz 6 pontos, ahol mást nem kért a feladat</t>
  </si>
  <si>
    <t>Az élőfej elkészítése</t>
  </si>
  <si>
    <t>Az élőfejben a borso.jpg kép látható</t>
  </si>
  <si>
    <t>A bal és a jobb margóhoz igazítva a borso.jpg kép található</t>
  </si>
  <si>
    <t>Az élőfejben mindkét kép szélességét az oldalarányok megtartása mellett 4 cm-re állította</t>
  </si>
  <si>
    <t>A bal margónál a kép tükrözött, de a jobb margónál nem</t>
  </si>
  <si>
    <t>A cím és az alcímek tartalma és formázása</t>
  </si>
  <si>
    <t>A cím szövege középre igazított, és utána 6 pontos térköz van</t>
  </si>
  <si>
    <t>A cím betűmérete 28 pont és kiskapitális betűstílusú</t>
  </si>
  <si>
    <t>A hét alcím félkövér betűstílusú, 16 pontos betűméretű</t>
  </si>
  <si>
    <t>A hét alcím után 6 pontos térköz van, és bal oldalon helyezkednek el</t>
  </si>
  <si>
    <t>A cím és a hét alcím betűszíne sötétzöld RGB(0, 140, 60) kódú színű</t>
  </si>
  <si>
    <t>A hét alcímnél az „Együtt a következővel” bekezdés tulajdonságot beállította</t>
  </si>
  <si>
    <t>A végjegyzet elkészítése</t>
  </si>
  <si>
    <t>A forrásállomány első kapcsos zárójelben lévő szövege végjegyzetben van, és az eredeti helyen a szöveg és a kapcsos zárójel nem szerepel, valamint a végjegyzet 8 pontos méretű és dőlt stílusú</t>
  </si>
  <si>
    <t>A cím utolsó szavához rendelte a megfelelő végjegyzetet, amelyet „*”-gal jelölt</t>
  </si>
  <si>
    <t>Az első két kép elhelyezése a dokumentumban és formázása</t>
  </si>
  <si>
    <t>A zold01.jpg kép a minta szerinti bekezdések között középre igazítva helyezkedik el</t>
  </si>
  <si>
    <t>A kép szélessége 7,00 ±0,01 cm az oldalarányokat megtartva</t>
  </si>
  <si>
    <t>Az első kép alatt a megfelelő képaláírás szövege középre lett igazítva, és a kapcsos zárójeleket kitörölte</t>
  </si>
  <si>
    <t>A minta szerinti bekezdés mellett jobb oldalon szövegdoboz (keret) van</t>
  </si>
  <si>
    <t>A szövegdoboz szegély nélküli</t>
  </si>
  <si>
    <t>A szövegdoboz 5×3,50±0,01 cm méretű</t>
  </si>
  <si>
    <t>A szövegdobozba az arányosan kicsinyített zold02.jpg képet helyesen beillesztette</t>
  </si>
  <si>
    <t>A második kép alatt a megfelelő szöveg középre lett igazítva, és a kapcsos zárójeleket kitörölte</t>
  </si>
  <si>
    <t xml:space="preserve">A két kép alatti szöveg 8 pontos méretű, dőlt betűstílusú </t>
  </si>
  <si>
    <t>A két kép alatt a térköz 6 pontos</t>
  </si>
  <si>
    <t>A harmadik, negyedik és ötödik kép elhelyezése a dokumentumban és formázása</t>
  </si>
  <si>
    <t>A recept1.jpg, recept2.jpg és recept3.jpg képeket a minta szerinti alcímek mellé beszúrta</t>
  </si>
  <si>
    <t>A képek arányosan kicsinyítettek, magasságuk 3,90 ±0,01 cm</t>
  </si>
  <si>
    <t>A képek a jobb margóhoz igazítottak</t>
  </si>
  <si>
    <t>A „Hozzávalók:” és az „Elkészítés:” szó formázása</t>
  </si>
  <si>
    <t>A szavak félkövér betűstílussal jelennek meg legalább 6 helyen, és a térköz 0 pontos legalább 6 helyen</t>
  </si>
  <si>
    <t>A szavak félkövér betűstílussal jelennek meg legalább 6 helyen</t>
  </si>
  <si>
    <t>A szavak minden beállítása jó mind a 8 helyen</t>
  </si>
  <si>
    <t>A „Hozzávalók:” utáni felsorolások elkészítése</t>
  </si>
  <si>
    <t>A négy recept hozzávalóinak megadott sorai számozatlan felsorolásúak, valamint előttük és utánuk 0 pontos térköz van</t>
  </si>
  <si>
    <t>A felsorolásjel a borsoszem.jpg egy felsorolásnál</t>
  </si>
  <si>
    <t>A felsorolásjel a borsoszem.jpg mind a négy felsorolásnál</t>
  </si>
  <si>
    <t>Az élőláb helyes</t>
  </si>
  <si>
    <t>Az élőlábban automatikus oldalszámozást állított be, és az vízszintesen középen van</t>
  </si>
  <si>
    <t>Az oldalszám 11 pontos betűméretű</t>
  </si>
  <si>
    <t>Elválasztás</t>
  </si>
  <si>
    <t>A dokumentumban elválasztást alkalmazott</t>
  </si>
  <si>
    <t>2. Kerékpáros KRESZ</t>
  </si>
  <si>
    <t>A logo.png elkészítése</t>
  </si>
  <si>
    <t>Létezik kép logo.png néven, aminek a mérete 280×190 képpont</t>
  </si>
  <si>
    <t>A kép háttérszíne narancssárgás RGB(243,132,62) kódú szín és a rajzelemek fekete színűek</t>
  </si>
  <si>
    <t>Létezik kerékpár rajz, és az sehol nem lóg ki a képről</t>
  </si>
  <si>
    <t>Az elkészített kerékpárnak két kereke van</t>
  </si>
  <si>
    <t>A két kerék között van a váz, amelynek a jobb és bal oldali vége a kerekeken belül van, és a kerekek a váz középső V alakú részéhez nem érnek hozzá</t>
  </si>
  <si>
    <t>Rajzolt kormányt a kerékpárnak, amely a váz megfelelő részén van és illeszkedik ahhoz</t>
  </si>
  <si>
    <t>Rajzolt egy ülést a kerékpárnak, amely a váz megfelelő részén van és illeszkedik ahhoz</t>
  </si>
  <si>
    <t>kerekparkresz.html weboldal</t>
  </si>
  <si>
    <t>Létezik weboldal kerekparkresz.html néven</t>
  </si>
  <si>
    <t>A weboldal tulajdonságainak beállítása</t>
  </si>
  <si>
    <t>A weboldal háttérszíne szürke (#6E6E6E kódú szín) és a szöveg színe fehér</t>
  </si>
  <si>
    <t>A linkek minden állapotának színe sötét narancssárga (#FF5A09 kódú szín)</t>
  </si>
  <si>
    <t>A böngésző címsorában megjelenő cím „Kerékpáros KRESZ”</t>
  </si>
  <si>
    <t>A böngésző címsora</t>
  </si>
  <si>
    <t>Táblázat létrehozása</t>
  </si>
  <si>
    <t>A weboldalon van egy 3 soros, 2 oszlopos, 1000 képpont széles táblázat</t>
  </si>
  <si>
    <t>A táblázat középre igazított és szegély nélküli, a háttérszíne fehér</t>
  </si>
  <si>
    <t>A táblázatban a cellaköz és a cellamargó 5 képpontos</t>
  </si>
  <si>
    <t>A táblázat első sorának háttérszíne narancssárgás (#F3843E kódú szín), a második és harmadik sorának háttérszíne sötétszürke (#393939 kódú szín)</t>
  </si>
  <si>
    <t>A táblázat cellái 50% szélességűek</t>
  </si>
  <si>
    <t>Táblázat első sora</t>
  </si>
  <si>
    <t>Az első sor bal oldali cellájába beillesztette a logo.png képet, és vízszintesen és függőlegesen is középre igazítva jelenik meg</t>
  </si>
  <si>
    <t>Az első sor jobb oldali cellájába beírta a szöveget és első szintű címsor stílussal formázta, valamint vízszintesen és függőlegesen középre igazítva jelenik meg</t>
  </si>
  <si>
    <t>A táblázat második sora</t>
  </si>
  <si>
    <t>A táblázat második sorának két celláját összevonta és beillesztette a megadott szöveget; a tartalom függőlegesen fentre igazított</t>
  </si>
  <si>
    <t>A címeket kettes szintű címsor stílussal formázta</t>
  </si>
  <si>
    <t>A „Kötelező még:” szöveget hármas szintű címsorral formázta</t>
  </si>
  <si>
    <t>A címeken kívüli szövegek a mintának megfelelően felsoroltak</t>
  </si>
  <si>
    <t>A „KRESZ által előírt kötelező kerékpár-tartozékok” alatti szöveg számozott felsorolású</t>
  </si>
  <si>
    <t>A kerékpár-tartozékokat felsoroló részhez beszúrta és jobbra igazította a kotelezok.png képet</t>
  </si>
  <si>
    <t>A táblázat harmadik sorának elkészítése</t>
  </si>
  <si>
    <t>Legalább az egyik cellába beillesztette a megfelelő szöveget, és a cím alá beírta a „Jelzőtáblák” szót</t>
  </si>
  <si>
    <t>Legalább az egyik cellában a címet kettes szintű címsor stílussal formázta és középre igazította</t>
  </si>
  <si>
    <t>Legalább egy cellában a szöveg többi részében a helyek megnevezését hármas szintű címsor stílussal formázta, a „**” jelzéseket eltávolította</t>
  </si>
  <si>
    <t>Mindkét cellában a megadott szöveg van, és mindkét cellában a formázásokat helyesen elvégezte</t>
  </si>
  <si>
    <t xml:space="preserve">Legalább egy cellában a „Jelzőtáblák” szóra hivatkozást készített, mely a megadott képre mutat </t>
  </si>
  <si>
    <t>Mindkét cellában helyesen elkészítette a „Jelzőtáblák” szóra a hivatkozást és azt egy új lapon jeleníti meg</t>
  </si>
  <si>
    <t>3. Spanyol foci</t>
  </si>
  <si>
    <t>Táblázat mentése spanyol néven, és a tábla importálása</t>
  </si>
  <si>
    <t>A fájlt spanyol néven mentette a táblázatkezelő saját formátumában, és az egyik munkalapon az adatok az A1-es cellától kezdődően szerepelnek</t>
  </si>
  <si>
    <t>Az adatokat tartalmazó munkalap neve: helyezesek</t>
  </si>
  <si>
    <t>A csapatonkent munkalap kialakítása</t>
  </si>
  <si>
    <t>Beszúrt egy csapatonkent nevű munkalapot, és az A2:A5 tartományt a minta alapján kitöltötte</t>
  </si>
  <si>
    <t>A helyezesek munkalapról a csapatneveket a B1-es cellától kezdődően átmásolta</t>
  </si>
  <si>
    <t>A csapatok szereplési számának meghatározása (B2:AS2)</t>
  </si>
  <si>
    <t>Meghatározta, hogy a csapatok hányszor indultak a bajnokságban</t>
  </si>
  <si>
    <t>A csapatok legjobb helyezésének meghatározása (B3:AS3)</t>
  </si>
  <si>
    <t>Meghatározta, hogy a csapatoknak mi volt a legrosszabb helyezésük.</t>
  </si>
  <si>
    <t>A csapatok dobogós helyezései számának meghatározása (B5:AS5)</t>
  </si>
  <si>
    <t>A feladat megoldására alkalmas függvényt használt</t>
  </si>
  <si>
    <t>A függvényt helyesen paraméterezte</t>
  </si>
  <si>
    <t>A B2:AS5 tartomány kitöltése</t>
  </si>
  <si>
    <t>A teljes tartomány kitöltése helyes.</t>
  </si>
  <si>
    <t>A csapatonkent munkalap formázása</t>
  </si>
  <si>
    <t>A munkalapon alkalmazott formázási műveletek: • a csapatneveket a minta szerint elforgatta; • a csapatnevek teljes egészben láthatók, nem törnek több sorra vagy oszlopra; • a minden bajnokságban szereplő csapatok (Athletic Bilbao, Barcelona, Real Madrid, Valencia) celláit félkövér karakterstílussal kiemelte; • a minden bajnokságban szereplő csapatok (Athletic Bilbao, Barcelona, Real Madrid, Valencia) celláit kitöltéssel kiemelte
A fenti formázási műveletek közül legalább kettőt az összes érintett cellában végrehajtott</t>
  </si>
  <si>
    <t>A fenti formázási műveletek mindegyikét végrehajtotta az összes érintett cellában</t>
  </si>
  <si>
    <t>A bajnokságban induló csapatok számának meghatározása (D2:D22)</t>
  </si>
  <si>
    <t>Meghatározta, hogy az adott sorbeli bajnokságban hány csapat indult</t>
  </si>
  <si>
    <t>A bajnokság mérkőzési számának meghatározása (E2:E22)</t>
  </si>
  <si>
    <t>Meghatározta, hogy mérkőzésenként átlagosan hány gól esett.</t>
  </si>
  <si>
    <t>A bajnokok meghatározása (B2:B22)</t>
  </si>
  <si>
    <t>Megfelelő függvényt használt annak meghatározására, hogy az első helyezés az adott sorban hol található</t>
  </si>
  <si>
    <t>Megfelelő függvényt használt annak meghatározására, hogy az adott értékhez melyik csapatnév tartozik</t>
  </si>
  <si>
    <t>A helyezesek munkalap celláinak kitöltése (B, valamint a D:F oszlopok)</t>
  </si>
  <si>
    <t>Legalább két oszlop kitöltése teljesen helyes</t>
  </si>
  <si>
    <t>Mind a négy oszlop kitöltése teljesen helyes</t>
  </si>
  <si>
    <t>Gólátlag diagram készítése</t>
  </si>
  <si>
    <t>Oszlopdiagramot készített az F2:F22 tartomány adataiból</t>
  </si>
  <si>
    <t>A diagram a 2014-hez tartozó adatsor alatt van, az A:F oszlopok szélességében</t>
  </si>
  <si>
    <t>A kategóriatengely helyes</t>
  </si>
  <si>
    <t>Az értéktengely beállításai a mintának megfelelnek; a minimum: 2,35 és a maximum: 2,95</t>
  </si>
  <si>
    <t>Az értéktengely beállításai a mintának megfelelnek, a fő lépték: 0,15</t>
  </si>
  <si>
    <t>Formázási műveletek</t>
  </si>
  <si>
    <t>A munkalapon alkalmazott formázási műveletek • az A:F oszlopok szélessége azonos, bennük az adatok teljes egészében láthatók; • az A2:B22 tartomány cellái vízszintesen középre zártak; • az A1:F1 tartomány cellái vízszintesen és függőlegesen középre zártak; • az első sor és első oszlop cellái félkövér stílussal formázottak; • a C2:F22 tartomány cellái jobbra zártan jelennek meg; • az F2:F22 tartomány celláinak tartalmát két tizedes pontossággal jelenítette meg
A fenti formázási műveletekből legalább kettő az összes érintett cellában helyes</t>
  </si>
  <si>
    <t>A fenti formázási műveletekből legalább négy az összes érintett cellában helyes</t>
  </si>
  <si>
    <t>A fenti formázási műveletek az összes érintett cellában helyesek</t>
  </si>
  <si>
    <t>A csapatok legrosszabb helyezésének meghatározása (B4:AS4)</t>
  </si>
  <si>
    <t>A bajnokság mérkőzésenkénti gólátlagának meghatározása évenként (F2:F22)</t>
  </si>
  <si>
    <t>A diagram címe: „Mérkőzésenkénti gólátlag (1994-2014)”</t>
  </si>
  <si>
    <t>4. Határátkelők</t>
  </si>
  <si>
    <t>Az adatbázis létrehozása</t>
  </si>
  <si>
    <t>Az adatbázis létrehozása allomasok néven, valamint az adatok importálása a hatar és a telepules táblákba helyes</t>
  </si>
  <si>
    <t>A megadott mezők a megfelelő típusúak, illetve a hatar táblában az és a telepules táblában nev mezőnéven kulcs szerepel</t>
  </si>
  <si>
    <t>A lekérdezésekben és a jelentésben nem jelenített meg felesleges mezőt</t>
  </si>
  <si>
    <t>A pont nem adható meg, ha háromnál kevesebb lekérdezést készített a vizsgázó.</t>
  </si>
  <si>
    <t>2szerbiaba lekérdezés</t>
  </si>
  <si>
    <t>A magyarh és a szomszedh mező megjelenik a magyarh mező szerint növekvően rendezve</t>
  </si>
  <si>
    <t>A szűrési feltétel jó</t>
  </si>
  <si>
    <t>3kozseg lekérdezés</t>
  </si>
  <si>
    <t>Minden határátkelőhöz tartozó magyar település neve pontosan egyszer jelenik meg</t>
  </si>
  <si>
    <t>A táblák közötti kapcsolat helyes, és a telepules.tipus mezőre jól szűr</t>
  </si>
  <si>
    <t>4vasut lekérdezés</t>
  </si>
  <si>
    <t>Megjelenítette az orszag mezőt, a határátkelők számát megfelelő függvénnyel meghatározta (COUNT()); a csoportosítás helyes az orszag mező szerint</t>
  </si>
  <si>
    <t>A határátkelő típusára helyesen szűr</t>
  </si>
  <si>
    <t>Az adatokat a határátkelők száma szerint csökkenően rendezte</t>
  </si>
  <si>
    <t>5megyek lekérdezés</t>
  </si>
  <si>
    <t xml:space="preserve">Megjelenítette a megye mezőt, és a határátkelők számát megfelelő függvénnyel meghatározta (COUNT()) </t>
  </si>
  <si>
    <t>A táblák közötti kapcsolat és a csoportosítás helyes a megye mező szerint</t>
  </si>
  <si>
    <t>6altalanos lekérdezés</t>
  </si>
  <si>
    <t>A magyarh mező jelenik meg, és biztosítja, hogy mindegyik csak egyszer</t>
  </si>
  <si>
    <t>A településeknél helyesen dönti el, hogy közúti és vasúti határátkelő is létezik-e</t>
  </si>
  <si>
    <t>7kozuti lekérdezés és jelentés</t>
  </si>
  <si>
    <t>Megjelenítette a megye, magyarh és szomszedh mezőt a lekérdezésben és a jelentésben</t>
  </si>
  <si>
    <t>Helyesen szűr a közúti határátkelőkre</t>
  </si>
  <si>
    <t>A mezők megjelenésének soron belüli sorrendje megfelelő, a jelentés fejlécének tartalma a mintának megfelel</t>
  </si>
  <si>
    <t>A jelentésben a megye mező alapján csoportosít, és azon belül a magyarországi települések neve szerint rendez</t>
  </si>
  <si>
    <t>Informatika - középszint
Javítási-értékelési útmutató / értékelőlap</t>
  </si>
  <si>
    <t>Meghatározta, hogy a csapatoknak mi volt a legjobb helyezésük</t>
  </si>
  <si>
    <t>Meghatározta, hogy az adott sorbeli bajnokságban összesen hány mérkőzést játszottak</t>
  </si>
</sst>
</file>

<file path=xl/styles.xml><?xml version="1.0" encoding="utf-8"?>
<styleSheet xmlns="http://schemas.openxmlformats.org/spreadsheetml/2006/main">
  <numFmts count="2">
    <numFmt numFmtId="164" formatCode="General&quot; pont&quot;"/>
    <numFmt numFmtId="165" formatCode="0&quot; pont&quot;"/>
  </numFmts>
  <fonts count="14"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i/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6"/>
      <color indexed="8"/>
      <name val="Calibri"/>
      <family val="2"/>
      <charset val="238"/>
    </font>
    <font>
      <sz val="8"/>
      <name val="Calibri"/>
      <family val="2"/>
      <charset val="238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i/>
      <sz val="11"/>
      <color indexed="10"/>
      <name val="Calibri"/>
      <family val="2"/>
      <charset val="238"/>
    </font>
    <font>
      <b/>
      <sz val="12"/>
      <color theme="1"/>
      <name val="Times New Roman"/>
      <family val="1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/>
    </xf>
    <xf numFmtId="164" fontId="0" fillId="0" borderId="0" xfId="0" applyNumberFormat="1" applyFill="1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0" fontId="3" fillId="0" borderId="5" xfId="0" applyFont="1" applyBorder="1" applyAlignment="1">
      <alignment wrapText="1"/>
    </xf>
    <xf numFmtId="14" fontId="0" fillId="0" borderId="1" xfId="0" applyNumberFormat="1" applyBorder="1" applyAlignment="1"/>
    <xf numFmtId="0" fontId="1" fillId="0" borderId="6" xfId="0" applyFont="1" applyBorder="1"/>
    <xf numFmtId="165" fontId="3" fillId="0" borderId="3" xfId="0" applyNumberFormat="1" applyFont="1" applyBorder="1" applyAlignment="1">
      <alignment wrapText="1"/>
    </xf>
    <xf numFmtId="164" fontId="10" fillId="2" borderId="4" xfId="0" applyNumberFormat="1" applyFont="1" applyFill="1" applyBorder="1" applyAlignment="1">
      <alignment horizontal="right" wrapText="1"/>
    </xf>
    <xf numFmtId="164" fontId="1" fillId="0" borderId="4" xfId="0" applyNumberFormat="1" applyFont="1" applyBorder="1"/>
    <xf numFmtId="0" fontId="8" fillId="0" borderId="2" xfId="0" applyFont="1" applyBorder="1" applyAlignment="1">
      <alignment horizontal="left" vertical="center"/>
    </xf>
    <xf numFmtId="164" fontId="0" fillId="0" borderId="7" xfId="0" applyNumberFormat="1" applyBorder="1" applyAlignment="1">
      <alignment wrapText="1"/>
    </xf>
    <xf numFmtId="164" fontId="0" fillId="2" borderId="4" xfId="0" applyNumberFormat="1" applyFill="1" applyBorder="1" applyAlignment="1">
      <alignment wrapText="1"/>
    </xf>
    <xf numFmtId="164" fontId="9" fillId="0" borderId="7" xfId="0" applyNumberFormat="1" applyFont="1" applyBorder="1" applyAlignment="1">
      <alignment wrapText="1"/>
    </xf>
    <xf numFmtId="164" fontId="9" fillId="2" borderId="4" xfId="0" applyNumberFormat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4" fontId="0" fillId="0" borderId="0" xfId="0" applyNumberFormat="1" applyBorder="1" applyAlignment="1"/>
    <xf numFmtId="14" fontId="0" fillId="0" borderId="0" xfId="0" applyNumberFormat="1" applyBorder="1" applyAlignment="1">
      <alignment horizontal="right" vertical="center"/>
    </xf>
    <xf numFmtId="14" fontId="0" fillId="0" borderId="1" xfId="0" applyNumberFormat="1" applyBorder="1" applyAlignment="1" applyProtection="1">
      <alignment horizontal="right" vertical="center"/>
      <protection locked="0"/>
    </xf>
    <xf numFmtId="165" fontId="0" fillId="0" borderId="2" xfId="0" applyNumberFormat="1" applyBorder="1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2306369</xdr:colOff>
      <xdr:row>0</xdr:row>
      <xdr:rowOff>35942</xdr:rowOff>
    </xdr:from>
    <xdr:ext cx="3480518" cy="389387"/>
    <xdr:sp macro="" textlink="">
      <xdr:nvSpPr>
        <xdr:cNvPr id="2" name="Szövegdoboz 1"/>
        <xdr:cNvSpPr txBox="1"/>
      </xdr:nvSpPr>
      <xdr:spPr>
        <a:xfrm>
          <a:off x="2545992" y="35942"/>
          <a:ext cx="3480518" cy="3893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hu-HU" sz="1100"/>
            <a:t>Név:</a:t>
          </a:r>
          <a:r>
            <a:rPr lang="hu-HU" sz="1100" baseline="0"/>
            <a:t> </a:t>
          </a:r>
          <a:r>
            <a:rPr lang="hu-HU" sz="1100"/>
            <a:t> osztály: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Munka1"/>
  <dimension ref="A1:A7"/>
  <sheetViews>
    <sheetView tabSelected="1" zoomScaleNormal="100" workbookViewId="0"/>
  </sheetViews>
  <sheetFormatPr defaultRowHeight="15.75"/>
  <cols>
    <col min="1" max="1" width="84.7109375" style="4" customWidth="1"/>
    <col min="2" max="16384" width="9.140625" style="2"/>
  </cols>
  <sheetData>
    <row r="1" spans="1:1">
      <c r="A1" s="3" t="s">
        <v>1</v>
      </c>
    </row>
    <row r="3" spans="1:1" ht="33.75" customHeight="1">
      <c r="A3" s="4" t="s">
        <v>0</v>
      </c>
    </row>
    <row r="4" spans="1:1" ht="33.75" customHeight="1">
      <c r="A4" s="4" t="s">
        <v>4</v>
      </c>
    </row>
    <row r="5" spans="1:1" ht="75.75" customHeight="1">
      <c r="A5" s="5" t="s">
        <v>5</v>
      </c>
    </row>
    <row r="6" spans="1:1" ht="82.5" customHeight="1">
      <c r="A6" s="4" t="s">
        <v>3</v>
      </c>
    </row>
    <row r="7" spans="1:1" ht="75.75" customHeight="1">
      <c r="A7" s="11" t="s">
        <v>6</v>
      </c>
    </row>
  </sheetData>
  <sheetProtection algorithmName="SHA-512" hashValue="7RQyOjSVx2NkLPPl2v2Nocp+393+tuI9NdFddAJgJ3KfiQTMKaoyhcolqXdoP4Wd4Kj2Q8AoEgbMku3og6gy+Q==" saltValue="DTERRT+jObmJq1hZUKOm2Q==" spinCount="100000" sheet="1" objects="1" scenarios="1"/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Munka2"/>
  <dimension ref="A1:E183"/>
  <sheetViews>
    <sheetView zoomScaleNormal="100" workbookViewId="0">
      <selection activeCell="A5" sqref="A5"/>
    </sheetView>
  </sheetViews>
  <sheetFormatPr defaultRowHeight="15"/>
  <cols>
    <col min="1" max="1" width="3.5703125" style="1" customWidth="1"/>
    <col min="2" max="2" width="67.28515625" style="12" customWidth="1"/>
    <col min="3" max="3" width="10.140625" customWidth="1"/>
    <col min="4" max="4" width="9.42578125" customWidth="1"/>
    <col min="5" max="5" width="28.5703125" style="10" customWidth="1"/>
  </cols>
  <sheetData>
    <row r="1" spans="1:4" ht="33.75" customHeight="1">
      <c r="B1" s="25" t="s">
        <v>169</v>
      </c>
      <c r="C1" s="15"/>
      <c r="D1" s="29"/>
    </row>
    <row r="2" spans="1:4" ht="2.25" customHeight="1">
      <c r="B2" s="26"/>
      <c r="C2" s="27"/>
      <c r="D2" s="28"/>
    </row>
    <row r="3" spans="1:4" ht="21" customHeight="1">
      <c r="B3" s="7" t="s">
        <v>7</v>
      </c>
    </row>
    <row r="4" spans="1:4" ht="15.75" thickBot="1">
      <c r="B4" s="30" t="s">
        <v>8</v>
      </c>
      <c r="C4" s="30"/>
      <c r="D4" s="16"/>
    </row>
    <row r="5" spans="1:4" ht="30.75" thickBot="1">
      <c r="A5" s="9">
        <v>0</v>
      </c>
      <c r="B5" s="13" t="s">
        <v>9</v>
      </c>
      <c r="C5" s="8">
        <v>1</v>
      </c>
      <c r="D5" s="19">
        <f t="shared" ref="D5:D7" si="0">A5*C5</f>
        <v>0</v>
      </c>
    </row>
    <row r="6" spans="1:4" ht="15.75" thickBot="1">
      <c r="B6" s="30" t="s">
        <v>10</v>
      </c>
      <c r="C6" s="30"/>
      <c r="D6" s="16"/>
    </row>
    <row r="7" spans="1:4" ht="30.75" thickBot="1">
      <c r="A7" s="9">
        <v>0</v>
      </c>
      <c r="B7" s="13" t="s">
        <v>11</v>
      </c>
      <c r="C7" s="8">
        <v>1</v>
      </c>
      <c r="D7" s="19">
        <f t="shared" si="0"/>
        <v>0</v>
      </c>
    </row>
    <row r="8" spans="1:4" ht="15.75" thickBot="1">
      <c r="B8" s="30" t="s">
        <v>12</v>
      </c>
      <c r="C8" s="30"/>
      <c r="D8" s="16"/>
    </row>
    <row r="9" spans="1:4" ht="45.75" customHeight="1" thickBot="1">
      <c r="A9" s="9">
        <v>0</v>
      </c>
      <c r="B9" s="13" t="s">
        <v>13</v>
      </c>
      <c r="C9" s="8">
        <v>1</v>
      </c>
      <c r="D9" s="19">
        <f>A9*C9</f>
        <v>0</v>
      </c>
    </row>
    <row r="10" spans="1:4" ht="15.75" thickBot="1">
      <c r="B10" s="30" t="s">
        <v>14</v>
      </c>
      <c r="C10" s="30"/>
      <c r="D10" s="16"/>
    </row>
    <row r="11" spans="1:4" ht="30.75" thickBot="1">
      <c r="A11" s="9">
        <v>0</v>
      </c>
      <c r="B11" s="13" t="s">
        <v>15</v>
      </c>
      <c r="C11" s="8">
        <v>1</v>
      </c>
      <c r="D11" s="19">
        <f>A11*C11</f>
        <v>0</v>
      </c>
    </row>
    <row r="12" spans="1:4" ht="30.75" customHeight="1" thickBot="1">
      <c r="A12" s="9">
        <v>0</v>
      </c>
      <c r="B12" s="13" t="s">
        <v>16</v>
      </c>
      <c r="C12" s="8">
        <v>1</v>
      </c>
      <c r="D12" s="19">
        <f t="shared" ref="D12" si="1">A12*C12</f>
        <v>0</v>
      </c>
    </row>
    <row r="13" spans="1:4" ht="15.75" thickBot="1">
      <c r="A13" s="9">
        <v>0</v>
      </c>
      <c r="B13" s="13" t="s">
        <v>17</v>
      </c>
      <c r="C13" s="8">
        <v>1</v>
      </c>
      <c r="D13" s="19">
        <f>A13*C13</f>
        <v>0</v>
      </c>
    </row>
    <row r="14" spans="1:4" ht="15.75" thickBot="1">
      <c r="B14" s="30" t="s">
        <v>18</v>
      </c>
      <c r="C14" s="30"/>
      <c r="D14" s="16"/>
    </row>
    <row r="15" spans="1:4" ht="15.75" thickBot="1">
      <c r="A15" s="9">
        <v>0</v>
      </c>
      <c r="B15" s="13" t="s">
        <v>19</v>
      </c>
      <c r="C15" s="8">
        <v>1</v>
      </c>
      <c r="D15" s="19">
        <f>A15*C15</f>
        <v>0</v>
      </c>
    </row>
    <row r="16" spans="1:4" ht="15.75" thickBot="1">
      <c r="A16" s="9">
        <v>0</v>
      </c>
      <c r="B16" s="13" t="s">
        <v>20</v>
      </c>
      <c r="C16" s="8">
        <v>1</v>
      </c>
      <c r="D16" s="19">
        <f>A16*C16</f>
        <v>0</v>
      </c>
    </row>
    <row r="17" spans="1:4" ht="30.75" thickBot="1">
      <c r="A17" s="9">
        <v>0</v>
      </c>
      <c r="B17" s="13" t="s">
        <v>21</v>
      </c>
      <c r="C17" s="8">
        <v>1</v>
      </c>
      <c r="D17" s="19">
        <f>A17*C17</f>
        <v>0</v>
      </c>
    </row>
    <row r="18" spans="1:4" ht="15.75" thickBot="1">
      <c r="A18" s="9">
        <v>0</v>
      </c>
      <c r="B18" s="13" t="s">
        <v>22</v>
      </c>
      <c r="C18" s="8">
        <v>1</v>
      </c>
      <c r="D18" s="19">
        <f>A18*C18</f>
        <v>0</v>
      </c>
    </row>
    <row r="19" spans="1:4" ht="15.75" thickBot="1">
      <c r="B19" s="30" t="s">
        <v>23</v>
      </c>
      <c r="C19" s="30"/>
      <c r="D19" s="16"/>
    </row>
    <row r="20" spans="1:4" ht="15.75" thickBot="1">
      <c r="A20" s="9">
        <v>0</v>
      </c>
      <c r="B20" s="13" t="s">
        <v>24</v>
      </c>
      <c r="C20" s="8">
        <v>1</v>
      </c>
      <c r="D20" s="19">
        <f>A20*C20</f>
        <v>0</v>
      </c>
    </row>
    <row r="21" spans="1:4" ht="15.75" thickBot="1">
      <c r="A21" s="9">
        <v>0</v>
      </c>
      <c r="B21" s="13" t="s">
        <v>25</v>
      </c>
      <c r="C21" s="8">
        <v>1</v>
      </c>
      <c r="D21" s="19">
        <f t="shared" ref="D21:D23" si="2">A21*C21</f>
        <v>0</v>
      </c>
    </row>
    <row r="22" spans="1:4" ht="15.75" thickBot="1">
      <c r="A22" s="9">
        <v>0</v>
      </c>
      <c r="B22" s="13" t="s">
        <v>26</v>
      </c>
      <c r="C22" s="8">
        <v>1</v>
      </c>
      <c r="D22" s="19">
        <f t="shared" ref="D22" si="3">A22*C22</f>
        <v>0</v>
      </c>
    </row>
    <row r="23" spans="1:4" ht="15.75" thickBot="1">
      <c r="A23" s="9">
        <v>0</v>
      </c>
      <c r="B23" s="13" t="s">
        <v>27</v>
      </c>
      <c r="C23" s="8">
        <v>1</v>
      </c>
      <c r="D23" s="19">
        <f t="shared" si="2"/>
        <v>0</v>
      </c>
    </row>
    <row r="24" spans="1:4" ht="15.75" thickBot="1">
      <c r="A24" s="9">
        <v>0</v>
      </c>
      <c r="B24" s="13" t="s">
        <v>28</v>
      </c>
      <c r="C24" s="8">
        <v>1</v>
      </c>
      <c r="D24" s="19">
        <f>A24*C24</f>
        <v>0</v>
      </c>
    </row>
    <row r="25" spans="1:4" ht="30.75" thickBot="1">
      <c r="A25" s="9">
        <v>0</v>
      </c>
      <c r="B25" s="13" t="s">
        <v>29</v>
      </c>
      <c r="C25" s="8">
        <v>1</v>
      </c>
      <c r="D25" s="19">
        <f>A25*C25</f>
        <v>0</v>
      </c>
    </row>
    <row r="26" spans="1:4" ht="15.75" thickBot="1">
      <c r="B26" s="30" t="s">
        <v>30</v>
      </c>
      <c r="C26" s="30"/>
      <c r="D26" s="16"/>
    </row>
    <row r="27" spans="1:4" ht="45.75" thickBot="1">
      <c r="A27" s="9">
        <v>0</v>
      </c>
      <c r="B27" s="13" t="s">
        <v>31</v>
      </c>
      <c r="C27" s="8">
        <v>1</v>
      </c>
      <c r="D27" s="19">
        <f>A27*C27</f>
        <v>0</v>
      </c>
    </row>
    <row r="28" spans="1:4" ht="30.75" thickBot="1">
      <c r="A28" s="9">
        <v>0</v>
      </c>
      <c r="B28" s="13" t="s">
        <v>32</v>
      </c>
      <c r="C28" s="8">
        <v>1</v>
      </c>
      <c r="D28" s="19">
        <f t="shared" ref="D28" si="4">A28*C28</f>
        <v>0</v>
      </c>
    </row>
    <row r="29" spans="1:4" ht="15.75" thickBot="1">
      <c r="B29" s="30" t="s">
        <v>33</v>
      </c>
      <c r="C29" s="30"/>
      <c r="D29" s="16"/>
    </row>
    <row r="30" spans="1:4" ht="30.75" thickBot="1">
      <c r="A30" s="9">
        <v>0</v>
      </c>
      <c r="B30" s="13" t="s">
        <v>34</v>
      </c>
      <c r="C30" s="8">
        <v>1</v>
      </c>
      <c r="D30" s="19">
        <f>A30*C30</f>
        <v>0</v>
      </c>
    </row>
    <row r="31" spans="1:4" ht="15.75" thickBot="1">
      <c r="A31" s="9">
        <v>0</v>
      </c>
      <c r="B31" s="13" t="s">
        <v>35</v>
      </c>
      <c r="C31" s="8">
        <v>1</v>
      </c>
      <c r="D31" s="19">
        <f t="shared" ref="D31:D38" si="5">A31*C31</f>
        <v>0</v>
      </c>
    </row>
    <row r="32" spans="1:4" ht="30.75" thickBot="1">
      <c r="A32" s="9">
        <v>0</v>
      </c>
      <c r="B32" s="13" t="s">
        <v>36</v>
      </c>
      <c r="C32" s="8">
        <v>1</v>
      </c>
      <c r="D32" s="19">
        <f t="shared" si="5"/>
        <v>0</v>
      </c>
    </row>
    <row r="33" spans="1:4" ht="15.75" thickBot="1">
      <c r="A33" s="9">
        <v>0</v>
      </c>
      <c r="B33" s="13" t="s">
        <v>37</v>
      </c>
      <c r="C33" s="8">
        <v>1</v>
      </c>
      <c r="D33" s="19">
        <f t="shared" si="5"/>
        <v>0</v>
      </c>
    </row>
    <row r="34" spans="1:4" ht="15.75" thickBot="1">
      <c r="A34" s="9">
        <v>0</v>
      </c>
      <c r="B34" s="13" t="s">
        <v>38</v>
      </c>
      <c r="C34" s="8">
        <v>1</v>
      </c>
      <c r="D34" s="19">
        <f t="shared" si="5"/>
        <v>0</v>
      </c>
    </row>
    <row r="35" spans="1:4" ht="15.75" thickBot="1">
      <c r="A35" s="9">
        <v>0</v>
      </c>
      <c r="B35" s="13" t="s">
        <v>39</v>
      </c>
      <c r="C35" s="8">
        <v>1</v>
      </c>
      <c r="D35" s="19">
        <f t="shared" si="5"/>
        <v>0</v>
      </c>
    </row>
    <row r="36" spans="1:4" ht="30.75" thickBot="1">
      <c r="A36" s="9">
        <v>0</v>
      </c>
      <c r="B36" s="13" t="s">
        <v>40</v>
      </c>
      <c r="C36" s="8">
        <v>1</v>
      </c>
      <c r="D36" s="19">
        <f t="shared" si="5"/>
        <v>0</v>
      </c>
    </row>
    <row r="37" spans="1:4" ht="30.75" thickBot="1">
      <c r="A37" s="9">
        <v>0</v>
      </c>
      <c r="B37" s="13" t="s">
        <v>41</v>
      </c>
      <c r="C37" s="8">
        <v>1</v>
      </c>
      <c r="D37" s="19">
        <f t="shared" si="5"/>
        <v>0</v>
      </c>
    </row>
    <row r="38" spans="1:4" ht="14.25" customHeight="1" thickBot="1">
      <c r="A38" s="9">
        <v>0</v>
      </c>
      <c r="B38" s="13" t="s">
        <v>42</v>
      </c>
      <c r="C38" s="8">
        <v>1</v>
      </c>
      <c r="D38" s="19">
        <f t="shared" si="5"/>
        <v>0</v>
      </c>
    </row>
    <row r="39" spans="1:4" ht="15.75" thickBot="1">
      <c r="A39" s="9">
        <v>0</v>
      </c>
      <c r="B39" s="13" t="s">
        <v>43</v>
      </c>
      <c r="C39" s="8">
        <v>1</v>
      </c>
      <c r="D39" s="19">
        <f>A39*C39</f>
        <v>0</v>
      </c>
    </row>
    <row r="40" spans="1:4" ht="15.75" thickBot="1">
      <c r="B40" s="30" t="s">
        <v>44</v>
      </c>
      <c r="C40" s="30"/>
      <c r="D40" s="16"/>
    </row>
    <row r="41" spans="1:4" ht="30.75" thickBot="1">
      <c r="A41" s="9">
        <v>0</v>
      </c>
      <c r="B41" s="13" t="s">
        <v>45</v>
      </c>
      <c r="C41" s="8">
        <v>1</v>
      </c>
      <c r="D41" s="19">
        <f>A41*C41</f>
        <v>0</v>
      </c>
    </row>
    <row r="42" spans="1:4" ht="15.75" thickBot="1">
      <c r="A42" s="9">
        <v>0</v>
      </c>
      <c r="B42" s="13" t="s">
        <v>46</v>
      </c>
      <c r="C42" s="8">
        <v>1</v>
      </c>
      <c r="D42" s="19">
        <f t="shared" ref="D42:D43" si="6">A42*C42</f>
        <v>0</v>
      </c>
    </row>
    <row r="43" spans="1:4" ht="15.75" thickBot="1">
      <c r="A43" s="9">
        <v>0</v>
      </c>
      <c r="B43" s="13" t="s">
        <v>47</v>
      </c>
      <c r="C43" s="8">
        <v>1</v>
      </c>
      <c r="D43" s="19">
        <f t="shared" si="6"/>
        <v>0</v>
      </c>
    </row>
    <row r="44" spans="1:4" ht="15.75" thickBot="1">
      <c r="B44" s="30" t="s">
        <v>48</v>
      </c>
      <c r="C44" s="30"/>
      <c r="D44" s="16"/>
    </row>
    <row r="45" spans="1:4" ht="30.75" thickBot="1">
      <c r="A45" s="9">
        <v>0</v>
      </c>
      <c r="B45" s="13" t="s">
        <v>49</v>
      </c>
      <c r="C45" s="8">
        <v>1</v>
      </c>
      <c r="D45" s="19">
        <f>A45*C45</f>
        <v>0</v>
      </c>
    </row>
    <row r="46" spans="1:4" ht="14.25" customHeight="1" thickBot="1">
      <c r="A46" s="9">
        <v>0</v>
      </c>
      <c r="B46" s="13" t="s">
        <v>50</v>
      </c>
      <c r="C46" s="8">
        <v>1</v>
      </c>
      <c r="D46" s="19">
        <f t="shared" ref="D46" si="7">A46*C46</f>
        <v>0</v>
      </c>
    </row>
    <row r="47" spans="1:4" ht="15.75" thickBot="1">
      <c r="A47" s="9">
        <v>0</v>
      </c>
      <c r="B47" s="13" t="s">
        <v>51</v>
      </c>
      <c r="C47" s="8">
        <v>1</v>
      </c>
      <c r="D47" s="19">
        <f>A47*C47</f>
        <v>0</v>
      </c>
    </row>
    <row r="48" spans="1:4" ht="15.75" thickBot="1">
      <c r="B48" s="30" t="s">
        <v>52</v>
      </c>
      <c r="C48" s="30"/>
      <c r="D48" s="16"/>
    </row>
    <row r="49" spans="1:4" ht="30.75" thickBot="1">
      <c r="A49" s="9">
        <v>0</v>
      </c>
      <c r="B49" s="13" t="s">
        <v>53</v>
      </c>
      <c r="C49" s="8">
        <v>1</v>
      </c>
      <c r="D49" s="19">
        <f>A49*C49</f>
        <v>0</v>
      </c>
    </row>
    <row r="50" spans="1:4" ht="15.75" thickBot="1">
      <c r="A50" s="9">
        <v>0</v>
      </c>
      <c r="B50" s="13" t="s">
        <v>54</v>
      </c>
      <c r="C50" s="8">
        <v>1</v>
      </c>
      <c r="D50" s="19">
        <f t="shared" ref="D50:D51" si="8">A50*C50</f>
        <v>0</v>
      </c>
    </row>
    <row r="51" spans="1:4" ht="15.75" thickBot="1">
      <c r="A51" s="9">
        <v>0</v>
      </c>
      <c r="B51" s="13" t="s">
        <v>55</v>
      </c>
      <c r="C51" s="8">
        <v>1</v>
      </c>
      <c r="D51" s="19">
        <f t="shared" si="8"/>
        <v>0</v>
      </c>
    </row>
    <row r="52" spans="1:4" ht="15.75" thickBot="1">
      <c r="B52" s="30" t="s">
        <v>56</v>
      </c>
      <c r="C52" s="30"/>
      <c r="D52" s="16"/>
    </row>
    <row r="53" spans="1:4" ht="30.75" thickBot="1">
      <c r="A53" s="9">
        <v>0</v>
      </c>
      <c r="B53" s="13" t="s">
        <v>57</v>
      </c>
      <c r="C53" s="8">
        <v>1</v>
      </c>
      <c r="D53" s="19">
        <f>A53*C53</f>
        <v>0</v>
      </c>
    </row>
    <row r="54" spans="1:4" ht="14.25" customHeight="1" thickBot="1">
      <c r="A54" s="9">
        <v>0</v>
      </c>
      <c r="B54" s="13" t="s">
        <v>58</v>
      </c>
      <c r="C54" s="8">
        <v>1</v>
      </c>
      <c r="D54" s="19">
        <f t="shared" ref="D54" si="9">A54*C54</f>
        <v>0</v>
      </c>
    </row>
    <row r="55" spans="1:4" ht="15.75" thickBot="1">
      <c r="B55" s="30" t="s">
        <v>59</v>
      </c>
      <c r="C55" s="30"/>
      <c r="D55" s="16"/>
    </row>
    <row r="56" spans="1:4" ht="15.75" thickBot="1">
      <c r="A56" s="9">
        <v>0</v>
      </c>
      <c r="B56" s="13" t="s">
        <v>60</v>
      </c>
      <c r="C56" s="8">
        <v>1</v>
      </c>
      <c r="D56" s="19">
        <f>A56*C56</f>
        <v>0</v>
      </c>
    </row>
    <row r="57" spans="1:4" ht="16.5" thickBot="1">
      <c r="A57" s="2"/>
      <c r="B57" s="14" t="s">
        <v>2</v>
      </c>
      <c r="C57" s="17">
        <f>SUM(C4:C56)</f>
        <v>40</v>
      </c>
      <c r="D57" s="18">
        <f>SUM(D4:D56)</f>
        <v>0</v>
      </c>
    </row>
    <row r="58" spans="1:4" ht="3.75" customHeight="1"/>
    <row r="59" spans="1:4" ht="21">
      <c r="B59" s="7" t="s">
        <v>61</v>
      </c>
    </row>
    <row r="60" spans="1:4" ht="15.75" thickBot="1">
      <c r="B60" s="30" t="s">
        <v>62</v>
      </c>
      <c r="C60" s="30"/>
      <c r="D60" s="16"/>
    </row>
    <row r="61" spans="1:4" ht="15.75" thickBot="1">
      <c r="A61" s="9">
        <v>0</v>
      </c>
      <c r="B61" s="13" t="s">
        <v>63</v>
      </c>
      <c r="C61" s="8">
        <v>1</v>
      </c>
      <c r="D61" s="19">
        <f>A61*C61</f>
        <v>0</v>
      </c>
    </row>
    <row r="62" spans="1:4" ht="30.75" thickBot="1">
      <c r="A62" s="9">
        <v>0</v>
      </c>
      <c r="B62" s="13" t="s">
        <v>64</v>
      </c>
      <c r="C62" s="8">
        <v>1</v>
      </c>
      <c r="D62" s="19">
        <f t="shared" ref="D62:D66" si="10">A62*C62</f>
        <v>0</v>
      </c>
    </row>
    <row r="63" spans="1:4" ht="15.75" thickBot="1">
      <c r="A63" s="9">
        <v>0</v>
      </c>
      <c r="B63" s="13" t="s">
        <v>65</v>
      </c>
      <c r="C63" s="8">
        <v>1</v>
      </c>
      <c r="D63" s="19">
        <f t="shared" si="10"/>
        <v>0</v>
      </c>
    </row>
    <row r="64" spans="1:4" ht="15.75" thickBot="1">
      <c r="A64" s="9">
        <v>0</v>
      </c>
      <c r="B64" s="13" t="s">
        <v>66</v>
      </c>
      <c r="C64" s="8">
        <v>1</v>
      </c>
      <c r="D64" s="19">
        <f t="shared" si="10"/>
        <v>0</v>
      </c>
    </row>
    <row r="65" spans="1:4" ht="45.75" thickBot="1">
      <c r="A65" s="9">
        <v>0</v>
      </c>
      <c r="B65" s="13" t="s">
        <v>67</v>
      </c>
      <c r="C65" s="8">
        <v>1</v>
      </c>
      <c r="D65" s="19">
        <f t="shared" si="10"/>
        <v>0</v>
      </c>
    </row>
    <row r="66" spans="1:4" ht="30.75" thickBot="1">
      <c r="A66" s="9">
        <v>0</v>
      </c>
      <c r="B66" s="13" t="s">
        <v>68</v>
      </c>
      <c r="C66" s="8">
        <v>1</v>
      </c>
      <c r="D66" s="19">
        <f t="shared" si="10"/>
        <v>0</v>
      </c>
    </row>
    <row r="67" spans="1:4" ht="30.75" thickBot="1">
      <c r="A67" s="9">
        <v>0</v>
      </c>
      <c r="B67" s="13" t="s">
        <v>69</v>
      </c>
      <c r="C67" s="8">
        <v>1</v>
      </c>
      <c r="D67" s="19">
        <f>A67*C67</f>
        <v>0</v>
      </c>
    </row>
    <row r="68" spans="1:4" ht="15.75" thickBot="1">
      <c r="B68" s="30" t="s">
        <v>70</v>
      </c>
      <c r="C68" s="30"/>
      <c r="D68" s="16"/>
    </row>
    <row r="69" spans="1:4" ht="15.75" thickBot="1">
      <c r="A69" s="9">
        <v>0</v>
      </c>
      <c r="B69" s="13" t="s">
        <v>71</v>
      </c>
      <c r="C69" s="8">
        <v>1</v>
      </c>
      <c r="D69" s="19">
        <f>A69*C69</f>
        <v>0</v>
      </c>
    </row>
    <row r="70" spans="1:4" ht="15.75" thickBot="1">
      <c r="B70" s="30" t="s">
        <v>72</v>
      </c>
      <c r="C70" s="30"/>
      <c r="D70" s="16"/>
    </row>
    <row r="71" spans="1:4" ht="15.75" thickBot="1">
      <c r="A71" s="9">
        <v>0</v>
      </c>
      <c r="B71" s="13" t="s">
        <v>73</v>
      </c>
      <c r="C71" s="8">
        <v>1</v>
      </c>
      <c r="D71" s="19">
        <f>A71*C71</f>
        <v>0</v>
      </c>
    </row>
    <row r="72" spans="1:4" ht="15.75" customHeight="1" thickBot="1">
      <c r="A72" s="9">
        <v>0</v>
      </c>
      <c r="B72" s="13" t="s">
        <v>74</v>
      </c>
      <c r="C72" s="8">
        <v>1</v>
      </c>
      <c r="D72" s="19">
        <f>A72*C72</f>
        <v>0</v>
      </c>
    </row>
    <row r="73" spans="1:4" ht="15.75" thickBot="1">
      <c r="B73" s="30" t="s">
        <v>76</v>
      </c>
      <c r="C73" s="30"/>
      <c r="D73" s="16"/>
    </row>
    <row r="74" spans="1:4" ht="15.75" thickBot="1">
      <c r="A74" s="9">
        <v>0</v>
      </c>
      <c r="B74" s="13" t="s">
        <v>75</v>
      </c>
      <c r="C74" s="8">
        <v>1</v>
      </c>
      <c r="D74" s="19">
        <f>A74*C74</f>
        <v>0</v>
      </c>
    </row>
    <row r="75" spans="1:4" ht="15.75" thickBot="1">
      <c r="B75" s="30" t="s">
        <v>77</v>
      </c>
      <c r="C75" s="30"/>
      <c r="D75" s="16"/>
    </row>
    <row r="76" spans="1:4" ht="15.75" thickBot="1">
      <c r="A76" s="9">
        <v>0</v>
      </c>
      <c r="B76" s="13" t="s">
        <v>78</v>
      </c>
      <c r="C76" s="8">
        <v>1</v>
      </c>
      <c r="D76" s="19">
        <f t="shared" ref="D76:D79" si="11">A76*C76</f>
        <v>0</v>
      </c>
    </row>
    <row r="77" spans="1:4" ht="15.75" thickBot="1">
      <c r="A77" s="9">
        <v>0</v>
      </c>
      <c r="B77" s="13" t="s">
        <v>79</v>
      </c>
      <c r="C77" s="8">
        <v>1</v>
      </c>
      <c r="D77" s="19">
        <f t="shared" si="11"/>
        <v>0</v>
      </c>
    </row>
    <row r="78" spans="1:4" ht="15.75" thickBot="1">
      <c r="A78" s="9">
        <v>0</v>
      </c>
      <c r="B78" s="13" t="s">
        <v>80</v>
      </c>
      <c r="C78" s="8">
        <v>1</v>
      </c>
      <c r="D78" s="19">
        <f t="shared" si="11"/>
        <v>0</v>
      </c>
    </row>
    <row r="79" spans="1:4" ht="30.75" thickBot="1">
      <c r="A79" s="9">
        <v>0</v>
      </c>
      <c r="B79" s="13" t="s">
        <v>81</v>
      </c>
      <c r="C79" s="8">
        <v>1</v>
      </c>
      <c r="D79" s="19">
        <f t="shared" si="11"/>
        <v>0</v>
      </c>
    </row>
    <row r="80" spans="1:4" ht="15.75" thickBot="1">
      <c r="A80" s="9">
        <v>0</v>
      </c>
      <c r="B80" s="13" t="s">
        <v>82</v>
      </c>
      <c r="C80" s="8">
        <v>1</v>
      </c>
      <c r="D80" s="19">
        <f>A80*C80</f>
        <v>0</v>
      </c>
    </row>
    <row r="81" spans="1:4" ht="15.75" thickBot="1">
      <c r="B81" s="30" t="s">
        <v>83</v>
      </c>
      <c r="C81" s="30"/>
      <c r="D81" s="16"/>
    </row>
    <row r="82" spans="1:4" ht="30.75" thickBot="1">
      <c r="A82" s="9">
        <v>0</v>
      </c>
      <c r="B82" s="13" t="s">
        <v>84</v>
      </c>
      <c r="C82" s="8">
        <v>1</v>
      </c>
      <c r="D82" s="19">
        <f>A82*C82</f>
        <v>0</v>
      </c>
    </row>
    <row r="83" spans="1:4" ht="45.75" thickBot="1">
      <c r="A83" s="9">
        <v>0</v>
      </c>
      <c r="B83" s="13" t="s">
        <v>85</v>
      </c>
      <c r="C83" s="8">
        <v>1</v>
      </c>
      <c r="D83" s="19">
        <f>A83*C83</f>
        <v>0</v>
      </c>
    </row>
    <row r="84" spans="1:4" ht="15.75" thickBot="1">
      <c r="B84" s="30" t="s">
        <v>86</v>
      </c>
      <c r="C84" s="30"/>
      <c r="D84" s="16"/>
    </row>
    <row r="85" spans="1:4" ht="30.75" thickBot="1">
      <c r="A85" s="9">
        <v>0</v>
      </c>
      <c r="B85" s="13" t="s">
        <v>87</v>
      </c>
      <c r="C85" s="8">
        <v>1</v>
      </c>
      <c r="D85" s="19">
        <f t="shared" ref="D85:D89" si="12">A85*C85</f>
        <v>0</v>
      </c>
    </row>
    <row r="86" spans="1:4" ht="15.75" thickBot="1">
      <c r="A86" s="9">
        <v>0</v>
      </c>
      <c r="B86" s="13" t="s">
        <v>88</v>
      </c>
      <c r="C86" s="8">
        <v>1</v>
      </c>
      <c r="D86" s="19">
        <f t="shared" si="12"/>
        <v>0</v>
      </c>
    </row>
    <row r="87" spans="1:4" ht="15.75" thickBot="1">
      <c r="A87" s="9">
        <v>0</v>
      </c>
      <c r="B87" s="13" t="s">
        <v>89</v>
      </c>
      <c r="C87" s="8">
        <v>1</v>
      </c>
      <c r="D87" s="19">
        <f t="shared" si="12"/>
        <v>0</v>
      </c>
    </row>
    <row r="88" spans="1:4" ht="15.75" thickBot="1">
      <c r="A88" s="9">
        <v>0</v>
      </c>
      <c r="B88" s="13" t="s">
        <v>90</v>
      </c>
      <c r="C88" s="8">
        <v>1</v>
      </c>
      <c r="D88" s="19">
        <f t="shared" si="12"/>
        <v>0</v>
      </c>
    </row>
    <row r="89" spans="1:4" ht="30.75" thickBot="1">
      <c r="A89" s="9">
        <v>0</v>
      </c>
      <c r="B89" s="13" t="s">
        <v>91</v>
      </c>
      <c r="C89" s="8">
        <v>1</v>
      </c>
      <c r="D89" s="19">
        <f t="shared" si="12"/>
        <v>0</v>
      </c>
    </row>
    <row r="90" spans="1:4" ht="30.75" thickBot="1">
      <c r="A90" s="9">
        <v>0</v>
      </c>
      <c r="B90" s="13" t="s">
        <v>92</v>
      </c>
      <c r="C90" s="8">
        <v>1</v>
      </c>
      <c r="D90" s="19">
        <f>A90*C90</f>
        <v>0</v>
      </c>
    </row>
    <row r="91" spans="1:4" ht="15.75" thickBot="1">
      <c r="B91" s="30" t="s">
        <v>93</v>
      </c>
      <c r="C91" s="30"/>
      <c r="D91" s="16"/>
    </row>
    <row r="92" spans="1:4" ht="30.75" thickBot="1">
      <c r="A92" s="9">
        <v>0</v>
      </c>
      <c r="B92" s="13" t="s">
        <v>94</v>
      </c>
      <c r="C92" s="8">
        <v>1</v>
      </c>
      <c r="D92" s="19">
        <f t="shared" ref="D92:D97" si="13">A92*C92</f>
        <v>0</v>
      </c>
    </row>
    <row r="93" spans="1:4" ht="30.75" thickBot="1">
      <c r="A93" s="9">
        <v>0</v>
      </c>
      <c r="B93" s="13" t="s">
        <v>95</v>
      </c>
      <c r="C93" s="8">
        <v>1</v>
      </c>
      <c r="D93" s="19">
        <f t="shared" si="13"/>
        <v>0</v>
      </c>
    </row>
    <row r="94" spans="1:4" ht="30.75" thickBot="1">
      <c r="A94" s="9">
        <v>0</v>
      </c>
      <c r="B94" s="13" t="s">
        <v>96</v>
      </c>
      <c r="C94" s="8">
        <v>1</v>
      </c>
      <c r="D94" s="19">
        <f t="shared" si="13"/>
        <v>0</v>
      </c>
    </row>
    <row r="95" spans="1:4" ht="30.75" thickBot="1">
      <c r="A95" s="9">
        <v>0</v>
      </c>
      <c r="B95" s="13" t="s">
        <v>97</v>
      </c>
      <c r="C95" s="8">
        <v>1</v>
      </c>
      <c r="D95" s="19">
        <f t="shared" si="13"/>
        <v>0</v>
      </c>
    </row>
    <row r="96" spans="1:4" ht="30.75" thickBot="1">
      <c r="A96" s="9">
        <v>0</v>
      </c>
      <c r="B96" s="13" t="s">
        <v>98</v>
      </c>
      <c r="C96" s="8">
        <v>1</v>
      </c>
      <c r="D96" s="19">
        <f t="shared" si="13"/>
        <v>0</v>
      </c>
    </row>
    <row r="97" spans="1:4" ht="30.75" thickBot="1">
      <c r="A97" s="9">
        <v>0</v>
      </c>
      <c r="B97" s="13" t="s">
        <v>99</v>
      </c>
      <c r="C97" s="8">
        <v>1</v>
      </c>
      <c r="D97" s="19">
        <f t="shared" si="13"/>
        <v>0</v>
      </c>
    </row>
    <row r="98" spans="1:4" ht="16.5" thickBot="1">
      <c r="A98" s="2"/>
      <c r="B98" s="14" t="s">
        <v>2</v>
      </c>
      <c r="C98" s="17">
        <f>SUM(C60:C97)</f>
        <v>30</v>
      </c>
      <c r="D98" s="18">
        <f>SUM(D60:D97)</f>
        <v>0</v>
      </c>
    </row>
    <row r="99" spans="1:4" ht="3.75" customHeight="1"/>
    <row r="100" spans="1:4" ht="21">
      <c r="B100" s="7" t="s">
        <v>100</v>
      </c>
    </row>
    <row r="101" spans="1:4" ht="15.75" thickBot="1">
      <c r="B101" s="30" t="s">
        <v>101</v>
      </c>
      <c r="C101" s="30"/>
      <c r="D101" s="16"/>
    </row>
    <row r="102" spans="1:4" ht="30.75" thickBot="1">
      <c r="A102" s="9">
        <v>0</v>
      </c>
      <c r="B102" s="13" t="s">
        <v>102</v>
      </c>
      <c r="C102" s="8">
        <v>1</v>
      </c>
      <c r="D102" s="19">
        <f>A102*C102</f>
        <v>0</v>
      </c>
    </row>
    <row r="103" spans="1:4" ht="15.75" thickBot="1">
      <c r="A103" s="9">
        <v>0</v>
      </c>
      <c r="B103" s="13" t="s">
        <v>103</v>
      </c>
      <c r="C103" s="8">
        <v>1</v>
      </c>
      <c r="D103" s="19">
        <f>A103*C103</f>
        <v>0</v>
      </c>
    </row>
    <row r="104" spans="1:4" ht="15.75" thickBot="1">
      <c r="B104" s="30" t="s">
        <v>104</v>
      </c>
      <c r="C104" s="30"/>
      <c r="D104" s="16"/>
    </row>
    <row r="105" spans="1:4" ht="30.75" thickBot="1">
      <c r="A105" s="9">
        <v>0</v>
      </c>
      <c r="B105" s="13" t="s">
        <v>105</v>
      </c>
      <c r="C105" s="8">
        <v>1</v>
      </c>
      <c r="D105" s="19">
        <f>A105*C105</f>
        <v>0</v>
      </c>
    </row>
    <row r="106" spans="1:4" ht="32.25" customHeight="1" thickBot="1">
      <c r="A106" s="9">
        <v>0</v>
      </c>
      <c r="B106" s="13" t="s">
        <v>106</v>
      </c>
      <c r="C106" s="8">
        <v>1</v>
      </c>
      <c r="D106" s="19">
        <f>A106*C106</f>
        <v>0</v>
      </c>
    </row>
    <row r="107" spans="1:4" ht="15.75" thickBot="1">
      <c r="B107" s="30" t="s">
        <v>107</v>
      </c>
      <c r="C107" s="30"/>
      <c r="D107" s="16"/>
    </row>
    <row r="108" spans="1:4" ht="15.75" thickBot="1">
      <c r="A108" s="9">
        <v>0</v>
      </c>
      <c r="B108" s="13" t="s">
        <v>108</v>
      </c>
      <c r="C108" s="8">
        <v>1</v>
      </c>
      <c r="D108" s="19">
        <f>A108*C108</f>
        <v>0</v>
      </c>
    </row>
    <row r="109" spans="1:4" ht="15.75" thickBot="1">
      <c r="B109" s="30" t="s">
        <v>109</v>
      </c>
      <c r="C109" s="30"/>
      <c r="D109" s="16"/>
    </row>
    <row r="110" spans="1:4" ht="15.75" thickBot="1">
      <c r="A110" s="9">
        <v>0</v>
      </c>
      <c r="B110" s="13" t="s">
        <v>170</v>
      </c>
      <c r="C110" s="8">
        <v>1</v>
      </c>
      <c r="D110" s="19">
        <f>A110*C110</f>
        <v>0</v>
      </c>
    </row>
    <row r="111" spans="1:4" ht="15.75" thickBot="1">
      <c r="B111" s="30" t="s">
        <v>139</v>
      </c>
      <c r="C111" s="30"/>
      <c r="D111" s="16"/>
    </row>
    <row r="112" spans="1:4" ht="15.75" thickBot="1">
      <c r="A112" s="9">
        <v>0</v>
      </c>
      <c r="B112" s="13" t="s">
        <v>110</v>
      </c>
      <c r="C112" s="8">
        <v>1</v>
      </c>
      <c r="D112" s="19">
        <f>A112*C112</f>
        <v>0</v>
      </c>
    </row>
    <row r="113" spans="1:4" ht="15.75" thickBot="1">
      <c r="B113" s="30" t="s">
        <v>111</v>
      </c>
      <c r="C113" s="30"/>
      <c r="D113" s="16"/>
    </row>
    <row r="114" spans="1:4" ht="15.75" thickBot="1">
      <c r="A114" s="9">
        <v>0</v>
      </c>
      <c r="B114" s="13" t="s">
        <v>112</v>
      </c>
      <c r="C114" s="8">
        <v>1</v>
      </c>
      <c r="D114" s="19">
        <f>A114*C114</f>
        <v>0</v>
      </c>
    </row>
    <row r="115" spans="1:4" ht="15.75" thickBot="1">
      <c r="A115" s="9">
        <v>0</v>
      </c>
      <c r="B115" s="13" t="s">
        <v>113</v>
      </c>
      <c r="C115" s="8">
        <v>1</v>
      </c>
      <c r="D115" s="19">
        <f>A115*C115</f>
        <v>0</v>
      </c>
    </row>
    <row r="116" spans="1:4" ht="15.75" thickBot="1">
      <c r="B116" s="30" t="s">
        <v>114</v>
      </c>
      <c r="C116" s="30"/>
      <c r="D116" s="16"/>
    </row>
    <row r="117" spans="1:4" ht="15.75" thickBot="1">
      <c r="A117" s="9">
        <v>0</v>
      </c>
      <c r="B117" s="13" t="s">
        <v>115</v>
      </c>
      <c r="C117" s="8">
        <v>1</v>
      </c>
      <c r="D117" s="19">
        <f>A117*C117</f>
        <v>0</v>
      </c>
    </row>
    <row r="118" spans="1:4" ht="15.75" thickBot="1">
      <c r="B118" s="30" t="s">
        <v>116</v>
      </c>
      <c r="C118" s="30"/>
      <c r="D118" s="16"/>
    </row>
    <row r="119" spans="1:4" ht="135.75" customHeight="1" thickBot="1">
      <c r="A119" s="9">
        <v>0</v>
      </c>
      <c r="B119" s="13" t="s">
        <v>117</v>
      </c>
      <c r="C119" s="8">
        <v>1</v>
      </c>
      <c r="D119" s="19">
        <f>A119*C119</f>
        <v>0</v>
      </c>
    </row>
    <row r="120" spans="1:4" ht="30.75" thickBot="1">
      <c r="A120" s="9">
        <v>0</v>
      </c>
      <c r="B120" s="13" t="s">
        <v>118</v>
      </c>
      <c r="C120" s="8">
        <v>1</v>
      </c>
      <c r="D120" s="19">
        <f>A120*C120</f>
        <v>0</v>
      </c>
    </row>
    <row r="121" spans="1:4" ht="15.75" thickBot="1">
      <c r="B121" s="30" t="s">
        <v>119</v>
      </c>
      <c r="C121" s="30"/>
      <c r="D121" s="16"/>
    </row>
    <row r="122" spans="1:4" ht="15.75" thickBot="1">
      <c r="A122" s="9">
        <v>0</v>
      </c>
      <c r="B122" s="13" t="s">
        <v>120</v>
      </c>
      <c r="C122" s="8">
        <v>1</v>
      </c>
      <c r="D122" s="19">
        <f>A122*C122</f>
        <v>0</v>
      </c>
    </row>
    <row r="123" spans="1:4" ht="15.75" thickBot="1">
      <c r="B123" s="30" t="s">
        <v>121</v>
      </c>
      <c r="C123" s="30"/>
      <c r="D123" s="16"/>
    </row>
    <row r="124" spans="1:4" ht="30.75" thickBot="1">
      <c r="A124" s="9">
        <v>0</v>
      </c>
      <c r="B124" s="13" t="s">
        <v>171</v>
      </c>
      <c r="C124" s="8">
        <v>1</v>
      </c>
      <c r="D124" s="19">
        <f>A124*C124</f>
        <v>0</v>
      </c>
    </row>
    <row r="125" spans="1:4" ht="15.75" thickBot="1">
      <c r="B125" s="30" t="s">
        <v>140</v>
      </c>
      <c r="C125" s="30"/>
      <c r="D125" s="16"/>
    </row>
    <row r="126" spans="1:4" ht="15.75" thickBot="1">
      <c r="A126" s="9">
        <v>0</v>
      </c>
      <c r="B126" s="13" t="s">
        <v>122</v>
      </c>
      <c r="C126" s="8">
        <v>1</v>
      </c>
      <c r="D126" s="19">
        <f>A126*C126</f>
        <v>0</v>
      </c>
    </row>
    <row r="127" spans="1:4" ht="15.75" thickBot="1">
      <c r="B127" s="30" t="s">
        <v>123</v>
      </c>
      <c r="C127" s="30"/>
      <c r="D127" s="16"/>
    </row>
    <row r="128" spans="1:4" ht="30.75" thickBot="1">
      <c r="A128" s="9">
        <v>0</v>
      </c>
      <c r="B128" s="13" t="s">
        <v>124</v>
      </c>
      <c r="C128" s="8">
        <v>1</v>
      </c>
      <c r="D128" s="19">
        <f>A128*C128</f>
        <v>0</v>
      </c>
    </row>
    <row r="129" spans="1:4" ht="15.75" thickBot="1">
      <c r="A129" s="9">
        <v>0</v>
      </c>
      <c r="B129" s="13" t="s">
        <v>113</v>
      </c>
      <c r="C129" s="8">
        <v>1</v>
      </c>
      <c r="D129" s="19">
        <f t="shared" ref="D129:D130" si="14">A129*C129</f>
        <v>0</v>
      </c>
    </row>
    <row r="130" spans="1:4" ht="30.75" thickBot="1">
      <c r="A130" s="9">
        <v>0</v>
      </c>
      <c r="B130" s="13" t="s">
        <v>125</v>
      </c>
      <c r="C130" s="8">
        <v>1</v>
      </c>
      <c r="D130" s="19">
        <f t="shared" si="14"/>
        <v>0</v>
      </c>
    </row>
    <row r="131" spans="1:4" ht="15.75" thickBot="1">
      <c r="A131" s="9">
        <v>0</v>
      </c>
      <c r="B131" s="13" t="s">
        <v>113</v>
      </c>
      <c r="C131" s="8">
        <v>1</v>
      </c>
      <c r="D131" s="19">
        <f t="shared" ref="D131" si="15">A131*C131</f>
        <v>0</v>
      </c>
    </row>
    <row r="132" spans="1:4" ht="15.75" thickBot="1">
      <c r="B132" s="30" t="s">
        <v>126</v>
      </c>
      <c r="C132" s="30"/>
      <c r="D132" s="16"/>
    </row>
    <row r="133" spans="1:4" ht="15.75" thickBot="1">
      <c r="A133" s="9">
        <v>0</v>
      </c>
      <c r="B133" s="13" t="s">
        <v>127</v>
      </c>
      <c r="C133" s="8">
        <v>1</v>
      </c>
      <c r="D133" s="19">
        <f>A133*C133</f>
        <v>0</v>
      </c>
    </row>
    <row r="134" spans="1:4" ht="15.75" thickBot="1">
      <c r="A134" s="9">
        <v>0</v>
      </c>
      <c r="B134" s="13" t="s">
        <v>128</v>
      </c>
      <c r="C134" s="8">
        <v>1</v>
      </c>
      <c r="D134" s="19">
        <f t="shared" ref="D134" si="16">A134*C134</f>
        <v>0</v>
      </c>
    </row>
    <row r="135" spans="1:4" ht="15.75" thickBot="1">
      <c r="B135" s="30" t="s">
        <v>129</v>
      </c>
      <c r="C135" s="30"/>
      <c r="D135" s="16"/>
    </row>
    <row r="136" spans="1:4" ht="15.75" thickBot="1">
      <c r="A136" s="9">
        <v>0</v>
      </c>
      <c r="B136" s="13" t="s">
        <v>130</v>
      </c>
      <c r="C136" s="8">
        <v>1</v>
      </c>
      <c r="D136" s="19">
        <f>A136*C136</f>
        <v>0</v>
      </c>
    </row>
    <row r="137" spans="1:4" ht="30.75" thickBot="1">
      <c r="A137" s="9">
        <v>0</v>
      </c>
      <c r="B137" s="13" t="s">
        <v>131</v>
      </c>
      <c r="C137" s="8">
        <v>1</v>
      </c>
      <c r="D137" s="19">
        <f t="shared" ref="D137:D140" si="17">A137*C137</f>
        <v>0</v>
      </c>
    </row>
    <row r="138" spans="1:4" ht="15.75" thickBot="1">
      <c r="A138" s="9">
        <v>0</v>
      </c>
      <c r="B138" s="13" t="s">
        <v>132</v>
      </c>
      <c r="C138" s="8">
        <v>1</v>
      </c>
      <c r="D138" s="19">
        <f t="shared" si="17"/>
        <v>0</v>
      </c>
    </row>
    <row r="139" spans="1:4" ht="30.75" thickBot="1">
      <c r="A139" s="9">
        <v>0</v>
      </c>
      <c r="B139" s="13" t="s">
        <v>133</v>
      </c>
      <c r="C139" s="8">
        <v>1</v>
      </c>
      <c r="D139" s="19">
        <f t="shared" si="17"/>
        <v>0</v>
      </c>
    </row>
    <row r="140" spans="1:4" ht="15.75" thickBot="1">
      <c r="A140" s="9">
        <v>0</v>
      </c>
      <c r="B140" s="13" t="s">
        <v>134</v>
      </c>
      <c r="C140" s="8">
        <v>1</v>
      </c>
      <c r="D140" s="19">
        <f t="shared" si="17"/>
        <v>0</v>
      </c>
    </row>
    <row r="141" spans="1:4" ht="15.75" thickBot="1">
      <c r="A141" s="9">
        <v>0</v>
      </c>
      <c r="B141" s="13" t="s">
        <v>141</v>
      </c>
      <c r="C141" s="8">
        <v>1</v>
      </c>
      <c r="D141" s="19">
        <f t="shared" ref="D141" si="18">A141*C141</f>
        <v>0</v>
      </c>
    </row>
    <row r="142" spans="1:4" ht="15.75" thickBot="1">
      <c r="B142" s="30" t="s">
        <v>135</v>
      </c>
      <c r="C142" s="30"/>
      <c r="D142" s="16"/>
    </row>
    <row r="143" spans="1:4" ht="135.75" thickBot="1">
      <c r="A143" s="9">
        <v>0</v>
      </c>
      <c r="B143" s="13" t="s">
        <v>136</v>
      </c>
      <c r="C143" s="8">
        <v>1</v>
      </c>
      <c r="D143" s="19">
        <f>A143*C143</f>
        <v>0</v>
      </c>
    </row>
    <row r="144" spans="1:4" ht="30.75" thickBot="1">
      <c r="A144" s="9">
        <v>0</v>
      </c>
      <c r="B144" s="13" t="s">
        <v>137</v>
      </c>
      <c r="C144" s="8">
        <v>1</v>
      </c>
      <c r="D144" s="19">
        <f>A144*C144</f>
        <v>0</v>
      </c>
    </row>
    <row r="145" spans="1:4" ht="15.75" thickBot="1">
      <c r="A145" s="9">
        <v>0</v>
      </c>
      <c r="B145" s="13" t="s">
        <v>138</v>
      </c>
      <c r="C145" s="8">
        <v>1</v>
      </c>
      <c r="D145" s="19">
        <f t="shared" ref="D145" si="19">A145*C145</f>
        <v>0</v>
      </c>
    </row>
    <row r="146" spans="1:4" ht="16.5" thickBot="1">
      <c r="A146" s="2"/>
      <c r="B146" s="14" t="s">
        <v>2</v>
      </c>
      <c r="C146" s="17">
        <f>SUM(C101:C145)</f>
        <v>30</v>
      </c>
      <c r="D146" s="18">
        <f>SUM(D101:D145)</f>
        <v>0</v>
      </c>
    </row>
    <row r="147" spans="1:4" ht="3.75" customHeight="1"/>
    <row r="148" spans="1:4" ht="21">
      <c r="B148" s="7" t="s">
        <v>142</v>
      </c>
    </row>
    <row r="149" spans="1:4" ht="15.75" thickBot="1">
      <c r="B149" s="30" t="s">
        <v>143</v>
      </c>
      <c r="C149" s="30"/>
      <c r="D149" s="16"/>
    </row>
    <row r="150" spans="1:4" ht="30.75" thickBot="1">
      <c r="A150" s="9">
        <v>0</v>
      </c>
      <c r="B150" s="13" t="s">
        <v>144</v>
      </c>
      <c r="C150" s="8">
        <v>1</v>
      </c>
      <c r="D150" s="19">
        <f>A150*C150</f>
        <v>0</v>
      </c>
    </row>
    <row r="151" spans="1:4" ht="30.75" thickBot="1">
      <c r="A151" s="9">
        <v>0</v>
      </c>
      <c r="B151" s="13" t="s">
        <v>145</v>
      </c>
      <c r="C151" s="8">
        <v>1</v>
      </c>
      <c r="D151" s="19">
        <f>A151*C151</f>
        <v>0</v>
      </c>
    </row>
    <row r="152" spans="1:4" ht="15.75" thickBot="1">
      <c r="B152" s="30" t="s">
        <v>146</v>
      </c>
      <c r="C152" s="30"/>
      <c r="D152" s="16"/>
    </row>
    <row r="153" spans="1:4" ht="30" customHeight="1" thickBot="1">
      <c r="A153" s="9">
        <v>0</v>
      </c>
      <c r="B153" s="13" t="s">
        <v>147</v>
      </c>
      <c r="C153" s="8">
        <v>1</v>
      </c>
      <c r="D153" s="19">
        <f t="shared" ref="D153" si="20">A153*C153</f>
        <v>0</v>
      </c>
    </row>
    <row r="154" spans="1:4" ht="15.75" thickBot="1">
      <c r="B154" s="30" t="s">
        <v>148</v>
      </c>
      <c r="C154" s="30"/>
      <c r="D154" s="16"/>
    </row>
    <row r="155" spans="1:4" ht="30.75" thickBot="1">
      <c r="A155" s="9">
        <v>0</v>
      </c>
      <c r="B155" s="13" t="s">
        <v>149</v>
      </c>
      <c r="C155" s="8">
        <v>1</v>
      </c>
      <c r="D155" s="19">
        <f t="shared" ref="D155" si="21">A155*C155</f>
        <v>0</v>
      </c>
    </row>
    <row r="156" spans="1:4" ht="15.75" thickBot="1">
      <c r="A156" s="9">
        <v>0</v>
      </c>
      <c r="B156" s="13" t="s">
        <v>150</v>
      </c>
      <c r="C156" s="8">
        <v>1</v>
      </c>
      <c r="D156" s="19">
        <f t="shared" ref="D156" si="22">A156*C156</f>
        <v>0</v>
      </c>
    </row>
    <row r="157" spans="1:4" ht="15.75" thickBot="1">
      <c r="B157" s="30" t="s">
        <v>151</v>
      </c>
      <c r="C157" s="30"/>
      <c r="D157" s="16"/>
    </row>
    <row r="158" spans="1:4" ht="30.75" thickBot="1">
      <c r="A158" s="9">
        <v>0</v>
      </c>
      <c r="B158" s="13" t="s">
        <v>152</v>
      </c>
      <c r="C158" s="8">
        <v>1</v>
      </c>
      <c r="D158" s="19">
        <f>A158*C158</f>
        <v>0</v>
      </c>
    </row>
    <row r="159" spans="1:4" ht="15.75" thickBot="1">
      <c r="A159" s="9">
        <v>0</v>
      </c>
      <c r="B159" s="13" t="s">
        <v>153</v>
      </c>
      <c r="C159" s="8">
        <v>1</v>
      </c>
      <c r="D159" s="19">
        <f t="shared" ref="D159" si="23">A159*C159</f>
        <v>0</v>
      </c>
    </row>
    <row r="160" spans="1:4" ht="15.75" thickBot="1">
      <c r="B160" s="30" t="s">
        <v>154</v>
      </c>
      <c r="C160" s="30"/>
      <c r="D160" s="16"/>
    </row>
    <row r="161" spans="1:4" ht="45.75" thickBot="1">
      <c r="A161" s="9">
        <v>0</v>
      </c>
      <c r="B161" s="13" t="s">
        <v>155</v>
      </c>
      <c r="C161" s="8">
        <v>1</v>
      </c>
      <c r="D161" s="19">
        <f>A161*C161</f>
        <v>0</v>
      </c>
    </row>
    <row r="162" spans="1:4" ht="15.75" thickBot="1">
      <c r="A162" s="9">
        <v>0</v>
      </c>
      <c r="B162" s="13" t="s">
        <v>156</v>
      </c>
      <c r="C162" s="8">
        <v>1</v>
      </c>
      <c r="D162" s="19">
        <f>A162*C162</f>
        <v>0</v>
      </c>
    </row>
    <row r="163" spans="1:4" ht="15.75" thickBot="1">
      <c r="A163" s="9">
        <v>0</v>
      </c>
      <c r="B163" s="13" t="s">
        <v>157</v>
      </c>
      <c r="C163" s="8">
        <v>1</v>
      </c>
      <c r="D163" s="19">
        <f t="shared" ref="D163" si="24">A163*C163</f>
        <v>0</v>
      </c>
    </row>
    <row r="164" spans="1:4" ht="15.75" thickBot="1">
      <c r="B164" s="30" t="s">
        <v>158</v>
      </c>
      <c r="C164" s="30"/>
      <c r="D164" s="16"/>
    </row>
    <row r="165" spans="1:4" ht="30.75" thickBot="1">
      <c r="A165" s="9">
        <v>0</v>
      </c>
      <c r="B165" s="13" t="s">
        <v>159</v>
      </c>
      <c r="C165" s="8">
        <v>1</v>
      </c>
      <c r="D165" s="19">
        <f t="shared" ref="D165:D166" si="25">A165*C165</f>
        <v>0</v>
      </c>
    </row>
    <row r="166" spans="1:4" ht="15.75" thickBot="1">
      <c r="A166" s="9">
        <v>0</v>
      </c>
      <c r="B166" s="13" t="s">
        <v>160</v>
      </c>
      <c r="C166" s="8">
        <v>1</v>
      </c>
      <c r="D166" s="19">
        <f t="shared" si="25"/>
        <v>0</v>
      </c>
    </row>
    <row r="167" spans="1:4" ht="15" customHeight="1" thickBot="1">
      <c r="A167" s="9">
        <v>0</v>
      </c>
      <c r="B167" s="13" t="s">
        <v>157</v>
      </c>
      <c r="C167" s="8">
        <v>1</v>
      </c>
      <c r="D167" s="19">
        <f t="shared" ref="D167" si="26">A167*C167</f>
        <v>0</v>
      </c>
    </row>
    <row r="168" spans="1:4" ht="15.75" thickBot="1">
      <c r="B168" s="30" t="s">
        <v>161</v>
      </c>
      <c r="C168" s="30"/>
      <c r="D168" s="16"/>
    </row>
    <row r="169" spans="1:4" ht="15.75" thickBot="1">
      <c r="A169" s="9">
        <v>0</v>
      </c>
      <c r="B169" s="13" t="s">
        <v>162</v>
      </c>
      <c r="C169" s="8">
        <v>1</v>
      </c>
      <c r="D169" s="19">
        <f t="shared" ref="D169:D170" si="27">A169*C169</f>
        <v>0</v>
      </c>
    </row>
    <row r="170" spans="1:4" ht="30.75" thickBot="1">
      <c r="A170" s="9">
        <v>0</v>
      </c>
      <c r="B170" s="13" t="s">
        <v>163</v>
      </c>
      <c r="C170" s="8">
        <v>2</v>
      </c>
      <c r="D170" s="19">
        <f t="shared" si="27"/>
        <v>0</v>
      </c>
    </row>
    <row r="171" spans="1:4" ht="15.75" thickBot="1">
      <c r="B171" s="30" t="s">
        <v>164</v>
      </c>
      <c r="C171" s="30"/>
      <c r="D171" s="16"/>
    </row>
    <row r="172" spans="1:4" ht="30.75" thickBot="1">
      <c r="A172" s="9">
        <v>0</v>
      </c>
      <c r="B172" s="13" t="s">
        <v>165</v>
      </c>
      <c r="C172" s="8">
        <v>1</v>
      </c>
      <c r="D172" s="19">
        <f t="shared" ref="D172:D175" si="28">A172*C172</f>
        <v>0</v>
      </c>
    </row>
    <row r="173" spans="1:4" ht="15.75" thickBot="1">
      <c r="A173" s="9">
        <v>0</v>
      </c>
      <c r="B173" s="13" t="s">
        <v>166</v>
      </c>
      <c r="C173" s="8">
        <v>1</v>
      </c>
      <c r="D173" s="19">
        <f t="shared" si="28"/>
        <v>0</v>
      </c>
    </row>
    <row r="174" spans="1:4" ht="30.75" thickBot="1">
      <c r="A174" s="9">
        <v>0</v>
      </c>
      <c r="B174" s="13" t="s">
        <v>167</v>
      </c>
      <c r="C174" s="8">
        <v>1</v>
      </c>
      <c r="D174" s="19">
        <f t="shared" si="28"/>
        <v>0</v>
      </c>
    </row>
    <row r="175" spans="1:4" ht="30.75" thickBot="1">
      <c r="A175" s="9">
        <v>0</v>
      </c>
      <c r="B175" s="13" t="s">
        <v>168</v>
      </c>
      <c r="C175" s="8">
        <v>1</v>
      </c>
      <c r="D175" s="19">
        <f t="shared" si="28"/>
        <v>0</v>
      </c>
    </row>
    <row r="176" spans="1:4" ht="16.5" thickBot="1">
      <c r="A176" s="2"/>
      <c r="B176" s="14" t="s">
        <v>2</v>
      </c>
      <c r="C176" s="17">
        <f>SUM(C149:C175)</f>
        <v>20</v>
      </c>
      <c r="D176" s="18">
        <f>SUM(D149:D175)</f>
        <v>0</v>
      </c>
    </row>
    <row r="177" spans="2:4" ht="3.75" customHeight="1"/>
    <row r="178" spans="2:4" ht="15.75" thickBot="1">
      <c r="B178" s="1"/>
      <c r="C178" s="6"/>
    </row>
    <row r="179" spans="2:4" ht="21.75" thickBot="1">
      <c r="B179" s="20" t="str">
        <f>B3</f>
        <v>1. A zöldborsó</v>
      </c>
      <c r="C179" s="21">
        <f>C57</f>
        <v>40</v>
      </c>
      <c r="D179" s="22">
        <f>D57</f>
        <v>0</v>
      </c>
    </row>
    <row r="180" spans="2:4" ht="21.75" thickBot="1">
      <c r="B180" s="20" t="str">
        <f>B59</f>
        <v>2. Kerékpáros KRESZ</v>
      </c>
      <c r="C180" s="21">
        <f>C98</f>
        <v>30</v>
      </c>
      <c r="D180" s="22">
        <f>D98</f>
        <v>0</v>
      </c>
    </row>
    <row r="181" spans="2:4" ht="21.75" thickBot="1">
      <c r="B181" s="20" t="str">
        <f>B100</f>
        <v>3. Spanyol foci</v>
      </c>
      <c r="C181" s="21">
        <f>C146</f>
        <v>30</v>
      </c>
      <c r="D181" s="22">
        <f>D146</f>
        <v>0</v>
      </c>
    </row>
    <row r="182" spans="2:4" ht="21.75" thickBot="1">
      <c r="B182" s="20" t="str">
        <f>B148</f>
        <v>4. Határátkelők</v>
      </c>
      <c r="C182" s="21">
        <f>C176</f>
        <v>20</v>
      </c>
      <c r="D182" s="22">
        <f>D176</f>
        <v>0</v>
      </c>
    </row>
    <row r="183" spans="2:4" ht="15.75" thickBot="1">
      <c r="C183" s="23">
        <f>SUM(C179:C182)</f>
        <v>120</v>
      </c>
      <c r="D183" s="24">
        <f>SUM(D179:D182)</f>
        <v>0</v>
      </c>
    </row>
  </sheetData>
  <sheetProtection password="DFA7" sheet="1" scenarios="1"/>
  <mergeCells count="44">
    <mergeCell ref="B171:C171"/>
    <mergeCell ref="B152:C152"/>
    <mergeCell ref="B154:C154"/>
    <mergeCell ref="B149:C149"/>
    <mergeCell ref="B157:C157"/>
    <mergeCell ref="B164:C164"/>
    <mergeCell ref="B160:C160"/>
    <mergeCell ref="B168:C168"/>
    <mergeCell ref="B142:C142"/>
    <mergeCell ref="B4:C4"/>
    <mergeCell ref="B75:C75"/>
    <mergeCell ref="B116:C116"/>
    <mergeCell ref="B104:C104"/>
    <mergeCell ref="B107:C107"/>
    <mergeCell ref="B109:C109"/>
    <mergeCell ref="B113:C113"/>
    <mergeCell ref="B81:C81"/>
    <mergeCell ref="B101:C101"/>
    <mergeCell ref="B8:C8"/>
    <mergeCell ref="B6:C6"/>
    <mergeCell ref="B10:C10"/>
    <mergeCell ref="B14:C14"/>
    <mergeCell ref="B19:C19"/>
    <mergeCell ref="B52:C52"/>
    <mergeCell ref="B91:C91"/>
    <mergeCell ref="B55:C55"/>
    <mergeCell ref="B84:C84"/>
    <mergeCell ref="B60:C60"/>
    <mergeCell ref="B135:C135"/>
    <mergeCell ref="B121:C121"/>
    <mergeCell ref="B68:C68"/>
    <mergeCell ref="B70:C70"/>
    <mergeCell ref="B73:C73"/>
    <mergeCell ref="B118:C118"/>
    <mergeCell ref="B125:C125"/>
    <mergeCell ref="B127:C127"/>
    <mergeCell ref="B132:C132"/>
    <mergeCell ref="B111:C111"/>
    <mergeCell ref="B123:C123"/>
    <mergeCell ref="B44:C44"/>
    <mergeCell ref="B48:C48"/>
    <mergeCell ref="B29:C29"/>
    <mergeCell ref="B40:C40"/>
    <mergeCell ref="B26:C26"/>
  </mergeCells>
  <phoneticPr fontId="6" type="noConversion"/>
  <dataValidations count="2">
    <dataValidation showErrorMessage="1" errorTitle="Hibás adat" error="Csak 0 és 1 érték szerepelhet a cellában" sqref="B148 B59 B100"/>
    <dataValidation type="whole" showErrorMessage="1" errorTitle="Hibás adat" error="Csak 0 és 1 érték szerepelhet a cellában" sqref="A60:A99 A4:A58 A101:A147 A149:A176">
      <formula1>0</formula1>
      <formula2>1</formula2>
    </dataValidation>
  </dataValidations>
  <pageMargins left="0.70866141732283472" right="0.70866141732283472" top="0.74803149606299213" bottom="1.0236220472440944" header="0.31496062992125984" footer="0.70866141732283472"/>
  <pageSetup paperSize="9" fitToHeight="20" orientation="portrait" r:id="rId1"/>
  <headerFooter>
    <oddFooter>&amp;Lgyakorlati vizsga 1422&amp;C&amp;P/&amp;N&amp;R2016. május 12.</oddFooter>
  </headerFooter>
  <rowBreaks count="6" manualBreakCount="6">
    <brk id="28" min="1" max="3" man="1"/>
    <brk id="58" min="1" max="3" man="1"/>
    <brk id="99" min="1" max="3" man="1"/>
    <brk id="126" min="1" max="3" man="1"/>
    <brk id="147" min="1" max="3" man="1"/>
    <brk id="177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kulso2</cp:lastModifiedBy>
  <cp:lastPrinted>2016-05-12T14:38:48Z</cp:lastPrinted>
  <dcterms:created xsi:type="dcterms:W3CDTF">2010-05-11T06:47:06Z</dcterms:created>
  <dcterms:modified xsi:type="dcterms:W3CDTF">2016-05-12T14:38:54Z</dcterms:modified>
</cp:coreProperties>
</file>