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Munka\Munkaanyagok\"/>
    </mc:Choice>
  </mc:AlternateContent>
  <bookViews>
    <workbookView xWindow="0" yWindow="0" windowWidth="23040" windowHeight="9795"/>
  </bookViews>
  <sheets>
    <sheet name="Használati útmutató" sheetId="75" r:id="rId1"/>
    <sheet name="Vizsgazo1" sheetId="74" r:id="rId2"/>
  </sheets>
  <definedNames>
    <definedName name="_xlnm.Print_Titles" localSheetId="1">Vizsgazo1!$1:$2</definedName>
    <definedName name="_xlnm.Print_Area" localSheetId="0">'Használati útmutató'!$A$1:$A$7</definedName>
    <definedName name="_xlnm.Print_Area" localSheetId="1">Vizsgazo1!$B$1:$D$162</definedName>
    <definedName name="OLE_LINK1" localSheetId="1">Vizsgazo1!#REF!</definedName>
    <definedName name="OLE_LINK6" localSheetId="1">Vizsgazo1!#REF!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61" i="74" l="1"/>
  <c r="B161" i="74"/>
  <c r="C160" i="74"/>
  <c r="B160" i="74"/>
  <c r="C159" i="74"/>
  <c r="B159" i="74"/>
  <c r="C158" i="74"/>
  <c r="B158" i="74"/>
  <c r="C162" i="74"/>
  <c r="C156" i="74"/>
  <c r="C127" i="74"/>
  <c r="C88" i="74"/>
  <c r="D155" i="74"/>
  <c r="D154" i="74"/>
  <c r="D153" i="74"/>
  <c r="D151" i="74"/>
  <c r="D150" i="74"/>
  <c r="D149" i="74"/>
  <c r="D147" i="74"/>
  <c r="D146" i="74"/>
  <c r="D145" i="74"/>
  <c r="D143" i="74"/>
  <c r="D142" i="74"/>
  <c r="D141" i="74"/>
  <c r="D139" i="74"/>
  <c r="D138" i="74"/>
  <c r="D136" i="74"/>
  <c r="D135" i="74"/>
  <c r="D133" i="74"/>
  <c r="D132" i="74"/>
  <c r="D131" i="74"/>
  <c r="D126" i="74"/>
  <c r="D125" i="74"/>
  <c r="D124" i="74"/>
  <c r="D123" i="74"/>
  <c r="D122" i="74"/>
  <c r="D121" i="74"/>
  <c r="D120" i="74"/>
  <c r="D118" i="74"/>
  <c r="D117" i="74"/>
  <c r="D116" i="74"/>
  <c r="D115" i="74"/>
  <c r="D113" i="74"/>
  <c r="D112" i="74"/>
  <c r="D110" i="74"/>
  <c r="D109" i="74"/>
  <c r="D107" i="74"/>
  <c r="D106" i="74"/>
  <c r="D104" i="74"/>
  <c r="D103" i="74"/>
  <c r="D101" i="74"/>
  <c r="D100" i="74"/>
  <c r="D99" i="74"/>
  <c r="D97" i="74"/>
  <c r="D96" i="74"/>
  <c r="D95" i="74"/>
  <c r="D94" i="74"/>
  <c r="D93" i="74"/>
  <c r="D127" i="74" s="1"/>
  <c r="D160" i="74" s="1"/>
  <c r="D91" i="74"/>
  <c r="D87" i="74"/>
  <c r="D86" i="74"/>
  <c r="D85" i="74"/>
  <c r="D84" i="74"/>
  <c r="D83" i="74"/>
  <c r="D82" i="74"/>
  <c r="D81" i="74"/>
  <c r="D80" i="74"/>
  <c r="D79" i="74"/>
  <c r="D77" i="74"/>
  <c r="D76" i="74"/>
  <c r="D74" i="74"/>
  <c r="D73" i="74"/>
  <c r="D72" i="74"/>
  <c r="D71" i="74"/>
  <c r="D70" i="74"/>
  <c r="D68" i="74"/>
  <c r="D67" i="74"/>
  <c r="D65" i="74"/>
  <c r="D64" i="74"/>
  <c r="D63" i="74"/>
  <c r="D62" i="74"/>
  <c r="D61" i="74"/>
  <c r="D60" i="74"/>
  <c r="D59" i="74"/>
  <c r="D57" i="74"/>
  <c r="D56" i="74"/>
  <c r="D55" i="74"/>
  <c r="D54" i="74"/>
  <c r="D52" i="74"/>
  <c r="C49" i="74"/>
  <c r="D48" i="74"/>
  <c r="D47" i="74"/>
  <c r="D46" i="74"/>
  <c r="D45" i="74"/>
  <c r="D44" i="74"/>
  <c r="D43" i="74"/>
  <c r="D42" i="74"/>
  <c r="D41" i="74"/>
  <c r="D40" i="74"/>
  <c r="D39" i="74"/>
  <c r="D37" i="74"/>
  <c r="D36" i="74"/>
  <c r="D35" i="74"/>
  <c r="D34" i="74"/>
  <c r="D33" i="74"/>
  <c r="D31" i="74"/>
  <c r="D30" i="74"/>
  <c r="D29" i="74"/>
  <c r="D28" i="74"/>
  <c r="D27" i="74"/>
  <c r="D25" i="74"/>
  <c r="D24" i="74"/>
  <c r="D23" i="74"/>
  <c r="D21" i="74"/>
  <c r="D20" i="74"/>
  <c r="D19" i="74"/>
  <c r="D17" i="74"/>
  <c r="D16" i="74"/>
  <c r="D15" i="74"/>
  <c r="D14" i="74"/>
  <c r="D13" i="74"/>
  <c r="D11" i="74"/>
  <c r="D10" i="74"/>
  <c r="D9" i="74"/>
  <c r="D8" i="74"/>
  <c r="D6" i="74"/>
  <c r="D5" i="74"/>
  <c r="D4" i="74"/>
  <c r="D156" i="74" l="1"/>
  <c r="D161" i="74" s="1"/>
  <c r="D88" i="74"/>
  <c r="D159" i="74" s="1"/>
  <c r="D49" i="74"/>
  <c r="D158" i="74" s="1"/>
  <c r="D162" i="74" l="1"/>
</calcChain>
</file>

<file path=xl/comments1.xml><?xml version="1.0" encoding="utf-8"?>
<comments xmlns="http://schemas.openxmlformats.org/spreadsheetml/2006/main">
  <authors>
    <author>OH</author>
  </authors>
  <commentList>
    <comment ref="B6" authorId="0" shapeId="0">
      <text>
        <r>
          <rPr>
            <sz val="9"/>
            <color indexed="81"/>
            <rFont val="Tahoma"/>
            <family val="2"/>
            <charset val="238"/>
          </rPr>
          <t>A bal és a jobb margó 2,2 cm, valamint az alsó és a felső margó 2,6 cm. (Ha a használt szövegszerkesztő programban az élőfej a szövegtükörből veszi el a területet, akkor a felső margó 1 cm, az élőfej magassága 1,2 cm, valamint az élőfej és a szöveg távolsága 0,4 cm.)</t>
        </r>
      </text>
    </comment>
    <comment ref="B11" authorId="0" shapeId="0">
      <text>
        <r>
          <rPr>
            <sz val="9"/>
            <color indexed="81"/>
            <rFont val="Tahoma"/>
            <family val="2"/>
            <charset val="238"/>
          </rPr>
          <t>A pont jár akkor is, ha a cím első sorának behúzása 0 cm vagy 0,5 cm.</t>
        </r>
      </text>
    </comment>
    <comment ref="B24" authorId="0" shapeId="0">
      <text>
        <r>
          <rPr>
            <sz val="9"/>
            <color indexed="81"/>
            <rFont val="Tahoma"/>
            <family val="2"/>
            <charset val="238"/>
          </rPr>
          <t>A pont csak akkor adható, ha a két beállítás azonos alcímnél van.</t>
        </r>
      </text>
    </comment>
    <comment ref="B25" authorId="0" shapeId="0">
      <text>
        <r>
          <rPr>
            <sz val="9"/>
            <color indexed="81"/>
            <rFont val="Tahoma"/>
            <family val="2"/>
            <charset val="238"/>
          </rPr>
          <t>A pont nem bontható.</t>
        </r>
      </text>
    </comment>
    <comment ref="B37" authorId="0" shapeId="0">
      <text>
        <r>
          <rPr>
            <sz val="9"/>
            <color indexed="81"/>
            <rFont val="Tahoma"/>
            <family val="2"/>
            <charset val="238"/>
          </rPr>
          <t>„A jellemző hőmérséklet országos átlaga:” szöveg utáni négy sor oszlopos szerkezetű a 4,5 cm-hez helyezett balra igazító tabulátor alkalmazásával.</t>
        </r>
      </text>
    </comment>
    <comment ref="B40" authorId="0" shapeId="0">
      <text>
        <r>
          <rPr>
            <sz val="9"/>
            <color indexed="81"/>
            <rFont val="Tahoma"/>
            <family val="2"/>
            <charset val="238"/>
          </rPr>
          <t>Pont nem adható, ha a dokumentum más részében is elvégezte a cserét.</t>
        </r>
      </text>
    </comment>
    <comment ref="B46" authorId="0" shapeId="0">
      <text>
        <r>
          <rPr>
            <sz val="9"/>
            <color indexed="81"/>
            <rFont val="Tahoma"/>
            <family val="2"/>
            <charset val="238"/>
          </rPr>
          <t>A pont csak akkor jár, ha 45° többszörösével forgatta a nyilakat.
A pont nem bontható.</t>
        </r>
      </text>
    </comment>
    <comment ref="B47" authorId="0" shapeId="0">
      <text>
        <r>
          <rPr>
            <sz val="9"/>
            <color indexed="81"/>
            <rFont val="Tahoma"/>
            <family val="2"/>
            <charset val="238"/>
          </rPr>
          <t>A pont nem adható meg, ha a megadottakon kívül más cellák háttérszíne is világosszürke.</t>
        </r>
      </text>
    </comment>
    <comment ref="B52" authorId="0" shapeId="0">
      <text>
        <r>
          <rPr>
            <sz val="9"/>
            <color indexed="81"/>
            <rFont val="Tahoma"/>
            <family val="2"/>
            <charset val="238"/>
          </rPr>
          <t>A pont nem adható meg, ha 4-nél kevesebb dia van, vagy ha a bemutatót nem a megfelelő néven mentette, továbbá amennyiben a bemutató bármely objektuma kilóg az azt tartalmazó diáról.</t>
        </r>
      </text>
    </comment>
    <comment ref="B57" authorId="0" shapeId="0">
      <text>
        <r>
          <rPr>
            <sz val="9"/>
            <color indexed="81"/>
            <rFont val="Tahoma"/>
            <family val="2"/>
            <charset val="238"/>
          </rPr>
          <t>A pontok csak akkor járnak, ha a beállításokat a mintadián elvégezte, vagy legalább 3 diát a fenti beállításokkal egységesen elkészített.</t>
        </r>
      </text>
    </comment>
    <comment ref="B67" authorId="0" shapeId="0">
      <text>
        <r>
          <rPr>
            <sz val="9"/>
            <color indexed="81"/>
            <rFont val="Tahoma"/>
            <family val="2"/>
            <charset val="238"/>
          </rPr>
          <t>A pont jár, ha a beállítást a mintadián végezte el, vagy legalább két dián a beállítás helyes.</t>
        </r>
      </text>
    </comment>
    <comment ref="B91" authorId="0" shapeId="0">
      <text>
        <r>
          <rPr>
            <sz val="9"/>
            <color indexed="81"/>
            <rFont val="Tahoma"/>
            <family val="2"/>
            <charset val="238"/>
          </rPr>
          <t>A gollovok.txt állomány teljes tartalmát elhelyezte az A1-es cellától kiindulva, a táblázatot ebstat néven a program saját formátumában mentette.</t>
        </r>
      </text>
    </comment>
    <comment ref="B94" authorId="0" shapeId="0">
      <text>
        <r>
          <rPr>
            <sz val="9"/>
            <color indexed="81"/>
            <rFont val="Tahoma"/>
            <family val="2"/>
            <charset val="238"/>
          </rPr>
          <t>A pontok csak akkor járnak, ha az összetartozó adatokat nem keverte össze.</t>
        </r>
      </text>
    </comment>
    <comment ref="B95" authorId="0" shapeId="0">
      <text>
        <r>
          <rPr>
            <sz val="9"/>
            <color indexed="81"/>
            <rFont val="Tahoma"/>
            <family val="2"/>
            <charset val="238"/>
          </rPr>
          <t xml:space="preserve">A K3:K78 tartomány összes cellájában helyesen határozta meg a gólok számát.
Például: 
K3-as cellában: =SZUM(D3:G3)
vagy
K3-as cellában: =H3+I3
</t>
        </r>
      </text>
    </comment>
    <comment ref="B96" authorId="0" shapeId="0">
      <text>
        <r>
          <rPr>
            <sz val="9"/>
            <color indexed="81"/>
            <rFont val="Tahoma"/>
            <family val="2"/>
            <charset val="238"/>
          </rPr>
          <t xml:space="preserve">A V3-as cellában helyesen határozta meg az Európa-bajnokságon összesen lőtt gólok számát.
Például: 
V3-as cellában: =SZUM(K3:K78)
</t>
        </r>
      </text>
    </comment>
    <comment ref="B97" authorId="0" shapeId="0">
      <text>
        <r>
          <rPr>
            <sz val="9"/>
            <color indexed="81"/>
            <rFont val="Tahoma"/>
            <family val="2"/>
            <charset val="238"/>
          </rPr>
          <t xml:space="preserve">A P3:P78 tartomány celláiban helyesen számolta ki a játékosok összes próbálkozását.
Például: 
P3-as cellában: =SZUM(L3:O3)
</t>
        </r>
      </text>
    </comment>
    <comment ref="B100" authorId="0" shapeId="0">
      <text>
        <r>
          <rPr>
            <sz val="9"/>
            <color indexed="81"/>
            <rFont val="Tahoma"/>
            <family val="2"/>
            <charset val="238"/>
          </rPr>
          <t xml:space="preserve">Például: 
Q3-as cellában: =KEREKÍTÉS(K3/P3;4)
vagy
Q3-as cellában: =KEREKÍTÉS(K3/P3*100;2)
Pont nem adható, ha nem a matematika szabályainak megfelelően kerekített.
</t>
        </r>
      </text>
    </comment>
    <comment ref="B101" authorId="0" shapeId="0">
      <text>
        <r>
          <rPr>
            <sz val="9"/>
            <color indexed="81"/>
            <rFont val="Tahoma"/>
            <family val="2"/>
            <charset val="238"/>
          </rPr>
          <t xml:space="preserve">A V4-es cellában helyesen meghatározta azok számát, akiknek minden próbálkozása gólt eredményezett.
Például: 
V4-es cellában: =DARABTELI(Q3:Q78;1)
A pont nem bontható.
</t>
        </r>
      </text>
    </comment>
    <comment ref="B104" authorId="0" shapeId="0">
      <text>
        <r>
          <rPr>
            <sz val="9"/>
            <color indexed="81"/>
            <rFont val="Tahoma"/>
            <family val="2"/>
            <charset val="238"/>
          </rPr>
          <t xml:space="preserve">Például: 
Z3-as cellában: =HA(K3=J3;"b";"")
és
V5-ös cellában: =DARABTELI(Z3:Z78;"b")
vagy
Z3-as cellában: =J3=K3
és
V5-ös cellában:  =DARABTELI(Z3:Z78;IGAZ)
</t>
        </r>
      </text>
    </comment>
    <comment ref="B107" authorId="0" shapeId="0">
      <text>
        <r>
          <rPr>
            <sz val="9"/>
            <color indexed="81"/>
            <rFont val="Tahoma"/>
            <family val="2"/>
            <charset val="238"/>
          </rPr>
          <t>Például: 
V6-os cellában: =INDEX(A3:A78;HOL.VAN(MAX(C3:C78);C3:C78;0))</t>
        </r>
      </text>
    </comment>
    <comment ref="B110" authorId="0" shapeId="0">
      <text>
        <r>
          <rPr>
            <sz val="9"/>
            <color indexed="81"/>
            <rFont val="Tahoma"/>
            <family val="2"/>
            <charset val="238"/>
          </rPr>
          <t xml:space="preserve">Például: 
V9-es cellában: =DARABTELI($K$3:$K$78;U9)
</t>
        </r>
      </text>
    </comment>
    <comment ref="B113" authorId="0" shapeId="0">
      <text>
        <r>
          <rPr>
            <sz val="9"/>
            <color indexed="81"/>
            <rFont val="Tahoma"/>
            <family val="2"/>
            <charset val="238"/>
          </rPr>
          <t xml:space="preserve">Például: 
S19-es cellában: =SZUM(D3:D78)/$V$3
</t>
        </r>
      </text>
    </comment>
    <comment ref="B120" authorId="0" shapeId="0">
      <text>
        <r>
          <rPr>
            <sz val="9"/>
            <color indexed="81"/>
            <rFont val="Tahoma"/>
            <family val="2"/>
            <charset val="238"/>
          </rPr>
          <t xml:space="preserve">Az első két sor formázása:
 cellák összevonása
 a szövegek vízszintes és függőleges középre igazítása
 félkövér betűstílus
 sortöréssel több sorba beállítás alkalmazása
 szürke háttér
 kívül és belül vékony szegély
 A B:Q oszlopok celláiban lévő tartalmak olvashatók
</t>
        </r>
      </text>
    </comment>
    <comment ref="B126" authorId="0" shapeId="0">
      <text>
        <r>
          <rPr>
            <sz val="9"/>
            <color indexed="81"/>
            <rFont val="Tahoma"/>
            <family val="2"/>
            <charset val="238"/>
          </rPr>
          <t>A pont csak akkor jár, ha a 7. sorban a szegélyezés a mintának megfelelő.</t>
        </r>
      </text>
    </comment>
    <comment ref="B131" authorId="0" shapeId="0">
      <text>
        <r>
          <rPr>
            <sz val="9"/>
            <color indexed="81"/>
            <rFont val="Tahoma"/>
            <family val="2"/>
            <charset val="238"/>
          </rPr>
          <t>A pont nem adható meg eltérő adatbázisnév esetén, illetve ha valamelyik tábla neve nem jó, vagy az importálás rossz.</t>
        </r>
      </text>
    </comment>
    <comment ref="B133" authorId="0" shapeId="0">
      <text>
        <r>
          <rPr>
            <sz val="9"/>
            <color indexed="81"/>
            <rFont val="Tahoma"/>
            <family val="2"/>
            <charset val="238"/>
          </rPr>
          <t>A pont nem adható meg, ha háromnál kevesebb lekérdezést készített a vizsgázó.</t>
        </r>
      </text>
    </comment>
    <comment ref="B136" authorId="0" shapeId="0">
      <text>
        <r>
          <rPr>
            <sz val="9"/>
            <color indexed="81"/>
            <rFont val="Tahoma"/>
            <family val="2"/>
            <charset val="238"/>
          </rPr>
          <t xml:space="preserve">Például:
SELECT cim, ev
FROM regeny
WHERE ev between 1950 and 1990
ORDER BY cim;
</t>
        </r>
      </text>
    </comment>
    <comment ref="B139" authorId="0" shapeId="0">
      <text>
        <r>
          <rPr>
            <sz val="9"/>
            <color indexed="81"/>
            <rFont val="Tahoma"/>
            <family val="2"/>
            <charset val="238"/>
          </rPr>
          <t xml:space="preserve">A pont nem adható meg, ha csak a név elején, vagy csak a végén találja meg a szórészletet, illetve ha az allat táblán kívül másik táblát is hozzávett a lekérdezéshez.
Például:
SELECT nev, faj
FROM allat
WHERE faj like '*vad*';
</t>
        </r>
      </text>
    </comment>
    <comment ref="B142" authorId="0" shapeId="0">
      <text>
        <r>
          <rPr>
            <sz val="9"/>
            <color indexed="81"/>
            <rFont val="Tahoma"/>
            <family val="2"/>
            <charset val="238"/>
          </rPr>
          <t>A pont nem adható meg, ha az allat táblán kívül másik táblát is hozzávett a lekérdezéshez.</t>
        </r>
      </text>
    </comment>
    <comment ref="B143" authorId="0" shapeId="0">
      <text>
        <r>
          <rPr>
            <sz val="9"/>
            <color indexed="81"/>
            <rFont val="Tahoma"/>
            <family val="2"/>
            <charset val="238"/>
          </rPr>
          <t xml:space="preserve">Például:
SELECT faj, Count(*) AS darab
FROM allat
GROUP BY faj
ORDER BY 2 DESC;
</t>
        </r>
      </text>
    </comment>
    <comment ref="B147" authorId="0" shapeId="0">
      <text>
        <r>
          <rPr>
            <sz val="9"/>
            <color indexed="81"/>
            <rFont val="Tahoma"/>
            <family val="2"/>
            <charset val="238"/>
          </rPr>
          <t xml:space="preserve">Például:
SELECT nev
FROM allat, kapcsolo
WHERE id = allatid
GROUP BY nev
HAVING Count(allatid)&gt;1;
</t>
        </r>
      </text>
    </comment>
    <comment ref="B151" authorId="0" shapeId="0">
      <text>
        <r>
          <rPr>
            <sz val="9"/>
            <color indexed="81"/>
            <rFont val="Tahoma"/>
            <family val="2"/>
            <charset val="238"/>
          </rPr>
          <t xml:space="preserve">A pont nem bontható.
A pont nem adható meg, ha olyan állatok is megjelennek a listában, amelyek csak az egyik regény szereplői.
Például:
SELECT allat.nev
FROM 6seged, regeny, allat, kapcsolo
WHERE allat.id = kapcsolo.allatid AND
 regeny.id = kapcsolo.regenyid AND
 cim='Vuk' AND allat.nev = [6seged].nev;
6seged:
SELECT nev
FROM regeny, allat, kapcsolo
WHERE allat.id = kapcsolo.allatid AND
 regeny.id = kapcsolo.regenyid AND
 cim='Kele';
vagy
SELECT nev
FROM allat, kapcsolo, regeny
WHERE allat.id=kapcsolo.allatid AND  kapcsolo.regenyid=regeny.id AND
 cim IN ("vuk", "kele")
GROUP by nev, faj
HAVING count(*)=2;
vagy
SELECT nev
FROM regeny, kapcsolo, kapcsolo AS kapcsolo_1,  regeny AS regeny_1, allat
WHERE regeny.id = kapcsolo.regenyid AND
 kapcsolo_1.regenyid = regeny_1.id AND
 regeny.cim='Kele' AND regeny_1.cim='Vuk' AND
 kapcsolo.allatid=kapcsolo_1.allatid AND
 kapcsolo.allatid=allat.id;
</t>
        </r>
      </text>
    </comment>
    <comment ref="B155" authorId="0" shapeId="0">
      <text>
        <r>
          <rPr>
            <sz val="9"/>
            <color indexed="81"/>
            <rFont val="Tahoma"/>
            <family val="2"/>
            <charset val="238"/>
          </rPr>
          <t xml:space="preserve">Például:
SELECT nev AS Állatnév, faj AS Állatfaj
FROM regeny, allat, kapcsolo
WHERE allat.id = kapcsolo.allatid AND 
 regeny.id = kapcsolo.regenyid AND
 cim='Vuk';
</t>
        </r>
      </text>
    </comment>
  </commentList>
</comments>
</file>

<file path=xl/sharedStrings.xml><?xml version="1.0" encoding="utf-8"?>
<sst xmlns="http://schemas.openxmlformats.org/spreadsheetml/2006/main" count="158" uniqueCount="155">
  <si>
    <t>Kedves Javító Kolléga!</t>
  </si>
  <si>
    <t>A "Vizsgazo1" munkalapból minden vizsgázó számára készítsen egy másolatot!</t>
  </si>
  <si>
    <t>Az értékelést az "A" oszlopban végezze. Amennyiben a vizsgázó a feladatrészt megoldotta, írjon 1-est, ha nem, írjon 0-t! A táblázatkezelő ennek segítségével meghatározza a részpontszámokat és összpontszámokat.</t>
  </si>
  <si>
    <t>Az értékelés befejezése után az értékelési útmutató kinyomtatható. A nyomtatási terület ennek megfelelően beállított. 
A papírtakarékosság érdekében javasoljuk a füzetnyomtatás vagy a több oldal egy lapon beállítások használatát.</t>
  </si>
  <si>
    <r>
      <t xml:space="preserve">Amennyiben az egyes feladatokhoz megjegyzést szeretne írni, azt az </t>
    </r>
    <r>
      <rPr>
        <b/>
        <sz val="12"/>
        <color theme="1"/>
        <rFont val="Times New Roman"/>
        <family val="1"/>
        <charset val="238"/>
      </rPr>
      <t>E</t>
    </r>
    <r>
      <rPr>
        <sz val="12"/>
        <color theme="1"/>
        <rFont val="Times New Roman"/>
        <family val="1"/>
        <charset val="238"/>
      </rPr>
      <t xml:space="preserve"> oszlopban teheti meg, ez nem része a nyomtatási területnek.</t>
    </r>
  </si>
  <si>
    <t xml:space="preserve">Név:  osztály: </t>
  </si>
  <si>
    <t>A dokumentumban elválasztást alkalmazott</t>
  </si>
  <si>
    <t>Összesen:</t>
  </si>
  <si>
    <t>Táblázat formázása</t>
  </si>
  <si>
    <t>Az adatbázis létrehozása</t>
  </si>
  <si>
    <t>A lekérdezésekben és a jelentésben nem jelenített meg felesleges mezőt</t>
  </si>
  <si>
    <r>
      <t>2cimek</t>
    </r>
    <r>
      <rPr>
        <sz val="12"/>
        <color theme="1"/>
        <rFont val="Times New Roman"/>
        <family val="1"/>
        <charset val="238"/>
      </rPr>
      <t xml:space="preserve"> lekérdezés</t>
    </r>
  </si>
  <si>
    <t>A szűrési feltétel jó</t>
  </si>
  <si>
    <r>
      <t>4eloszlas</t>
    </r>
    <r>
      <rPr>
        <sz val="12"/>
        <color theme="1"/>
        <rFont val="Times New Roman"/>
        <family val="1"/>
        <charset val="238"/>
      </rPr>
      <t xml:space="preserve"> lekérdezés</t>
    </r>
  </si>
  <si>
    <t>Helyesen szűrt az 1-nél nagyobb darabszámokra</t>
  </si>
  <si>
    <r>
      <t xml:space="preserve">A </t>
    </r>
    <r>
      <rPr>
        <b/>
        <sz val="12"/>
        <color indexed="8"/>
        <rFont val="Times New Roman"/>
        <family val="1"/>
        <charset val="238"/>
      </rPr>
      <t>D1</t>
    </r>
    <r>
      <rPr>
        <sz val="12"/>
        <color indexed="8"/>
        <rFont val="Times New Roman"/>
        <family val="1"/>
        <charset val="238"/>
      </rPr>
      <t>-es cellába írja be a vizsgázó nevét, osztályát</t>
    </r>
  </si>
  <si>
    <r>
      <t xml:space="preserve">A fájl mentése </t>
    </r>
    <r>
      <rPr>
        <i/>
        <sz val="11"/>
        <color theme="1"/>
        <rFont val="Courier New"/>
        <family val="3"/>
        <charset val="238"/>
      </rPr>
      <t>idojaras</t>
    </r>
    <r>
      <rPr>
        <sz val="12"/>
        <color theme="1"/>
        <rFont val="Times New Roman"/>
        <family val="1"/>
        <charset val="238"/>
      </rPr>
      <t xml:space="preserve"> néven a szövegszerkesztő program saját formátumában, és a dokumentumban a lapméret A4-es, álló tájolású</t>
    </r>
  </si>
  <si>
    <r>
      <t>A dokumentum megfelelő karakterkódolással tartalmazza a </t>
    </r>
    <r>
      <rPr>
        <i/>
        <sz val="11"/>
        <color theme="1"/>
        <rFont val="Courier New"/>
        <family val="3"/>
        <charset val="238"/>
      </rPr>
      <t>jelentes.txt</t>
    </r>
    <r>
      <rPr>
        <sz val="12"/>
        <color theme="1"/>
        <rFont val="Times New Roman"/>
        <family val="1"/>
        <charset val="238"/>
      </rPr>
      <t xml:space="preserve"> állomány szövegét és nincs üres bekezdés benne</t>
    </r>
  </si>
  <si>
    <t>Az oldal margói</t>
  </si>
  <si>
    <t>A szöveg általános formázása (a külön megadottakon kívül)</t>
  </si>
  <si>
    <t>A szöveg karakterei Times New Roman (Nimbus Roman) betűtípusúak, és a dokumentumban a szövegtörzs 13 pontos betűméretű</t>
  </si>
  <si>
    <t>A dokumentumban a sorköz egyszeres, a bekezdések sorkizártak, ahol mást nem kért a feladat szövege vagy a minta</t>
  </si>
  <si>
    <t>A bekezdések előtt 0, utána a térköz 3 pontos, ahol mást nem kért a feladat</t>
  </si>
  <si>
    <t>A bekezdések első sorainak behúzása 0,5 cm, az alcímeknek és a táblázat celláinak behúzása pedig 0 cm</t>
  </si>
  <si>
    <t>Az élőfej elkészítése és formázása</t>
  </si>
  <si>
    <t>Az élőfejben a „Napijelentés” szöveg van, amely 20 pontos betűméretű</t>
  </si>
  <si>
    <t>A szöveg félkövér betűstílusú és kék színű</t>
  </si>
  <si>
    <r>
      <t xml:space="preserve">Az élőfej jobb oldalán a </t>
    </r>
    <r>
      <rPr>
        <i/>
        <sz val="11"/>
        <color theme="1"/>
        <rFont val="Courier New"/>
        <family val="3"/>
        <charset val="238"/>
      </rPr>
      <t>nap.png</t>
    </r>
    <r>
      <rPr>
        <sz val="12"/>
        <color theme="1"/>
        <rFont val="Times New Roman"/>
        <family val="1"/>
        <charset val="238"/>
      </rPr>
      <t xml:space="preserve">, a </t>
    </r>
    <r>
      <rPr>
        <i/>
        <sz val="11"/>
        <color theme="1"/>
        <rFont val="Courier New"/>
        <family val="3"/>
        <charset val="238"/>
      </rPr>
      <t>valtozo.png</t>
    </r>
    <r>
      <rPr>
        <sz val="12"/>
        <color theme="1"/>
        <rFont val="Times New Roman"/>
        <family val="1"/>
        <charset val="238"/>
      </rPr>
      <t>, a </t>
    </r>
    <r>
      <rPr>
        <i/>
        <sz val="11"/>
        <color theme="1"/>
        <rFont val="Courier New"/>
        <family val="3"/>
        <charset val="238"/>
      </rPr>
      <t>felhos.png</t>
    </r>
    <r>
      <rPr>
        <sz val="12"/>
        <color theme="1"/>
        <rFont val="Times New Roman"/>
        <family val="1"/>
        <charset val="238"/>
      </rPr>
      <t xml:space="preserve"> és az </t>
    </r>
    <r>
      <rPr>
        <i/>
        <sz val="11"/>
        <color theme="1"/>
        <rFont val="Courier New"/>
        <family val="3"/>
        <charset val="238"/>
      </rPr>
      <t>esos.png</t>
    </r>
    <r>
      <rPr>
        <sz val="12"/>
        <color theme="1"/>
        <rFont val="Times New Roman"/>
        <family val="1"/>
        <charset val="238"/>
      </rPr>
      <t xml:space="preserve"> képek közül legalább egy van, amelynek méretét arányosan 1 cm magasságúra módosította</t>
    </r>
  </si>
  <si>
    <t>Mind a négy kép arányosan 1 cm magasságúra módosítottan az élőfej jobb oldalán van</t>
  </si>
  <si>
    <t>A négy kép egymáshoz képest függőlegesen középen van és nem érintkeznek</t>
  </si>
  <si>
    <t>A cím és a dátum formázása</t>
  </si>
  <si>
    <t>A cím 20 pontos és a dátum 15 pontos betűméretű</t>
  </si>
  <si>
    <t>A cím nagybetűs és a dátum dőlt betűstílusú</t>
  </si>
  <si>
    <t>A cím és a dátum előtt, valamint után 0 pontos térköz van és mind a kettőt vízszintesen középre igazította</t>
  </si>
  <si>
    <t>Az alcímek formázása</t>
  </si>
  <si>
    <t>Legalább egy alcím 15 pont betűméretű és kiskapitális betűstílusú</t>
  </si>
  <si>
    <t>Legalább egy alcím előtt és után 6 pontos térköz van</t>
  </si>
  <si>
    <t>Mind a 4 alcím betűmérete, betűstílusa, valamint előttük és utánuk a térköz jó</t>
  </si>
  <si>
    <t>A térkép beszúrása és a piktogramok elhelyezése</t>
  </si>
  <si>
    <r>
      <t xml:space="preserve">A </t>
    </r>
    <r>
      <rPr>
        <i/>
        <sz val="11"/>
        <color theme="1"/>
        <rFont val="Courier New"/>
        <family val="3"/>
        <charset val="238"/>
      </rPr>
      <t>moterkep.jpg</t>
    </r>
    <r>
      <rPr>
        <sz val="12"/>
        <color theme="1"/>
        <rFont val="Times New Roman"/>
        <family val="1"/>
        <charset val="238"/>
      </rPr>
      <t xml:space="preserve"> kép a minta szerinti bekezdések között jelenik meg</t>
    </r>
  </si>
  <si>
    <t>A kép szélessége az oldalarányait megtartva a 13,00±0,01 cm</t>
  </si>
  <si>
    <t>A kép középre igazított és 1 pontos fekete szegélye van</t>
  </si>
  <si>
    <r>
      <t xml:space="preserve">Az ország nyugati részére legalább 1 példányt elhelyezett a </t>
    </r>
    <r>
      <rPr>
        <i/>
        <sz val="11"/>
        <color theme="1"/>
        <rFont val="Courier New"/>
        <family val="3"/>
        <charset val="238"/>
      </rPr>
      <t>valtozo.png</t>
    </r>
    <r>
      <rPr>
        <sz val="12"/>
        <color theme="1"/>
        <rFont val="Times New Roman"/>
        <family val="1"/>
        <charset val="238"/>
      </rPr>
      <t xml:space="preserve"> képből és legalább 1 példányt elhelyezett a keleti részre a </t>
    </r>
    <r>
      <rPr>
        <i/>
        <sz val="11"/>
        <color theme="1"/>
        <rFont val="Courier New"/>
        <family val="3"/>
        <charset val="238"/>
      </rPr>
      <t>nap.png</t>
    </r>
    <r>
      <rPr>
        <sz val="12"/>
        <color theme="1"/>
        <rFont val="Times New Roman"/>
        <family val="1"/>
        <charset val="238"/>
      </rPr>
      <t xml:space="preserve"> képből</t>
    </r>
  </si>
  <si>
    <r>
      <t xml:space="preserve">Az ország nyugati részére elhelyezett 3 példányt a </t>
    </r>
    <r>
      <rPr>
        <i/>
        <sz val="11"/>
        <color theme="1"/>
        <rFont val="Courier New"/>
        <family val="3"/>
        <charset val="238"/>
      </rPr>
      <t>valtozo.png</t>
    </r>
    <r>
      <rPr>
        <sz val="12"/>
        <color theme="1"/>
        <rFont val="Times New Roman"/>
        <family val="1"/>
        <charset val="238"/>
      </rPr>
      <t xml:space="preserve"> és a keleti részre 4 példányt a </t>
    </r>
    <r>
      <rPr>
        <i/>
        <sz val="11"/>
        <color theme="1"/>
        <rFont val="Courier New"/>
        <family val="3"/>
        <charset val="238"/>
      </rPr>
      <t>nap.png</t>
    </r>
    <r>
      <rPr>
        <sz val="12"/>
        <color theme="1"/>
        <rFont val="Times New Roman"/>
        <family val="1"/>
        <charset val="238"/>
      </rPr>
      <t xml:space="preserve"> képből</t>
    </r>
  </si>
  <si>
    <t>A lábjegyzet elkészítése</t>
  </si>
  <si>
    <t>A forrásállomány kapcsos zárójelben lévő szövege lábjegyzetben van, és az eredeti helyen a szöveg és a kapcsos zárójel nem szerepel</t>
  </si>
  <si>
    <r>
      <t>„</t>
    </r>
    <r>
      <rPr>
        <b/>
        <i/>
        <sz val="12"/>
        <color theme="1"/>
        <rFont val="Times New Roman"/>
        <family val="1"/>
        <charset val="238"/>
      </rPr>
      <t>A jellemző hőmérséklet országos átlaga:</t>
    </r>
    <r>
      <rPr>
        <sz val="12"/>
        <color theme="1"/>
        <rFont val="Times New Roman"/>
        <family val="1"/>
        <charset val="238"/>
      </rPr>
      <t>” szöveg utolsó szavához rendelte a megfelelő lábjegyzetet, amelyet „*”-gal jelölt</t>
    </r>
  </si>
  <si>
    <t>A lábjegyzet szövege Times New Roman (Nimbus Roman) betűtípusú</t>
  </si>
  <si>
    <t>A lábjegyzet szövege 11 pontos karakterméretű és dőlt stílusú</t>
  </si>
  <si>
    <t>A napi hőmérséklet értékek bekezdései</t>
  </si>
  <si>
    <t>Az előrejelzés táblázat létrehozása és formázása</t>
  </si>
  <si>
    <t>5 soros és 9 oszlopos táblázat van, amelyben a minta szerinti szöveg szerepel</t>
  </si>
  <si>
    <r>
      <t>A táblázat minden cellájában a „</t>
    </r>
    <r>
      <rPr>
        <b/>
        <i/>
        <sz val="12"/>
        <color theme="1"/>
        <rFont val="Times New Roman"/>
        <family val="1"/>
        <charset val="238"/>
      </rPr>
      <t>fok</t>
    </r>
    <r>
      <rPr>
        <sz val="12"/>
        <color theme="1"/>
        <rFont val="Times New Roman"/>
        <family val="1"/>
        <charset val="238"/>
      </rPr>
      <t>” szó helyett a „°C” jelölés szerepel</t>
    </r>
  </si>
  <si>
    <t>A szöveg 11 pontos betűméretű a táblázat minden cellájában</t>
  </si>
  <si>
    <t>A 3. sorban kék és a 4. sorban piros (vörös) a szöveg színe</t>
  </si>
  <si>
    <t>A táblázat cellái vékony fekete vonallal szegélyezettek, kivéve az első két sor között</t>
  </si>
  <si>
    <t>A cellák szövege előtt 0 pontos, utána 3 pontos térköz van, valamint vízszintesen és függőlegesen középre igazítottak</t>
  </si>
  <si>
    <t>Az 5. sor legalább egy cellájában a nyilat ábrázoló kép 1×1 cm méretű, és a minta szerinti irányba mutat</t>
  </si>
  <si>
    <t>Az 5. sor mind a 8 cellájában a nyilat ábrázoló kép 1×1 cm méretben van és a minta szerinti irányba mutat</t>
  </si>
  <si>
    <t>A táblázat minden második oszlopában a cellák kitöltése világosszürke</t>
  </si>
  <si>
    <t>1. Időjárás-előrejelzés</t>
  </si>
  <si>
    <t>2. Periszkóp</t>
  </si>
  <si>
    <r>
      <t xml:space="preserve">Létezik bemutató </t>
    </r>
    <r>
      <rPr>
        <i/>
        <sz val="11"/>
        <color theme="1"/>
        <rFont val="Courier New"/>
        <family val="3"/>
        <charset val="238"/>
      </rPr>
      <t>periszkop</t>
    </r>
    <r>
      <rPr>
        <sz val="12"/>
        <color theme="1"/>
        <rFont val="Times New Roman"/>
        <family val="1"/>
        <charset val="238"/>
      </rPr>
      <t xml:space="preserve"> néven</t>
    </r>
  </si>
  <si>
    <t>A diák egységes formázása</t>
  </si>
  <si>
    <t>A diák háttere középről a szélek felé színátmenetes; középen fehér, a diák szélein pedig RGB(160, 200, 230) kódú világoskék</t>
  </si>
  <si>
    <t>A diák szövege egységesen Arial (Nimbus Sans) betűtípusú, beleértve a címeket és a negyedik dián az ábra szövegét is</t>
  </si>
  <si>
    <t>A második, a harmadik és az ötödik dián a diák szövege 25 pontos betűméretű</t>
  </si>
  <si>
    <t>A 2–5. dián a címek szövege balra zárt, félkövér betűstílusú és 45 pontos betűméretű</t>
  </si>
  <si>
    <t>Az első dia tartalma és beállításai</t>
  </si>
  <si>
    <t>A cím 57 pontos betűméretű, félkövér betűstílusú, ritkított</t>
  </si>
  <si>
    <t>A cím szövegiránya a mintának megfelelő, és a címet tartalmazó szövegdobozt vízszintesen középre zárta</t>
  </si>
  <si>
    <t>A szövegdoboz rövidebb oldala 3,00±0,05 cm, a másik oldala a dia magasságával egyező</t>
  </si>
  <si>
    <t>A szövegdobozt 6 pontos vastagságú folytonos fekete vonal szegélyezi</t>
  </si>
  <si>
    <t>A szövegdobozban a cím vízszintesen és függőlegesen is középre zárt</t>
  </si>
  <si>
    <r>
      <t xml:space="preserve">A dia aljához vagy tetejéhez igazítva beszúrta az </t>
    </r>
    <r>
      <rPr>
        <i/>
        <sz val="11"/>
        <color theme="1"/>
        <rFont val="Courier New"/>
        <family val="3"/>
        <charset val="238"/>
      </rPr>
      <t>alatt.jpg</t>
    </r>
    <r>
      <rPr>
        <sz val="12"/>
        <color theme="1"/>
        <rFont val="Times New Roman"/>
        <family val="1"/>
        <charset val="238"/>
      </rPr>
      <t xml:space="preserve"> vagy a </t>
    </r>
    <r>
      <rPr>
        <i/>
        <sz val="11"/>
        <color theme="1"/>
        <rFont val="Courier New"/>
        <family val="3"/>
        <charset val="238"/>
      </rPr>
      <t>hajo.jpg</t>
    </r>
    <r>
      <rPr>
        <i/>
        <sz val="12"/>
        <color theme="1"/>
        <rFont val="Courier New"/>
        <family val="3"/>
        <charset val="238"/>
      </rPr>
      <t xml:space="preserve"> </t>
    </r>
    <r>
      <rPr>
        <sz val="12"/>
        <color theme="1"/>
        <rFont val="Times New Roman"/>
        <family val="1"/>
        <charset val="238"/>
      </rPr>
      <t>képet az eredeti méretben</t>
    </r>
  </si>
  <si>
    <r>
      <t xml:space="preserve">A címet tartalmazó szövegdoboz elé és mögé beszúrta az </t>
    </r>
    <r>
      <rPr>
        <i/>
        <sz val="11"/>
        <color theme="1"/>
        <rFont val="Courier New"/>
        <family val="3"/>
        <charset val="238"/>
      </rPr>
      <t>alatt.jpg</t>
    </r>
    <r>
      <rPr>
        <sz val="12"/>
        <color theme="1"/>
        <rFont val="Times New Roman"/>
        <family val="1"/>
        <charset val="238"/>
      </rPr>
      <t xml:space="preserve"> és a </t>
    </r>
    <r>
      <rPr>
        <i/>
        <sz val="11"/>
        <color theme="1"/>
        <rFont val="Courier New"/>
        <family val="3"/>
        <charset val="238"/>
      </rPr>
      <t>hajo.jpg</t>
    </r>
    <r>
      <rPr>
        <sz val="12"/>
        <color theme="1"/>
        <rFont val="Times New Roman"/>
        <family val="1"/>
        <charset val="238"/>
      </rPr>
      <t xml:space="preserve"> képeket eredeti méretük megtartásával a dia aljához, illetve tetejéhez igazítva</t>
    </r>
  </si>
  <si>
    <t>A második, a harmadik és az ötödik dia szöveges elemei</t>
  </si>
  <si>
    <r>
      <t>Felsorolást alkalmazott, a felsorolás szimbóluma a „</t>
    </r>
    <r>
      <rPr>
        <sz val="12"/>
        <color theme="1"/>
        <rFont val="Symbol"/>
        <family val="1"/>
        <charset val="2"/>
      </rPr>
      <t>ò</t>
    </r>
    <r>
      <rPr>
        <sz val="12"/>
        <color theme="1"/>
        <rFont val="Times New Roman"/>
        <family val="1"/>
        <charset val="238"/>
      </rPr>
      <t>” jel</t>
    </r>
  </si>
  <si>
    <t>A második dián – a mintának megfelelően – legalább három esetben félkövér betűstílust alkalmazott</t>
  </si>
  <si>
    <t>Képek és animáció a második dián</t>
  </si>
  <si>
    <r>
      <t xml:space="preserve">A második diára beszúrta a méretük megváltoztatása nélkül a </t>
    </r>
    <r>
      <rPr>
        <i/>
        <sz val="11"/>
        <color theme="1"/>
        <rFont val="Courier New"/>
        <family val="3"/>
        <charset val="238"/>
      </rPr>
      <t>kat1.jpg</t>
    </r>
    <r>
      <rPr>
        <sz val="12"/>
        <color theme="1"/>
        <rFont val="Times New Roman"/>
        <family val="1"/>
        <charset val="238"/>
      </rPr>
      <t>,</t>
    </r>
    <r>
      <rPr>
        <i/>
        <sz val="11"/>
        <color theme="1"/>
        <rFont val="Courier New"/>
        <family val="3"/>
        <charset val="238"/>
      </rPr>
      <t xml:space="preserve"> kat2.jpg</t>
    </r>
    <r>
      <rPr>
        <sz val="12"/>
        <color theme="1"/>
        <rFont val="Times New Roman"/>
        <family val="1"/>
        <charset val="238"/>
      </rPr>
      <t>,</t>
    </r>
    <r>
      <rPr>
        <i/>
        <sz val="11"/>
        <color theme="1"/>
        <rFont val="Courier New"/>
        <family val="3"/>
        <charset val="238"/>
      </rPr>
      <t xml:space="preserve"> kat3.jpg </t>
    </r>
    <r>
      <rPr>
        <sz val="12"/>
        <color theme="1"/>
        <rFont val="Times New Roman"/>
        <family val="1"/>
        <charset val="238"/>
      </rPr>
      <t>és</t>
    </r>
    <r>
      <rPr>
        <i/>
        <sz val="11"/>
        <color theme="1"/>
        <rFont val="Courier New"/>
        <family val="3"/>
        <charset val="238"/>
      </rPr>
      <t xml:space="preserve"> kat4.jpg </t>
    </r>
    <r>
      <rPr>
        <sz val="12"/>
        <color theme="1"/>
        <rFont val="Times New Roman"/>
        <family val="1"/>
        <charset val="238"/>
      </rPr>
      <t>képeket, és azok a mintának megfelelően takarják egymást</t>
    </r>
  </si>
  <si>
    <t>A szöveg bekezdésenként animációval jelenik meg</t>
  </si>
  <si>
    <t>Egy bekezdés kattintásra, a megfelelő képpel együtt úszik be alulról felfelé</t>
  </si>
  <si>
    <t>Mind a négy bekezdés kattintásra, a megfelelő képpel együtt úszik be alulról felfelé</t>
  </si>
  <si>
    <t>A harmadik és ötödik dia elrendezése</t>
  </si>
  <si>
    <r>
      <t xml:space="preserve">A méretük megváltoztatása nélkül a harmadik diára beszúrta a </t>
    </r>
    <r>
      <rPr>
        <i/>
        <sz val="11"/>
        <color theme="1"/>
        <rFont val="Courier New"/>
        <family val="3"/>
        <charset val="238"/>
      </rPr>
      <t>loverseny.jpg</t>
    </r>
    <r>
      <rPr>
        <sz val="12"/>
        <color theme="1"/>
        <rFont val="Times New Roman"/>
        <family val="1"/>
        <charset val="238"/>
      </rPr>
      <t xml:space="preserve"> képet, az ötödikre pedig a </t>
    </r>
    <r>
      <rPr>
        <i/>
        <sz val="11"/>
        <color theme="1"/>
        <rFont val="Courier New"/>
        <family val="3"/>
        <charset val="238"/>
      </rPr>
      <t>gallipoli_1915.jpg</t>
    </r>
    <r>
      <rPr>
        <sz val="12"/>
        <color theme="1"/>
        <rFont val="Times New Roman"/>
        <family val="1"/>
        <charset val="238"/>
      </rPr>
      <t xml:space="preserve"> képet</t>
    </r>
  </si>
  <si>
    <t>A harmadik dia jobb oldalán, az ötödik dia bal oldalán helyezkedik el a szöveg, másik oldalán a kép, továbbá a kép és a szöveg nem takarja egymást</t>
  </si>
  <si>
    <t>Az ábra kialakítása a negyedik dián</t>
  </si>
  <si>
    <t>Elkészített legalább egy 3 cm hosszú, 0,5 cm széles, szegély nélküli, szürke hátterű téglalapot</t>
  </si>
  <si>
    <t>Elkészítette mindkét 3 cm hosszú, 0,5 cm széles, szegély nélküli, szürke hátterű téglalapot, azokat 45 fokkal elforgatta, és elhelyezte egymás alatt egymástól legalább 5 cm távolságra</t>
  </si>
  <si>
    <t>Elkészített legalább egy 6 pontos vastagságú, 5 cm hosszúságú, fekete színű nyilat</t>
  </si>
  <si>
    <t>Elkészített három 6 pontos vastagságú, 5 cm hosszúságú, fekete színű nyilat. Két nyíl vízszintes, egy függőleges helyzetű, és a három nyíl a mintának megfelelő az ábrán</t>
  </si>
  <si>
    <t>Elkészítette mindkét „tükör” feliratot</t>
  </si>
  <si>
    <r>
      <t xml:space="preserve">Beszúrta a </t>
    </r>
    <r>
      <rPr>
        <i/>
        <sz val="11"/>
        <color theme="1"/>
        <rFont val="Courier New"/>
        <family val="3"/>
        <charset val="238"/>
      </rPr>
      <t>feszek.jpg</t>
    </r>
    <r>
      <rPr>
        <sz val="12"/>
        <color theme="1"/>
        <rFont val="Times New Roman"/>
        <family val="1"/>
        <charset val="238"/>
      </rPr>
      <t xml:space="preserve"> képet, és az oldalarányok megtartásával 4 cm magasságúra átméretezte</t>
    </r>
  </si>
  <si>
    <r>
      <t xml:space="preserve">Átméretezés nélkül beszúrta a </t>
    </r>
    <r>
      <rPr>
        <i/>
        <sz val="11"/>
        <color theme="1"/>
        <rFont val="Courier New"/>
        <family val="3"/>
        <charset val="238"/>
      </rPr>
      <t>szem.png</t>
    </r>
    <r>
      <rPr>
        <sz val="12"/>
        <color theme="1"/>
        <rFont val="Times New Roman"/>
        <family val="1"/>
        <charset val="238"/>
      </rPr>
      <t xml:space="preserve"> képet, és a mintának megfelelően tükrözte</t>
    </r>
  </si>
  <si>
    <t>A kilenc alakzat (2 téglalap, 3 nyíl, 2 szövegdoboz, 2 kép) mindegyikét beszúrta, és azok elrendezése a mintának megfelel</t>
  </si>
  <si>
    <t>3. Futball-EB</t>
  </si>
  <si>
    <r>
      <t xml:space="preserve">Az adatok betöltése, mentés </t>
    </r>
    <r>
      <rPr>
        <i/>
        <sz val="11"/>
        <color theme="1"/>
        <rFont val="Courier New"/>
        <family val="3"/>
        <charset val="238"/>
      </rPr>
      <t>ebstat</t>
    </r>
    <r>
      <rPr>
        <sz val="12"/>
        <color theme="1"/>
        <rFont val="Times New Roman"/>
        <family val="1"/>
        <charset val="238"/>
      </rPr>
      <t xml:space="preserve"> néven a program saját formátumában</t>
    </r>
  </si>
  <si>
    <t>Adatok rendezése</t>
  </si>
  <si>
    <r>
      <t>Az adatokat az „</t>
    </r>
    <r>
      <rPr>
        <b/>
        <i/>
        <sz val="12"/>
        <color theme="1"/>
        <rFont val="Times New Roman"/>
        <family val="1"/>
        <charset val="238"/>
      </rPr>
      <t>Összes gól</t>
    </r>
    <r>
      <rPr>
        <sz val="12"/>
        <color theme="1"/>
        <rFont val="Times New Roman"/>
        <family val="1"/>
        <charset val="238"/>
      </rPr>
      <t>” oszlop szerint csökkenő sorrendbe rendezte</t>
    </r>
  </si>
  <si>
    <t>Az azonos gólszámmal rendelkezőket név szerint ábécé sorrendbe rendezte</t>
  </si>
  <si>
    <t>Összes gól kiszámítása játékosonként</t>
  </si>
  <si>
    <t>Összes gól az Európa-bajnokságon</t>
  </si>
  <si>
    <t>Összes próbálkozások száma játékosonként</t>
  </si>
  <si>
    <t>Eredményességi érték játékosonként</t>
  </si>
  <si>
    <r>
      <t xml:space="preserve">A </t>
    </r>
    <r>
      <rPr>
        <i/>
        <sz val="12"/>
        <color theme="1"/>
        <rFont val="Times New Roman"/>
        <family val="1"/>
        <charset val="238"/>
      </rPr>
      <t>Q3:Q78</t>
    </r>
    <r>
      <rPr>
        <sz val="12"/>
        <color theme="1"/>
        <rFont val="Times New Roman"/>
        <family val="1"/>
        <charset val="238"/>
      </rPr>
      <t xml:space="preserve"> tartomány celláiban helyesen számolta ki a játékosok eredményességének értékét</t>
    </r>
  </si>
  <si>
    <t>A kapott értéket függvénnyel megfelelően kerekítette és százalékos formában jelenítette meg</t>
  </si>
  <si>
    <t>100%-os eredményességű játékosok száma</t>
  </si>
  <si>
    <t>Azon játékosok száma, akik csak büntetőből lőttek gólt</t>
  </si>
  <si>
    <t>Minden játékos esetén helyesen eldöntötte, hogy csak büntetőből szerezte-e góljait</t>
  </si>
  <si>
    <r>
      <t xml:space="preserve">A </t>
    </r>
    <r>
      <rPr>
        <i/>
        <sz val="12"/>
        <color theme="1"/>
        <rFont val="Times New Roman"/>
        <family val="1"/>
        <charset val="238"/>
      </rPr>
      <t>V5</t>
    </r>
    <r>
      <rPr>
        <sz val="12"/>
        <color theme="1"/>
        <rFont val="Times New Roman"/>
        <family val="1"/>
        <charset val="238"/>
      </rPr>
      <t>-ös cellában helyesen jelenítette meg függvény segítségével, hogy hányan voltak, akik csak büntetőből szerezték a góljaikat</t>
    </r>
  </si>
  <si>
    <t>A legtöbb időt pályán töltő játékos neve</t>
  </si>
  <si>
    <t>Helyesen határozta meg, hogy mennyi volt a legtöbb pályán eltöltött idő</t>
  </si>
  <si>
    <t>Helyesen határozta meg a legtöbb időt pályán töltött labdarúgó nevét</t>
  </si>
  <si>
    <t>Gólok számának gyakorisága</t>
  </si>
  <si>
    <t>Legalább egy gólszámhoz helyesen számolta meg, hogy hányan szereztek annyi gólt</t>
  </si>
  <si>
    <r>
      <t xml:space="preserve">Az </t>
    </r>
    <r>
      <rPr>
        <i/>
        <sz val="12"/>
        <color theme="1"/>
        <rFont val="Times New Roman"/>
        <family val="1"/>
        <charset val="238"/>
      </rPr>
      <t>U9:U14</t>
    </r>
    <r>
      <rPr>
        <sz val="12"/>
        <color theme="1"/>
        <rFont val="Times New Roman"/>
        <family val="1"/>
        <charset val="238"/>
      </rPr>
      <t xml:space="preserve"> cellatartomány értékeinek mindegyikéhez helyesen határozta meg, hogy hányan szereztek annyi gólt</t>
    </r>
  </si>
  <si>
    <t>Góltípusok százalékos értéke</t>
  </si>
  <si>
    <t>Legalább egy góltípus esetén helyesen számolta ki az értéket</t>
  </si>
  <si>
    <t>Mind a négy góltípus esetén helyesen határozta meg az értéket</t>
  </si>
  <si>
    <t>Diagram készítése</t>
  </si>
  <si>
    <t>A feladatban meghatározott adatokból kördiagramot készített, és a diagram a megadott területen belül van</t>
  </si>
  <si>
    <t>A diagram címe „Gólok eloszlása a góltípus szerint”, és a jelmagyarázat a diagram alján van a minta szerinti szöveggel</t>
  </si>
  <si>
    <t>A diagram körcikkeihez tartozik adatfelirat, és az a körcikken kívül van</t>
  </si>
  <si>
    <t>A diagramon a legnagyobb értékhez tartozó körcikk színe sárga</t>
  </si>
  <si>
    <r>
      <t>A táblázat „</t>
    </r>
    <r>
      <rPr>
        <b/>
        <i/>
        <sz val="12"/>
        <color theme="1"/>
        <rFont val="Times New Roman"/>
        <family val="1"/>
        <charset val="238"/>
      </rPr>
      <t>Idő</t>
    </r>
    <r>
      <rPr>
        <sz val="12"/>
        <color theme="1"/>
        <rFont val="Times New Roman"/>
        <family val="1"/>
        <charset val="238"/>
      </rPr>
      <t>” oszlopában „perc” mértékegységet alkalmazott</t>
    </r>
  </si>
  <si>
    <t>A felsorolt beállításokból legalább kettőt helyesen elvégzett</t>
  </si>
  <si>
    <t>A felsorolt beállításokból legalább négyet helyesen elvégzett</t>
  </si>
  <si>
    <t>A felsorolt beállítások mindegyikét helyesen elvégezte</t>
  </si>
  <si>
    <r>
      <t xml:space="preserve">A </t>
    </r>
    <r>
      <rPr>
        <i/>
        <sz val="12"/>
        <color theme="1"/>
        <rFont val="Times New Roman"/>
        <family val="1"/>
        <charset val="238"/>
      </rPr>
      <t>B:Q</t>
    </r>
    <r>
      <rPr>
        <sz val="12"/>
        <color theme="1"/>
        <rFont val="Times New Roman"/>
        <family val="1"/>
        <charset val="238"/>
      </rPr>
      <t xml:space="preserve"> oszlopokban az adatok középre igazítottak</t>
    </r>
  </si>
  <si>
    <r>
      <t xml:space="preserve">A </t>
    </r>
    <r>
      <rPr>
        <i/>
        <sz val="12"/>
        <color theme="1"/>
        <rFont val="Times New Roman"/>
        <family val="1"/>
        <charset val="238"/>
      </rPr>
      <t>K</t>
    </r>
    <r>
      <rPr>
        <sz val="12"/>
        <color theme="1"/>
        <rFont val="Times New Roman"/>
        <family val="1"/>
        <charset val="238"/>
      </rPr>
      <t xml:space="preserve">, </t>
    </r>
    <r>
      <rPr>
        <i/>
        <sz val="12"/>
        <color theme="1"/>
        <rFont val="Times New Roman"/>
        <family val="1"/>
        <charset val="238"/>
      </rPr>
      <t>P</t>
    </r>
    <r>
      <rPr>
        <sz val="12"/>
        <color theme="1"/>
        <rFont val="Times New Roman"/>
        <family val="1"/>
        <charset val="238"/>
      </rPr>
      <t xml:space="preserve">, </t>
    </r>
    <r>
      <rPr>
        <i/>
        <sz val="12"/>
        <color theme="1"/>
        <rFont val="Times New Roman"/>
        <family val="1"/>
        <charset val="238"/>
      </rPr>
      <t xml:space="preserve">Q </t>
    </r>
    <r>
      <rPr>
        <sz val="12"/>
        <color theme="1"/>
        <rFont val="Times New Roman"/>
        <family val="1"/>
        <charset val="238"/>
      </rPr>
      <t xml:space="preserve">oszlopok és az </t>
    </r>
    <r>
      <rPr>
        <i/>
        <sz val="12"/>
        <color theme="1"/>
        <rFont val="Times New Roman"/>
        <family val="1"/>
        <charset val="238"/>
      </rPr>
      <t>U3:U14</t>
    </r>
    <r>
      <rPr>
        <sz val="12"/>
        <color theme="1"/>
        <rFont val="Times New Roman"/>
        <family val="1"/>
        <charset val="238"/>
      </rPr>
      <t xml:space="preserve"> tartomány szöveget tartalmazó cellái félkövér betűstílusúak</t>
    </r>
  </si>
  <si>
    <r>
      <t xml:space="preserve">Az </t>
    </r>
    <r>
      <rPr>
        <i/>
        <sz val="12"/>
        <color theme="1"/>
        <rFont val="Times New Roman"/>
        <family val="1"/>
        <charset val="238"/>
      </rPr>
      <t>U3:V14</t>
    </r>
    <r>
      <rPr>
        <sz val="12"/>
        <color theme="1"/>
        <rFont val="Times New Roman"/>
        <family val="1"/>
        <charset val="238"/>
      </rPr>
      <t xml:space="preserve"> tartomány a mintának megfelelően szegélyezett és a </t>
    </r>
    <r>
      <rPr>
        <i/>
        <sz val="12"/>
        <color theme="1"/>
        <rFont val="Times New Roman"/>
        <family val="1"/>
        <charset val="238"/>
      </rPr>
      <t>7</t>
    </r>
    <r>
      <rPr>
        <sz val="12"/>
        <color theme="1"/>
        <rFont val="Times New Roman"/>
        <family val="1"/>
        <charset val="238"/>
      </rPr>
      <t>. sorban szürke háttérszínű</t>
    </r>
  </si>
  <si>
    <t>4. Állatnevek</t>
  </si>
  <si>
    <r>
      <t xml:space="preserve">Az adatbázis létrehozása </t>
    </r>
    <r>
      <rPr>
        <i/>
        <sz val="11"/>
        <color theme="1"/>
        <rFont val="Courier New"/>
        <family val="3"/>
        <charset val="238"/>
      </rPr>
      <t>nevek</t>
    </r>
    <r>
      <rPr>
        <sz val="12"/>
        <color theme="1"/>
        <rFont val="Times New Roman"/>
        <family val="1"/>
        <charset val="238"/>
      </rPr>
      <t xml:space="preserve"> néven, valamint az adatok importálása az </t>
    </r>
    <r>
      <rPr>
        <b/>
        <i/>
        <sz val="12"/>
        <color theme="1"/>
        <rFont val="Times New Roman"/>
        <family val="1"/>
        <charset val="238"/>
      </rPr>
      <t>allat</t>
    </r>
    <r>
      <rPr>
        <sz val="12"/>
        <color theme="1"/>
        <rFont val="Times New Roman"/>
        <family val="1"/>
        <charset val="238"/>
      </rPr>
      <t>, a</t>
    </r>
    <r>
      <rPr>
        <b/>
        <i/>
        <sz val="12"/>
        <color theme="1"/>
        <rFont val="Times New Roman"/>
        <family val="1"/>
        <charset val="238"/>
      </rPr>
      <t xml:space="preserve"> kapcsolo</t>
    </r>
    <r>
      <rPr>
        <sz val="12"/>
        <color theme="1"/>
        <rFont val="Times New Roman"/>
        <family val="1"/>
        <charset val="238"/>
      </rPr>
      <t xml:space="preserve"> és a </t>
    </r>
    <r>
      <rPr>
        <b/>
        <i/>
        <sz val="12"/>
        <color theme="1"/>
        <rFont val="Times New Roman"/>
        <family val="1"/>
        <charset val="238"/>
      </rPr>
      <t>regeny</t>
    </r>
    <r>
      <rPr>
        <sz val="12"/>
        <color theme="1"/>
        <rFont val="Times New Roman"/>
        <family val="1"/>
        <charset val="238"/>
      </rPr>
      <t xml:space="preserve"> táblákba helyes</t>
    </r>
  </si>
  <si>
    <r>
      <t xml:space="preserve">A megadott mezők megfelelő típusúak, az </t>
    </r>
    <r>
      <rPr>
        <b/>
        <i/>
        <sz val="12"/>
        <color theme="1"/>
        <rFont val="Times New Roman"/>
        <family val="1"/>
        <charset val="238"/>
      </rPr>
      <t>allat</t>
    </r>
    <r>
      <rPr>
        <sz val="12"/>
        <color theme="1"/>
        <rFont val="Times New Roman"/>
        <family val="1"/>
        <charset val="238"/>
      </rPr>
      <t xml:space="preserve"> és a </t>
    </r>
    <r>
      <rPr>
        <b/>
        <i/>
        <sz val="12"/>
        <color theme="1"/>
        <rFont val="Times New Roman"/>
        <family val="1"/>
        <charset val="238"/>
      </rPr>
      <t>regeny</t>
    </r>
    <r>
      <rPr>
        <sz val="12"/>
        <color theme="1"/>
        <rFont val="Times New Roman"/>
        <family val="1"/>
        <charset val="238"/>
      </rPr>
      <t xml:space="preserve"> táblában az </t>
    </r>
    <r>
      <rPr>
        <i/>
        <sz val="12"/>
        <color theme="1"/>
        <rFont val="Times New Roman"/>
        <family val="1"/>
        <charset val="238"/>
      </rPr>
      <t>id</t>
    </r>
    <r>
      <rPr>
        <sz val="12"/>
        <color theme="1"/>
        <rFont val="Times New Roman"/>
        <family val="1"/>
        <charset val="238"/>
      </rPr>
      <t xml:space="preserve"> mezők elsődleges kulcsok, illetve a </t>
    </r>
    <r>
      <rPr>
        <b/>
        <i/>
        <sz val="12"/>
        <color theme="1"/>
        <rFont val="Times New Roman"/>
        <family val="1"/>
        <charset val="238"/>
      </rPr>
      <t>kapcsolo</t>
    </r>
    <r>
      <rPr>
        <sz val="12"/>
        <color theme="1"/>
        <rFont val="Times New Roman"/>
        <family val="1"/>
        <charset val="238"/>
      </rPr>
      <t xml:space="preserve"> táblában az </t>
    </r>
    <r>
      <rPr>
        <i/>
        <sz val="12"/>
        <color theme="1"/>
        <rFont val="Times New Roman"/>
        <family val="1"/>
        <charset val="238"/>
      </rPr>
      <t>allatid</t>
    </r>
    <r>
      <rPr>
        <sz val="12"/>
        <color theme="1"/>
        <rFont val="Times New Roman"/>
        <family val="1"/>
        <charset val="238"/>
      </rPr>
      <t xml:space="preserve"> és a </t>
    </r>
    <r>
      <rPr>
        <i/>
        <sz val="12"/>
        <color theme="1"/>
        <rFont val="Times New Roman"/>
        <family val="1"/>
        <charset val="238"/>
      </rPr>
      <t>regenyid</t>
    </r>
    <r>
      <rPr>
        <sz val="12"/>
        <color theme="1"/>
        <rFont val="Times New Roman"/>
        <family val="1"/>
        <charset val="238"/>
      </rPr>
      <t xml:space="preserve"> összetett kulcs</t>
    </r>
  </si>
  <si>
    <r>
      <t xml:space="preserve">A </t>
    </r>
    <r>
      <rPr>
        <i/>
        <sz val="12"/>
        <color theme="1"/>
        <rFont val="Times New Roman"/>
        <family val="1"/>
        <charset val="238"/>
      </rPr>
      <t xml:space="preserve">cim </t>
    </r>
    <r>
      <rPr>
        <sz val="12"/>
        <color theme="1"/>
        <rFont val="Times New Roman"/>
        <family val="1"/>
        <charset val="238"/>
      </rPr>
      <t xml:space="preserve">és az </t>
    </r>
    <r>
      <rPr>
        <i/>
        <sz val="12"/>
        <color theme="1"/>
        <rFont val="Times New Roman"/>
        <family val="1"/>
        <charset val="238"/>
      </rPr>
      <t>ev</t>
    </r>
    <r>
      <rPr>
        <sz val="12"/>
        <color theme="1"/>
        <rFont val="Times New Roman"/>
        <family val="1"/>
        <charset val="238"/>
      </rPr>
      <t xml:space="preserve"> mező megjelenik, és a </t>
    </r>
    <r>
      <rPr>
        <i/>
        <sz val="12"/>
        <color theme="1"/>
        <rFont val="Times New Roman"/>
        <family val="1"/>
        <charset val="238"/>
      </rPr>
      <t>cim</t>
    </r>
    <r>
      <rPr>
        <sz val="12"/>
        <color theme="1"/>
        <rFont val="Times New Roman"/>
        <family val="1"/>
        <charset val="238"/>
      </rPr>
      <t xml:space="preserve"> értéke szerint növekvően rendezett</t>
    </r>
  </si>
  <si>
    <r>
      <t>3vad</t>
    </r>
    <r>
      <rPr>
        <sz val="12"/>
        <color theme="1"/>
        <rFont val="Times New Roman"/>
        <family val="1"/>
        <charset val="238"/>
      </rPr>
      <t xml:space="preserve"> lekérdezés</t>
    </r>
  </si>
  <si>
    <r>
      <t xml:space="preserve">A </t>
    </r>
    <r>
      <rPr>
        <i/>
        <sz val="12"/>
        <color theme="1"/>
        <rFont val="Times New Roman"/>
        <family val="1"/>
        <charset val="238"/>
      </rPr>
      <t>nev</t>
    </r>
    <r>
      <rPr>
        <sz val="12"/>
        <color theme="1"/>
        <rFont val="Times New Roman"/>
        <family val="1"/>
        <charset val="238"/>
      </rPr>
      <t xml:space="preserve"> és a </t>
    </r>
    <r>
      <rPr>
        <i/>
        <sz val="12"/>
        <color theme="1"/>
        <rFont val="Times New Roman"/>
        <family val="1"/>
        <charset val="238"/>
      </rPr>
      <t>faj</t>
    </r>
    <r>
      <rPr>
        <sz val="12"/>
        <color theme="1"/>
        <rFont val="Times New Roman"/>
        <family val="1"/>
        <charset val="238"/>
      </rPr>
      <t xml:space="preserve"> mező megjelenik</t>
    </r>
  </si>
  <si>
    <r>
      <t>A „</t>
    </r>
    <r>
      <rPr>
        <b/>
        <i/>
        <sz val="12"/>
        <color theme="1"/>
        <rFont val="Times New Roman"/>
        <family val="1"/>
        <charset val="238"/>
      </rPr>
      <t>vad</t>
    </r>
    <r>
      <rPr>
        <sz val="12"/>
        <color theme="1"/>
        <rFont val="Times New Roman"/>
        <family val="1"/>
        <charset val="238"/>
      </rPr>
      <t>” szórészletre helyesen szűr</t>
    </r>
  </si>
  <si>
    <r>
      <t xml:space="preserve">A </t>
    </r>
    <r>
      <rPr>
        <i/>
        <sz val="12"/>
        <color theme="1"/>
        <rFont val="Times New Roman"/>
        <family val="1"/>
        <charset val="238"/>
      </rPr>
      <t>faj</t>
    </r>
    <r>
      <rPr>
        <sz val="12"/>
        <color theme="1"/>
        <rFont val="Times New Roman"/>
        <family val="1"/>
        <charset val="238"/>
      </rPr>
      <t xml:space="preserve"> mező megjelenik és e szerint csoportosított</t>
    </r>
  </si>
  <si>
    <r>
      <t>Az állatok számát megfelelő függvénnyel meghatározta (</t>
    </r>
    <r>
      <rPr>
        <sz val="9"/>
        <color theme="1"/>
        <rFont val="Courier New"/>
        <family val="3"/>
        <charset val="238"/>
      </rPr>
      <t>COUNT()</t>
    </r>
    <r>
      <rPr>
        <sz val="12"/>
        <color theme="1"/>
        <rFont val="Times New Roman"/>
        <family val="1"/>
        <charset val="238"/>
      </rPr>
      <t>) és megjelenítette</t>
    </r>
  </si>
  <si>
    <t>Az adatokat az állatok száma szerint csökkenően rendezte</t>
  </si>
  <si>
    <r>
      <t>5nepszeru</t>
    </r>
    <r>
      <rPr>
        <sz val="12"/>
        <color theme="1"/>
        <rFont val="Times New Roman"/>
        <family val="1"/>
        <charset val="238"/>
      </rPr>
      <t xml:space="preserve"> lekérdezés</t>
    </r>
  </si>
  <si>
    <r>
      <t xml:space="preserve">Megjelenítette a </t>
    </r>
    <r>
      <rPr>
        <i/>
        <sz val="12"/>
        <color theme="1"/>
        <rFont val="Times New Roman"/>
        <family val="1"/>
        <charset val="238"/>
      </rPr>
      <t>nev</t>
    </r>
    <r>
      <rPr>
        <sz val="12"/>
        <color theme="1"/>
        <rFont val="Times New Roman"/>
        <family val="1"/>
        <charset val="238"/>
      </rPr>
      <t xml:space="preserve"> mezőt és a táblák közötti kapcsolat helyes</t>
    </r>
  </si>
  <si>
    <r>
      <t xml:space="preserve">Csoportosított a </t>
    </r>
    <r>
      <rPr>
        <i/>
        <sz val="12"/>
        <color theme="1"/>
        <rFont val="Times New Roman"/>
        <family val="1"/>
        <charset val="238"/>
      </rPr>
      <t>nev</t>
    </r>
    <r>
      <rPr>
        <sz val="12"/>
        <color theme="1"/>
        <rFont val="Times New Roman"/>
        <family val="1"/>
        <charset val="238"/>
      </rPr>
      <t xml:space="preserve"> mező szerint</t>
    </r>
  </si>
  <si>
    <r>
      <t>6vk</t>
    </r>
    <r>
      <rPr>
        <sz val="12"/>
        <color theme="1"/>
        <rFont val="Times New Roman"/>
        <family val="1"/>
        <charset val="238"/>
      </rPr>
      <t xml:space="preserve"> lekérdezés</t>
    </r>
  </si>
  <si>
    <t>Helyesen határozza meg az egyik regényben szereplő állatok neveit vagy azonosítóját</t>
  </si>
  <si>
    <t>Helyesen határozza meg a másik regényben szereplő állatok neveit vagy azonosítóját</t>
  </si>
  <si>
    <t>Helyesen határozta meg azoknak az állatoknak a nevét, amelyek mindkét regényben szerepelnek</t>
  </si>
  <si>
    <r>
      <t>7szereplok</t>
    </r>
    <r>
      <rPr>
        <sz val="12"/>
        <color theme="1"/>
        <rFont val="Times New Roman"/>
        <family val="1"/>
        <charset val="238"/>
      </rPr>
      <t xml:space="preserve"> lekérdezés és jelentés</t>
    </r>
  </si>
  <si>
    <r>
      <t xml:space="preserve">A lekérdezésben a </t>
    </r>
    <r>
      <rPr>
        <i/>
        <sz val="12"/>
        <color theme="1"/>
        <rFont val="Times New Roman"/>
        <family val="1"/>
        <charset val="238"/>
      </rPr>
      <t>nev</t>
    </r>
    <r>
      <rPr>
        <sz val="12"/>
        <color theme="1"/>
        <rFont val="Times New Roman"/>
        <family val="1"/>
        <charset val="238"/>
      </rPr>
      <t xml:space="preserve"> és a </t>
    </r>
    <r>
      <rPr>
        <i/>
        <sz val="12"/>
        <color theme="1"/>
        <rFont val="Times New Roman"/>
        <family val="1"/>
        <charset val="238"/>
      </rPr>
      <t>faj</t>
    </r>
    <r>
      <rPr>
        <sz val="12"/>
        <color theme="1"/>
        <rFont val="Times New Roman"/>
        <family val="1"/>
        <charset val="238"/>
      </rPr>
      <t xml:space="preserve"> mező megjelenik, a táblák kapcsolata jó és a „</t>
    </r>
    <r>
      <rPr>
        <b/>
        <i/>
        <sz val="12"/>
        <color theme="1"/>
        <rFont val="Times New Roman"/>
        <family val="1"/>
        <charset val="238"/>
      </rPr>
      <t>Vuk</t>
    </r>
    <r>
      <rPr>
        <sz val="12"/>
        <color theme="1"/>
        <rFont val="Times New Roman"/>
        <family val="1"/>
        <charset val="238"/>
      </rPr>
      <t>” könyvcímre helyesen szűr</t>
    </r>
  </si>
  <si>
    <t>Készített jelentést, abban az előírt mezők jelennek meg, és a faj szerint csoportosított</t>
  </si>
  <si>
    <t>A jelentés a lekérdezésből készült, a mezőfeliratok tartalma és a jelentés címe a mintának megfelel</t>
  </si>
  <si>
    <r>
      <t xml:space="preserve">A második diára beszúrt legalább két képet a </t>
    </r>
    <r>
      <rPr>
        <i/>
        <sz val="12"/>
        <color theme="1"/>
        <rFont val="Courier New"/>
        <family val="3"/>
        <charset val="238"/>
      </rPr>
      <t>kat1.jpg</t>
    </r>
    <r>
      <rPr>
        <sz val="12"/>
        <color theme="1"/>
        <rFont val="Times New Roman"/>
        <family val="1"/>
        <charset val="238"/>
      </rPr>
      <t>,</t>
    </r>
    <r>
      <rPr>
        <i/>
        <sz val="12"/>
        <color theme="1"/>
        <rFont val="Courier New"/>
        <family val="3"/>
        <charset val="238"/>
      </rPr>
      <t xml:space="preserve"> kat2.jpg</t>
    </r>
    <r>
      <rPr>
        <sz val="12"/>
        <color theme="1"/>
        <rFont val="Times New Roman"/>
        <family val="1"/>
        <charset val="238"/>
      </rPr>
      <t>,</t>
    </r>
    <r>
      <rPr>
        <i/>
        <sz val="12"/>
        <color theme="1"/>
        <rFont val="Courier New"/>
        <family val="3"/>
        <charset val="238"/>
      </rPr>
      <t xml:space="preserve"> kat3.jpg </t>
    </r>
    <r>
      <rPr>
        <sz val="12"/>
        <color theme="1"/>
        <rFont val="Times New Roman"/>
        <family val="1"/>
        <charset val="238"/>
      </rPr>
      <t>és</t>
    </r>
    <r>
      <rPr>
        <i/>
        <sz val="12"/>
        <color theme="1"/>
        <rFont val="Courier New"/>
        <family val="3"/>
        <charset val="238"/>
      </rPr>
      <t xml:space="preserve"> kat4.jpg </t>
    </r>
    <r>
      <rPr>
        <sz val="12"/>
        <color theme="1"/>
        <rFont val="Times New Roman"/>
        <family val="1"/>
        <charset val="238"/>
      </rPr>
      <t>képek közül, és legalább két kép a mintának megfelelően takarja egymást</t>
    </r>
  </si>
  <si>
    <t>Beszúrt legalább öt alakzatot az alábbiak közül: 
- 2 db kitöltött téglalap
- 3 db nyíl
- 2 db szövegdoboz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</si>
</sst>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&quot; pont&quot;"/>
    <numFmt numFmtId="165" formatCode="General&quot; pont&quot;"/>
  </numFmts>
  <fonts count="16" x14ac:knownFonts="1">
    <font>
      <sz val="11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sz val="12"/>
      <color indexed="8"/>
      <name val="Times New Roman"/>
      <family val="1"/>
      <charset val="238"/>
    </font>
    <font>
      <b/>
      <sz val="12"/>
      <color indexed="8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sz val="11"/>
      <color rgb="FFFF0000"/>
      <name val="Calibri"/>
      <family val="2"/>
      <charset val="238"/>
      <scheme val="minor"/>
    </font>
    <font>
      <i/>
      <sz val="11"/>
      <color theme="1"/>
      <name val="Courier New"/>
      <family val="3"/>
      <charset val="238"/>
    </font>
    <font>
      <b/>
      <i/>
      <sz val="12"/>
      <color theme="1"/>
      <name val="Times New Roman"/>
      <family val="1"/>
      <charset val="238"/>
    </font>
    <font>
      <sz val="9"/>
      <color indexed="81"/>
      <name val="Tahoma"/>
      <family val="2"/>
      <charset val="238"/>
    </font>
    <font>
      <b/>
      <sz val="16"/>
      <color theme="1"/>
      <name val="Times New Roman"/>
      <family val="1"/>
      <charset val="238"/>
    </font>
    <font>
      <i/>
      <sz val="12"/>
      <color theme="1"/>
      <name val="Times New Roman"/>
      <family val="1"/>
      <charset val="238"/>
    </font>
    <font>
      <sz val="9"/>
      <color theme="1"/>
      <name val="Courier New"/>
      <family val="3"/>
      <charset val="238"/>
    </font>
    <font>
      <sz val="16"/>
      <color indexed="8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  <font>
      <i/>
      <sz val="12"/>
      <color theme="1"/>
      <name val="Courier New"/>
      <family val="3"/>
      <charset val="238"/>
    </font>
    <font>
      <sz val="12"/>
      <color theme="1"/>
      <name val="Symbol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Protection="1">
      <protection locked="0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1" xfId="0" applyBorder="1" applyAlignment="1" applyProtection="1">
      <alignment horizontal="left" vertical="center" wrapText="1"/>
    </xf>
    <xf numFmtId="14" fontId="0" fillId="0" borderId="1" xfId="0" applyNumberFormat="1" applyBorder="1" applyAlignment="1" applyProtection="1"/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horizontal="right" vertical="center" wrapText="1"/>
    </xf>
    <xf numFmtId="0" fontId="7" fillId="0" borderId="2" xfId="0" applyFont="1" applyBorder="1" applyAlignment="1">
      <alignment vertical="center" wrapText="1"/>
    </xf>
    <xf numFmtId="164" fontId="5" fillId="0" borderId="7" xfId="0" applyNumberFormat="1" applyFont="1" applyBorder="1" applyProtection="1"/>
    <xf numFmtId="164" fontId="1" fillId="0" borderId="0" xfId="0" applyNumberFormat="1" applyFont="1" applyAlignment="1">
      <alignment horizontal="right" wrapText="1"/>
    </xf>
    <xf numFmtId="164" fontId="7" fillId="0" borderId="3" xfId="0" applyNumberFormat="1" applyFont="1" applyBorder="1" applyAlignment="1">
      <alignment horizontal="right" vertical="center" wrapText="1"/>
    </xf>
    <xf numFmtId="164" fontId="5" fillId="2" borderId="7" xfId="0" applyNumberFormat="1" applyFont="1" applyFill="1" applyBorder="1" applyProtection="1"/>
    <xf numFmtId="0" fontId="9" fillId="0" borderId="0" xfId="0" applyFont="1" applyAlignment="1" applyProtection="1">
      <alignment vertical="center"/>
    </xf>
    <xf numFmtId="0" fontId="12" fillId="0" borderId="8" xfId="0" applyFont="1" applyFill="1" applyBorder="1" applyAlignment="1">
      <alignment horizontal="left" vertical="center"/>
    </xf>
    <xf numFmtId="165" fontId="0" fillId="0" borderId="9" xfId="0" applyNumberFormat="1" applyFill="1" applyBorder="1" applyAlignment="1">
      <alignment wrapText="1"/>
    </xf>
    <xf numFmtId="165" fontId="0" fillId="0" borderId="7" xfId="0" applyNumberFormat="1" applyFill="1" applyBorder="1" applyAlignment="1">
      <alignment wrapText="1"/>
    </xf>
    <xf numFmtId="0" fontId="0" fillId="0" borderId="0" xfId="0" applyFont="1" applyFill="1" applyAlignment="1">
      <alignment wrapText="1"/>
    </xf>
    <xf numFmtId="165" fontId="13" fillId="0" borderId="9" xfId="0" applyNumberFormat="1" applyFont="1" applyFill="1" applyBorder="1" applyAlignment="1">
      <alignment wrapText="1"/>
    </xf>
    <xf numFmtId="165" fontId="13" fillId="0" borderId="7" xfId="0" applyNumberFormat="1" applyFont="1" applyFill="1" applyBorder="1" applyAlignment="1">
      <alignment wrapText="1"/>
    </xf>
    <xf numFmtId="14" fontId="0" fillId="0" borderId="1" xfId="0" applyNumberFormat="1" applyFill="1" applyBorder="1" applyAlignment="1" applyProtection="1">
      <alignment horizontal="right" vertical="center"/>
      <protection locked="0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horizontal="right" vertical="center" wrapText="1"/>
    </xf>
    <xf numFmtId="0" fontId="7" fillId="0" borderId="5" xfId="0" applyFont="1" applyBorder="1" applyAlignment="1">
      <alignment vertical="center" wrapText="1"/>
    </xf>
    <xf numFmtId="164" fontId="1" fillId="0" borderId="4" xfId="0" applyNumberFormat="1" applyFont="1" applyBorder="1" applyAlignment="1">
      <alignment horizontal="right" wrapText="1"/>
    </xf>
    <xf numFmtId="164" fontId="1" fillId="0" borderId="0" xfId="0" applyNumberFormat="1" applyFont="1" applyBorder="1" applyAlignment="1">
      <alignment horizontal="right" wrapText="1"/>
    </xf>
    <xf numFmtId="164" fontId="1" fillId="0" borderId="10" xfId="0" applyNumberFormat="1" applyFont="1" applyBorder="1" applyAlignment="1">
      <alignment horizontal="right" wrapText="1"/>
    </xf>
    <xf numFmtId="164" fontId="7" fillId="0" borderId="4" xfId="0" applyNumberFormat="1" applyFont="1" applyBorder="1" applyAlignment="1">
      <alignment horizontal="right" vertical="center" wrapText="1"/>
    </xf>
    <xf numFmtId="0" fontId="9" fillId="0" borderId="0" xfId="0" applyFont="1" applyAlignment="1">
      <alignment vertical="center"/>
    </xf>
    <xf numFmtId="0" fontId="1" fillId="0" borderId="4" xfId="0" applyFont="1" applyBorder="1" applyAlignment="1">
      <alignment vertical="center" wrapText="1"/>
    </xf>
    <xf numFmtId="164" fontId="1" fillId="0" borderId="3" xfId="0" applyNumberFormat="1" applyFont="1" applyBorder="1" applyAlignment="1">
      <alignment horizontal="right" wrapText="1"/>
    </xf>
    <xf numFmtId="164" fontId="7" fillId="0" borderId="10" xfId="0" applyNumberFormat="1" applyFont="1" applyBorder="1" applyAlignment="1">
      <alignment horizontal="right"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2692758" cy="381000"/>
    <xdr:sp macro="" textlink="">
      <xdr:nvSpPr>
        <xdr:cNvPr id="2" name="Szövegdoboz 1">
          <a:extLst>
            <a:ext uri="{FF2B5EF4-FFF2-40B4-BE49-F238E27FC236}">
              <a16:creationId xmlns:a16="http://schemas.microsoft.com/office/drawing/2014/main" id="{55BD0595-E226-472B-A712-B4EDD9DDEB61}"/>
            </a:ext>
          </a:extLst>
        </xdr:cNvPr>
        <xdr:cNvSpPr txBox="1"/>
      </xdr:nvSpPr>
      <xdr:spPr>
        <a:xfrm>
          <a:off x="247650" y="0"/>
          <a:ext cx="2692758" cy="3810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36000" tIns="0" rIns="36000" bIns="0" rtlCol="0" anchor="ctr" anchorCtr="0">
          <a:noAutofit/>
        </a:bodyPr>
        <a:lstStyle/>
        <a:p>
          <a:pPr algn="l"/>
          <a:r>
            <a:rPr lang="hu-HU" sz="1100"/>
            <a:t>Informatika - középszint</a:t>
          </a:r>
        </a:p>
        <a:p>
          <a:pPr algn="l"/>
          <a:r>
            <a:rPr lang="hu-HU" sz="1100"/>
            <a:t>Javítási-értékelési útmutató / értékelőlap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"/>
  <dimension ref="A1:A7"/>
  <sheetViews>
    <sheetView tabSelected="1" zoomScaleNormal="100" workbookViewId="0"/>
  </sheetViews>
  <sheetFormatPr defaultRowHeight="15.75" x14ac:dyDescent="0.25"/>
  <cols>
    <col min="1" max="1" width="84.7109375" style="9" customWidth="1"/>
    <col min="2" max="16384" width="9.140625" style="8"/>
  </cols>
  <sheetData>
    <row r="1" spans="1:1" x14ac:dyDescent="0.25">
      <c r="A1" s="7" t="s">
        <v>0</v>
      </c>
    </row>
    <row r="3" spans="1:1" ht="33.75" customHeight="1" x14ac:dyDescent="0.25">
      <c r="A3" s="9" t="s">
        <v>1</v>
      </c>
    </row>
    <row r="4" spans="1:1" ht="33.75" customHeight="1" x14ac:dyDescent="0.25">
      <c r="A4" s="9" t="s">
        <v>15</v>
      </c>
    </row>
    <row r="5" spans="1:1" ht="75.75" customHeight="1" x14ac:dyDescent="0.25">
      <c r="A5" s="10" t="s">
        <v>2</v>
      </c>
    </row>
    <row r="6" spans="1:1" ht="82.5" customHeight="1" x14ac:dyDescent="0.25">
      <c r="A6" s="9" t="s">
        <v>3</v>
      </c>
    </row>
    <row r="7" spans="1:1" ht="42.75" customHeight="1" x14ac:dyDescent="0.25">
      <c r="A7" s="1" t="s">
        <v>4</v>
      </c>
    </row>
  </sheetData>
  <sheetProtection sheet="1" objects="1" scenarios="1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Munka15"/>
  <dimension ref="A1:E162"/>
  <sheetViews>
    <sheetView zoomScaleNormal="100" workbookViewId="0">
      <selection activeCell="D1" sqref="D1"/>
    </sheetView>
  </sheetViews>
  <sheetFormatPr defaultRowHeight="15" x14ac:dyDescent="0.25"/>
  <cols>
    <col min="1" max="1" width="3.7109375" style="3" customWidth="1"/>
    <col min="2" max="2" width="65.7109375" style="3" customWidth="1"/>
    <col min="3" max="4" width="10.7109375" style="3" customWidth="1"/>
    <col min="5" max="5" width="25.7109375" style="2" customWidth="1"/>
    <col min="6" max="16384" width="9.140625" style="3"/>
  </cols>
  <sheetData>
    <row r="1" spans="1:4" ht="33.75" customHeight="1" x14ac:dyDescent="0.25">
      <c r="A1" s="4"/>
      <c r="B1" s="5"/>
      <c r="C1" s="6"/>
      <c r="D1" s="25" t="s">
        <v>5</v>
      </c>
    </row>
    <row r="2" spans="1:4" ht="3.75" customHeight="1" x14ac:dyDescent="0.25"/>
    <row r="3" spans="1:4" ht="21" customHeight="1" thickBot="1" x14ac:dyDescent="0.3">
      <c r="A3" s="4"/>
      <c r="B3" s="18" t="s">
        <v>60</v>
      </c>
    </row>
    <row r="4" spans="1:4" ht="33" thickBot="1" x14ac:dyDescent="0.3">
      <c r="A4" s="2">
        <v>0</v>
      </c>
      <c r="B4" s="11" t="s">
        <v>16</v>
      </c>
      <c r="C4" s="35">
        <v>1</v>
      </c>
      <c r="D4" s="14">
        <f>C4*A4</f>
        <v>0</v>
      </c>
    </row>
    <row r="5" spans="1:4" ht="33" thickBot="1" x14ac:dyDescent="0.3">
      <c r="A5" s="2">
        <v>0</v>
      </c>
      <c r="B5" s="26" t="s">
        <v>17</v>
      </c>
      <c r="C5" s="29">
        <v>1</v>
      </c>
      <c r="D5" s="14">
        <f>C5*A5</f>
        <v>0</v>
      </c>
    </row>
    <row r="6" spans="1:4" ht="16.5" thickBot="1" x14ac:dyDescent="0.3">
      <c r="A6" s="2">
        <v>0</v>
      </c>
      <c r="B6" s="26" t="s">
        <v>18</v>
      </c>
      <c r="C6" s="29">
        <v>1</v>
      </c>
      <c r="D6" s="14">
        <f>C6*A6</f>
        <v>0</v>
      </c>
    </row>
    <row r="7" spans="1:4" ht="16.5" thickBot="1" x14ac:dyDescent="0.3">
      <c r="B7" s="11" t="s">
        <v>19</v>
      </c>
      <c r="C7" s="27"/>
    </row>
    <row r="8" spans="1:4" ht="32.25" thickBot="1" x14ac:dyDescent="0.3">
      <c r="A8" s="2">
        <v>0</v>
      </c>
      <c r="B8" s="1" t="s">
        <v>20</v>
      </c>
      <c r="C8" s="15">
        <v>1</v>
      </c>
      <c r="D8" s="14">
        <f>C8*A8</f>
        <v>0</v>
      </c>
    </row>
    <row r="9" spans="1:4" ht="32.25" thickBot="1" x14ac:dyDescent="0.3">
      <c r="A9" s="2">
        <v>0</v>
      </c>
      <c r="B9" s="1" t="s">
        <v>21</v>
      </c>
      <c r="C9" s="15">
        <v>1</v>
      </c>
      <c r="D9" s="14">
        <f>C9*A9</f>
        <v>0</v>
      </c>
    </row>
    <row r="10" spans="1:4" ht="32.25" thickBot="1" x14ac:dyDescent="0.3">
      <c r="A10" s="2">
        <v>0</v>
      </c>
      <c r="B10" s="1" t="s">
        <v>22</v>
      </c>
      <c r="C10" s="15">
        <v>1</v>
      </c>
      <c r="D10" s="14">
        <f>C10*A10</f>
        <v>0</v>
      </c>
    </row>
    <row r="11" spans="1:4" ht="32.25" thickBot="1" x14ac:dyDescent="0.3">
      <c r="A11" s="2">
        <v>0</v>
      </c>
      <c r="B11" s="1" t="s">
        <v>23</v>
      </c>
      <c r="C11" s="15">
        <v>1</v>
      </c>
      <c r="D11" s="14">
        <f>C11*A11</f>
        <v>0</v>
      </c>
    </row>
    <row r="12" spans="1:4" ht="16.5" thickBot="1" x14ac:dyDescent="0.3">
      <c r="B12" s="11" t="s">
        <v>24</v>
      </c>
      <c r="C12" s="12"/>
    </row>
    <row r="13" spans="1:4" ht="16.5" thickBot="1" x14ac:dyDescent="0.3">
      <c r="A13" s="2">
        <v>0</v>
      </c>
      <c r="B13" s="1" t="s">
        <v>25</v>
      </c>
      <c r="C13" s="15">
        <v>1</v>
      </c>
      <c r="D13" s="14">
        <f>C13*A13</f>
        <v>0</v>
      </c>
    </row>
    <row r="14" spans="1:4" ht="16.5" thickBot="1" x14ac:dyDescent="0.3">
      <c r="A14" s="2">
        <v>0</v>
      </c>
      <c r="B14" s="1" t="s">
        <v>26</v>
      </c>
      <c r="C14" s="15">
        <v>1</v>
      </c>
      <c r="D14" s="14">
        <f>C14*A14</f>
        <v>0</v>
      </c>
    </row>
    <row r="15" spans="1:4" ht="49.5" thickBot="1" x14ac:dyDescent="0.3">
      <c r="A15" s="2">
        <v>0</v>
      </c>
      <c r="B15" s="1" t="s">
        <v>27</v>
      </c>
      <c r="C15" s="15">
        <v>1</v>
      </c>
      <c r="D15" s="14">
        <f>C15*A15</f>
        <v>0</v>
      </c>
    </row>
    <row r="16" spans="1:4" ht="32.25" thickBot="1" x14ac:dyDescent="0.3">
      <c r="A16" s="2">
        <v>0</v>
      </c>
      <c r="B16" s="1" t="s">
        <v>28</v>
      </c>
      <c r="C16" s="15">
        <v>1</v>
      </c>
      <c r="D16" s="14">
        <f>C16*A16</f>
        <v>0</v>
      </c>
    </row>
    <row r="17" spans="1:4" ht="32.25" thickBot="1" x14ac:dyDescent="0.3">
      <c r="A17" s="2">
        <v>0</v>
      </c>
      <c r="B17" s="34" t="s">
        <v>29</v>
      </c>
      <c r="C17" s="29">
        <v>1</v>
      </c>
      <c r="D17" s="14">
        <f>C17*A17</f>
        <v>0</v>
      </c>
    </row>
    <row r="18" spans="1:4" ht="16.5" thickBot="1" x14ac:dyDescent="0.3">
      <c r="B18" s="26" t="s">
        <v>30</v>
      </c>
      <c r="C18" s="27"/>
    </row>
    <row r="19" spans="1:4" ht="16.5" thickBot="1" x14ac:dyDescent="0.3">
      <c r="A19" s="2">
        <v>0</v>
      </c>
      <c r="B19" s="1" t="s">
        <v>31</v>
      </c>
      <c r="C19" s="15">
        <v>1</v>
      </c>
      <c r="D19" s="14">
        <f>C19*A19</f>
        <v>0</v>
      </c>
    </row>
    <row r="20" spans="1:4" ht="16.5" thickBot="1" x14ac:dyDescent="0.3">
      <c r="A20" s="2">
        <v>0</v>
      </c>
      <c r="B20" s="1" t="s">
        <v>32</v>
      </c>
      <c r="C20" s="15">
        <v>1</v>
      </c>
      <c r="D20" s="14">
        <f>C20*A20</f>
        <v>0</v>
      </c>
    </row>
    <row r="21" spans="1:4" ht="32.25" thickBot="1" x14ac:dyDescent="0.3">
      <c r="A21" s="2">
        <v>0</v>
      </c>
      <c r="B21" s="34" t="s">
        <v>33</v>
      </c>
      <c r="C21" s="29">
        <v>1</v>
      </c>
      <c r="D21" s="14">
        <f>C21*A21</f>
        <v>0</v>
      </c>
    </row>
    <row r="22" spans="1:4" ht="16.5" thickBot="1" x14ac:dyDescent="0.3">
      <c r="B22" s="26" t="s">
        <v>34</v>
      </c>
      <c r="C22" s="27"/>
    </row>
    <row r="23" spans="1:4" ht="16.5" thickBot="1" x14ac:dyDescent="0.3">
      <c r="A23" s="2">
        <v>0</v>
      </c>
      <c r="B23" s="1" t="s">
        <v>35</v>
      </c>
      <c r="C23" s="15">
        <v>1</v>
      </c>
      <c r="D23" s="14">
        <f>C23*A23</f>
        <v>0</v>
      </c>
    </row>
    <row r="24" spans="1:4" ht="16.5" thickBot="1" x14ac:dyDescent="0.3">
      <c r="A24" s="2">
        <v>0</v>
      </c>
      <c r="B24" s="1" t="s">
        <v>36</v>
      </c>
      <c r="C24" s="15">
        <v>1</v>
      </c>
      <c r="D24" s="14">
        <f>C24*A24</f>
        <v>0</v>
      </c>
    </row>
    <row r="25" spans="1:4" ht="32.25" thickBot="1" x14ac:dyDescent="0.3">
      <c r="A25" s="2">
        <v>0</v>
      </c>
      <c r="B25" s="1" t="s">
        <v>37</v>
      </c>
      <c r="C25" s="15">
        <v>2</v>
      </c>
      <c r="D25" s="14">
        <f>C25*A25</f>
        <v>0</v>
      </c>
    </row>
    <row r="26" spans="1:4" ht="16.5" thickBot="1" x14ac:dyDescent="0.3">
      <c r="B26" s="11" t="s">
        <v>38</v>
      </c>
      <c r="C26" s="12"/>
    </row>
    <row r="27" spans="1:4" ht="17.25" thickBot="1" x14ac:dyDescent="0.3">
      <c r="A27" s="2">
        <v>0</v>
      </c>
      <c r="B27" s="1" t="s">
        <v>39</v>
      </c>
      <c r="C27" s="15">
        <v>1</v>
      </c>
      <c r="D27" s="14">
        <f>C27*A27</f>
        <v>0</v>
      </c>
    </row>
    <row r="28" spans="1:4" ht="16.5" thickBot="1" x14ac:dyDescent="0.3">
      <c r="A28" s="2">
        <v>0</v>
      </c>
      <c r="B28" s="1" t="s">
        <v>40</v>
      </c>
      <c r="C28" s="15">
        <v>1</v>
      </c>
      <c r="D28" s="14">
        <f>C28*A28</f>
        <v>0</v>
      </c>
    </row>
    <row r="29" spans="1:4" ht="16.5" thickBot="1" x14ac:dyDescent="0.3">
      <c r="A29" s="2">
        <v>0</v>
      </c>
      <c r="B29" s="1" t="s">
        <v>41</v>
      </c>
      <c r="C29" s="15">
        <v>1</v>
      </c>
      <c r="D29" s="14">
        <f>C29*A29</f>
        <v>0</v>
      </c>
    </row>
    <row r="30" spans="1:4" ht="49.5" thickBot="1" x14ac:dyDescent="0.3">
      <c r="A30" s="2">
        <v>0</v>
      </c>
      <c r="B30" s="1" t="s">
        <v>42</v>
      </c>
      <c r="C30" s="15">
        <v>1</v>
      </c>
      <c r="D30" s="14">
        <f>C30*A30</f>
        <v>0</v>
      </c>
    </row>
    <row r="31" spans="1:4" ht="33.75" thickBot="1" x14ac:dyDescent="0.3">
      <c r="A31" s="2">
        <v>0</v>
      </c>
      <c r="B31" s="34" t="s">
        <v>43</v>
      </c>
      <c r="C31" s="29">
        <v>1</v>
      </c>
      <c r="D31" s="14">
        <f>C31*A31</f>
        <v>0</v>
      </c>
    </row>
    <row r="32" spans="1:4" ht="16.5" thickBot="1" x14ac:dyDescent="0.3">
      <c r="B32" s="26" t="s">
        <v>44</v>
      </c>
      <c r="C32" s="27"/>
    </row>
    <row r="33" spans="1:4" ht="32.25" thickBot="1" x14ac:dyDescent="0.3">
      <c r="A33" s="2">
        <v>0</v>
      </c>
      <c r="B33" s="1" t="s">
        <v>45</v>
      </c>
      <c r="C33" s="15">
        <v>1</v>
      </c>
      <c r="D33" s="14">
        <f>C33*A33</f>
        <v>0</v>
      </c>
    </row>
    <row r="34" spans="1:4" ht="32.25" thickBot="1" x14ac:dyDescent="0.3">
      <c r="A34" s="2">
        <v>0</v>
      </c>
      <c r="B34" s="1" t="s">
        <v>46</v>
      </c>
      <c r="C34" s="15">
        <v>1</v>
      </c>
      <c r="D34" s="14">
        <f>C34*A34</f>
        <v>0</v>
      </c>
    </row>
    <row r="35" spans="1:4" ht="16.5" thickBot="1" x14ac:dyDescent="0.3">
      <c r="A35" s="2">
        <v>0</v>
      </c>
      <c r="B35" s="1" t="s">
        <v>47</v>
      </c>
      <c r="C35" s="15">
        <v>1</v>
      </c>
      <c r="D35" s="14">
        <f>C35*A35</f>
        <v>0</v>
      </c>
    </row>
    <row r="36" spans="1:4" ht="16.5" thickBot="1" x14ac:dyDescent="0.3">
      <c r="A36" s="2">
        <v>0</v>
      </c>
      <c r="B36" s="34" t="s">
        <v>48</v>
      </c>
      <c r="C36" s="29">
        <v>1</v>
      </c>
      <c r="D36" s="14">
        <f>C36*A36</f>
        <v>0</v>
      </c>
    </row>
    <row r="37" spans="1:4" ht="16.5" thickBot="1" x14ac:dyDescent="0.3">
      <c r="A37" s="2">
        <v>0</v>
      </c>
      <c r="B37" s="26" t="s">
        <v>49</v>
      </c>
      <c r="C37" s="29">
        <v>1</v>
      </c>
      <c r="D37" s="14">
        <f>C37*A37</f>
        <v>0</v>
      </c>
    </row>
    <row r="38" spans="1:4" ht="16.5" thickBot="1" x14ac:dyDescent="0.3">
      <c r="B38" s="11" t="s">
        <v>50</v>
      </c>
      <c r="C38" s="12"/>
    </row>
    <row r="39" spans="1:4" ht="32.25" thickBot="1" x14ac:dyDescent="0.3">
      <c r="A39" s="2">
        <v>0</v>
      </c>
      <c r="B39" s="1" t="s">
        <v>51</v>
      </c>
      <c r="C39" s="15">
        <v>1</v>
      </c>
      <c r="D39" s="14">
        <f>C39*A39</f>
        <v>0</v>
      </c>
    </row>
    <row r="40" spans="1:4" ht="16.5" thickBot="1" x14ac:dyDescent="0.3">
      <c r="A40" s="2">
        <v>0</v>
      </c>
      <c r="B40" s="1" t="s">
        <v>52</v>
      </c>
      <c r="C40" s="15">
        <v>1</v>
      </c>
      <c r="D40" s="14">
        <f>C40*A40</f>
        <v>0</v>
      </c>
    </row>
    <row r="41" spans="1:4" ht="16.5" thickBot="1" x14ac:dyDescent="0.3">
      <c r="A41" s="2">
        <v>0</v>
      </c>
      <c r="B41" s="1" t="s">
        <v>53</v>
      </c>
      <c r="C41" s="15">
        <v>1</v>
      </c>
      <c r="D41" s="14">
        <f>C41*A41</f>
        <v>0</v>
      </c>
    </row>
    <row r="42" spans="1:4" ht="16.5" thickBot="1" x14ac:dyDescent="0.3">
      <c r="A42" s="2">
        <v>0</v>
      </c>
      <c r="B42" s="1" t="s">
        <v>54</v>
      </c>
      <c r="C42" s="15">
        <v>1</v>
      </c>
      <c r="D42" s="14">
        <f>C42*A42</f>
        <v>0</v>
      </c>
    </row>
    <row r="43" spans="1:4" ht="32.25" thickBot="1" x14ac:dyDescent="0.3">
      <c r="A43" s="2">
        <v>0</v>
      </c>
      <c r="B43" s="1" t="s">
        <v>55</v>
      </c>
      <c r="C43" s="15">
        <v>1</v>
      </c>
      <c r="D43" s="14">
        <f>C43*A43</f>
        <v>0</v>
      </c>
    </row>
    <row r="44" spans="1:4" ht="32.25" thickBot="1" x14ac:dyDescent="0.3">
      <c r="A44" s="2">
        <v>0</v>
      </c>
      <c r="B44" s="1" t="s">
        <v>56</v>
      </c>
      <c r="C44" s="15">
        <v>1</v>
      </c>
      <c r="D44" s="14">
        <f>C44*A44</f>
        <v>0</v>
      </c>
    </row>
    <row r="45" spans="1:4" ht="32.25" thickBot="1" x14ac:dyDescent="0.3">
      <c r="A45" s="2">
        <v>0</v>
      </c>
      <c r="B45" s="1" t="s">
        <v>57</v>
      </c>
      <c r="C45" s="15">
        <v>1</v>
      </c>
      <c r="D45" s="14">
        <f>C45*A45</f>
        <v>0</v>
      </c>
    </row>
    <row r="46" spans="1:4" ht="32.25" thickBot="1" x14ac:dyDescent="0.3">
      <c r="A46" s="2">
        <v>0</v>
      </c>
      <c r="B46" s="1" t="s">
        <v>58</v>
      </c>
      <c r="C46" s="15">
        <v>2</v>
      </c>
      <c r="D46" s="14">
        <f>C46*A46</f>
        <v>0</v>
      </c>
    </row>
    <row r="47" spans="1:4" ht="16.5" thickBot="1" x14ac:dyDescent="0.3">
      <c r="A47" s="2">
        <v>0</v>
      </c>
      <c r="B47" s="1" t="s">
        <v>59</v>
      </c>
      <c r="C47" s="15">
        <v>1</v>
      </c>
      <c r="D47" s="14">
        <f>C47*A47</f>
        <v>0</v>
      </c>
    </row>
    <row r="48" spans="1:4" ht="16.5" thickBot="1" x14ac:dyDescent="0.3">
      <c r="A48" s="2">
        <v>0</v>
      </c>
      <c r="B48" s="11" t="s">
        <v>6</v>
      </c>
      <c r="C48" s="35">
        <v>1</v>
      </c>
      <c r="D48" s="14">
        <f>C48*A48</f>
        <v>0</v>
      </c>
    </row>
    <row r="49" spans="1:4" ht="16.5" thickBot="1" x14ac:dyDescent="0.3">
      <c r="B49" s="28" t="s">
        <v>7</v>
      </c>
      <c r="C49" s="32">
        <f>SUM(C4:C48)</f>
        <v>40</v>
      </c>
      <c r="D49" s="17">
        <f>SUM(D4:D48)</f>
        <v>0</v>
      </c>
    </row>
    <row r="50" spans="1:4" ht="3.75" customHeight="1" x14ac:dyDescent="0.25"/>
    <row r="51" spans="1:4" ht="21" customHeight="1" thickBot="1" x14ac:dyDescent="0.3">
      <c r="A51" s="4"/>
      <c r="B51" s="33" t="s">
        <v>61</v>
      </c>
    </row>
    <row r="52" spans="1:4" ht="17.25" thickBot="1" x14ac:dyDescent="0.3">
      <c r="A52" s="2">
        <v>0</v>
      </c>
      <c r="B52" s="11" t="s">
        <v>62</v>
      </c>
      <c r="C52" s="31">
        <v>1</v>
      </c>
      <c r="D52" s="14">
        <f>C52*A52</f>
        <v>0</v>
      </c>
    </row>
    <row r="53" spans="1:4" ht="16.5" thickBot="1" x14ac:dyDescent="0.3">
      <c r="B53" s="11" t="s">
        <v>63</v>
      </c>
      <c r="C53" s="27"/>
    </row>
    <row r="54" spans="1:4" ht="32.25" thickBot="1" x14ac:dyDescent="0.3">
      <c r="A54" s="2">
        <v>0</v>
      </c>
      <c r="B54" s="1" t="s">
        <v>64</v>
      </c>
      <c r="C54" s="15">
        <v>1</v>
      </c>
      <c r="D54" s="14">
        <f>C54*A54</f>
        <v>0</v>
      </c>
    </row>
    <row r="55" spans="1:4" ht="32.25" thickBot="1" x14ac:dyDescent="0.3">
      <c r="A55" s="2">
        <v>0</v>
      </c>
      <c r="B55" s="1" t="s">
        <v>65</v>
      </c>
      <c r="C55" s="15">
        <v>1</v>
      </c>
      <c r="D55" s="14">
        <f>C55*A55</f>
        <v>0</v>
      </c>
    </row>
    <row r="56" spans="1:4" ht="32.25" thickBot="1" x14ac:dyDescent="0.3">
      <c r="A56" s="2">
        <v>0</v>
      </c>
      <c r="B56" s="1" t="s">
        <v>66</v>
      </c>
      <c r="C56" s="15">
        <v>1</v>
      </c>
      <c r="D56" s="14">
        <f>C56*A56</f>
        <v>0</v>
      </c>
    </row>
    <row r="57" spans="1:4" ht="32.25" thickBot="1" x14ac:dyDescent="0.3">
      <c r="A57" s="2">
        <v>0</v>
      </c>
      <c r="B57" s="1" t="s">
        <v>67</v>
      </c>
      <c r="C57" s="15">
        <v>1</v>
      </c>
      <c r="D57" s="14">
        <f>C57*A57</f>
        <v>0</v>
      </c>
    </row>
    <row r="58" spans="1:4" ht="16.5" thickBot="1" x14ac:dyDescent="0.3">
      <c r="B58" s="11" t="s">
        <v>68</v>
      </c>
      <c r="C58" s="12"/>
    </row>
    <row r="59" spans="1:4" ht="16.5" thickBot="1" x14ac:dyDescent="0.3">
      <c r="A59" s="2">
        <v>0</v>
      </c>
      <c r="B59" s="1" t="s">
        <v>69</v>
      </c>
      <c r="C59" s="15">
        <v>1</v>
      </c>
      <c r="D59" s="14">
        <f>C59*A59</f>
        <v>0</v>
      </c>
    </row>
    <row r="60" spans="1:4" ht="32.25" thickBot="1" x14ac:dyDescent="0.3">
      <c r="A60" s="2">
        <v>0</v>
      </c>
      <c r="B60" s="1" t="s">
        <v>70</v>
      </c>
      <c r="C60" s="15">
        <v>1</v>
      </c>
      <c r="D60" s="14">
        <f>C60*A60</f>
        <v>0</v>
      </c>
    </row>
    <row r="61" spans="1:4" ht="32.25" thickBot="1" x14ac:dyDescent="0.3">
      <c r="A61" s="2">
        <v>0</v>
      </c>
      <c r="B61" s="1" t="s">
        <v>71</v>
      </c>
      <c r="C61" s="15">
        <v>1</v>
      </c>
      <c r="D61" s="14">
        <f>C61*A61</f>
        <v>0</v>
      </c>
    </row>
    <row r="62" spans="1:4" ht="16.5" thickBot="1" x14ac:dyDescent="0.3">
      <c r="A62" s="2">
        <v>0</v>
      </c>
      <c r="B62" s="1" t="s">
        <v>72</v>
      </c>
      <c r="C62" s="15">
        <v>1</v>
      </c>
      <c r="D62" s="14">
        <f>C62*A62</f>
        <v>0</v>
      </c>
    </row>
    <row r="63" spans="1:4" ht="16.5" thickBot="1" x14ac:dyDescent="0.3">
      <c r="A63" s="2">
        <v>0</v>
      </c>
      <c r="B63" s="1" t="s">
        <v>73</v>
      </c>
      <c r="C63" s="15">
        <v>1</v>
      </c>
      <c r="D63" s="14">
        <f>C63*A63</f>
        <v>0</v>
      </c>
    </row>
    <row r="64" spans="1:4" ht="33.75" thickBot="1" x14ac:dyDescent="0.3">
      <c r="A64" s="2">
        <v>0</v>
      </c>
      <c r="B64" s="1" t="s">
        <v>74</v>
      </c>
      <c r="C64" s="15">
        <v>1</v>
      </c>
      <c r="D64" s="14">
        <f>C64*A64</f>
        <v>0</v>
      </c>
    </row>
    <row r="65" spans="1:4" ht="49.5" thickBot="1" x14ac:dyDescent="0.3">
      <c r="A65" s="2">
        <v>0</v>
      </c>
      <c r="B65" s="34" t="s">
        <v>75</v>
      </c>
      <c r="C65" s="29">
        <v>1</v>
      </c>
      <c r="D65" s="14">
        <f>C65*A65</f>
        <v>0</v>
      </c>
    </row>
    <row r="66" spans="1:4" ht="16.5" thickBot="1" x14ac:dyDescent="0.3">
      <c r="B66" s="26" t="s">
        <v>76</v>
      </c>
      <c r="C66" s="27"/>
    </row>
    <row r="67" spans="1:4" ht="16.5" thickBot="1" x14ac:dyDescent="0.3">
      <c r="A67" s="2">
        <v>0</v>
      </c>
      <c r="B67" s="1" t="s">
        <v>77</v>
      </c>
      <c r="C67" s="15">
        <v>1</v>
      </c>
      <c r="D67" s="14">
        <f>C67*A67</f>
        <v>0</v>
      </c>
    </row>
    <row r="68" spans="1:4" ht="32.25" thickBot="1" x14ac:dyDescent="0.3">
      <c r="A68" s="2">
        <v>0</v>
      </c>
      <c r="B68" s="34" t="s">
        <v>78</v>
      </c>
      <c r="C68" s="29">
        <v>1</v>
      </c>
      <c r="D68" s="14">
        <f>C68*A68</f>
        <v>0</v>
      </c>
    </row>
    <row r="69" spans="1:4" ht="16.5" thickBot="1" x14ac:dyDescent="0.3">
      <c r="B69" s="26" t="s">
        <v>79</v>
      </c>
      <c r="C69" s="27"/>
    </row>
    <row r="70" spans="1:4" ht="49.5" thickBot="1" x14ac:dyDescent="0.3">
      <c r="A70" s="2">
        <v>0</v>
      </c>
      <c r="B70" s="1" t="s">
        <v>153</v>
      </c>
      <c r="C70" s="15">
        <v>1</v>
      </c>
      <c r="D70" s="14">
        <f>C70*A70</f>
        <v>0</v>
      </c>
    </row>
    <row r="71" spans="1:4" ht="48.75" thickBot="1" x14ac:dyDescent="0.3">
      <c r="A71" s="2">
        <v>0</v>
      </c>
      <c r="B71" s="1" t="s">
        <v>80</v>
      </c>
      <c r="C71" s="15">
        <v>1</v>
      </c>
      <c r="D71" s="14">
        <f>C71*A71</f>
        <v>0</v>
      </c>
    </row>
    <row r="72" spans="1:4" ht="16.5" thickBot="1" x14ac:dyDescent="0.3">
      <c r="A72" s="2">
        <v>0</v>
      </c>
      <c r="B72" s="1" t="s">
        <v>81</v>
      </c>
      <c r="C72" s="15">
        <v>1</v>
      </c>
      <c r="D72" s="14">
        <f>C72*A72</f>
        <v>0</v>
      </c>
    </row>
    <row r="73" spans="1:4" ht="17.25" customHeight="1" thickBot="1" x14ac:dyDescent="0.3">
      <c r="A73" s="2">
        <v>0</v>
      </c>
      <c r="B73" s="1" t="s">
        <v>82</v>
      </c>
      <c r="C73" s="15">
        <v>1</v>
      </c>
      <c r="D73" s="14">
        <f>C73*A73</f>
        <v>0</v>
      </c>
    </row>
    <row r="74" spans="1:4" ht="32.25" thickBot="1" x14ac:dyDescent="0.3">
      <c r="A74" s="2">
        <v>0</v>
      </c>
      <c r="B74" s="34" t="s">
        <v>83</v>
      </c>
      <c r="C74" s="29">
        <v>1</v>
      </c>
      <c r="D74" s="14">
        <f>C74*A74</f>
        <v>0</v>
      </c>
    </row>
    <row r="75" spans="1:4" ht="16.5" thickBot="1" x14ac:dyDescent="0.3">
      <c r="B75" s="26" t="s">
        <v>84</v>
      </c>
      <c r="C75" s="27"/>
    </row>
    <row r="76" spans="1:4" ht="49.5" thickBot="1" x14ac:dyDescent="0.3">
      <c r="A76" s="2">
        <v>0</v>
      </c>
      <c r="B76" s="1" t="s">
        <v>85</v>
      </c>
      <c r="C76" s="15">
        <v>1</v>
      </c>
      <c r="D76" s="14">
        <f>C76*A76</f>
        <v>0</v>
      </c>
    </row>
    <row r="77" spans="1:4" ht="48" thickBot="1" x14ac:dyDescent="0.3">
      <c r="A77" s="2">
        <v>0</v>
      </c>
      <c r="B77" s="34" t="s">
        <v>86</v>
      </c>
      <c r="C77" s="29">
        <v>1</v>
      </c>
      <c r="D77" s="14">
        <f>C77*A77</f>
        <v>0</v>
      </c>
    </row>
    <row r="78" spans="1:4" ht="16.5" thickBot="1" x14ac:dyDescent="0.3">
      <c r="B78" s="26" t="s">
        <v>87</v>
      </c>
      <c r="C78" s="27"/>
    </row>
    <row r="79" spans="1:4" ht="63.75" thickBot="1" x14ac:dyDescent="0.3">
      <c r="A79" s="2">
        <v>0</v>
      </c>
      <c r="B79" s="1" t="s">
        <v>154</v>
      </c>
      <c r="C79" s="15">
        <v>1</v>
      </c>
      <c r="D79" s="14">
        <f>C79*A79</f>
        <v>0</v>
      </c>
    </row>
    <row r="80" spans="1:4" ht="32.25" thickBot="1" x14ac:dyDescent="0.3">
      <c r="A80" s="2">
        <v>0</v>
      </c>
      <c r="B80" s="1" t="s">
        <v>88</v>
      </c>
      <c r="C80" s="15">
        <v>1</v>
      </c>
      <c r="D80" s="14">
        <f>C80*A80</f>
        <v>0</v>
      </c>
    </row>
    <row r="81" spans="1:4" ht="48" thickBot="1" x14ac:dyDescent="0.3">
      <c r="A81" s="2">
        <v>0</v>
      </c>
      <c r="B81" s="1" t="s">
        <v>89</v>
      </c>
      <c r="C81" s="15">
        <v>1</v>
      </c>
      <c r="D81" s="14">
        <f>C81*A81</f>
        <v>0</v>
      </c>
    </row>
    <row r="82" spans="1:4" ht="32.25" thickBot="1" x14ac:dyDescent="0.3">
      <c r="A82" s="2">
        <v>0</v>
      </c>
      <c r="B82" s="1" t="s">
        <v>90</v>
      </c>
      <c r="C82" s="15">
        <v>1</v>
      </c>
      <c r="D82" s="14">
        <f>C82*A82</f>
        <v>0</v>
      </c>
    </row>
    <row r="83" spans="1:4" ht="48" thickBot="1" x14ac:dyDescent="0.3">
      <c r="A83" s="2">
        <v>0</v>
      </c>
      <c r="B83" s="1" t="s">
        <v>91</v>
      </c>
      <c r="C83" s="15">
        <v>1</v>
      </c>
      <c r="D83" s="14">
        <f>C83*A83</f>
        <v>0</v>
      </c>
    </row>
    <row r="84" spans="1:4" ht="16.5" thickBot="1" x14ac:dyDescent="0.3">
      <c r="A84" s="2">
        <v>0</v>
      </c>
      <c r="B84" s="1" t="s">
        <v>92</v>
      </c>
      <c r="C84" s="15">
        <v>1</v>
      </c>
      <c r="D84" s="14">
        <f>C84*A84</f>
        <v>0</v>
      </c>
    </row>
    <row r="85" spans="1:4" ht="33" thickBot="1" x14ac:dyDescent="0.3">
      <c r="A85" s="2">
        <v>0</v>
      </c>
      <c r="B85" s="1" t="s">
        <v>93</v>
      </c>
      <c r="C85" s="15">
        <v>1</v>
      </c>
      <c r="D85" s="14">
        <f>C85*A85</f>
        <v>0</v>
      </c>
    </row>
    <row r="86" spans="1:4" ht="33" thickBot="1" x14ac:dyDescent="0.3">
      <c r="A86" s="2">
        <v>0</v>
      </c>
      <c r="B86" s="1" t="s">
        <v>94</v>
      </c>
      <c r="C86" s="15">
        <v>1</v>
      </c>
      <c r="D86" s="14">
        <f>C86*A86</f>
        <v>0</v>
      </c>
    </row>
    <row r="87" spans="1:4" ht="32.25" thickBot="1" x14ac:dyDescent="0.3">
      <c r="A87" s="2">
        <v>0</v>
      </c>
      <c r="B87" s="34" t="s">
        <v>95</v>
      </c>
      <c r="C87" s="29">
        <v>1</v>
      </c>
      <c r="D87" s="14">
        <f>C87*A87</f>
        <v>0</v>
      </c>
    </row>
    <row r="88" spans="1:4" ht="16.5" thickBot="1" x14ac:dyDescent="0.3">
      <c r="B88" s="28" t="s">
        <v>7</v>
      </c>
      <c r="C88" s="32">
        <f>SUM(C52:C87)</f>
        <v>30</v>
      </c>
      <c r="D88" s="17">
        <f>SUM(D52:D87)</f>
        <v>0</v>
      </c>
    </row>
    <row r="89" spans="1:4" ht="3.75" customHeight="1" x14ac:dyDescent="0.25"/>
    <row r="90" spans="1:4" ht="21" customHeight="1" thickBot="1" x14ac:dyDescent="0.3">
      <c r="A90" s="4"/>
      <c r="B90" s="33" t="s">
        <v>96</v>
      </c>
    </row>
    <row r="91" spans="1:4" ht="33" thickBot="1" x14ac:dyDescent="0.3">
      <c r="A91" s="2">
        <v>0</v>
      </c>
      <c r="B91" s="11" t="s">
        <v>97</v>
      </c>
      <c r="C91" s="35">
        <v>1</v>
      </c>
      <c r="D91" s="14">
        <f>C91*A91</f>
        <v>0</v>
      </c>
    </row>
    <row r="92" spans="1:4" ht="16.5" thickBot="1" x14ac:dyDescent="0.3">
      <c r="B92" s="11" t="s">
        <v>98</v>
      </c>
      <c r="C92" s="27"/>
    </row>
    <row r="93" spans="1:4" ht="32.25" thickBot="1" x14ac:dyDescent="0.3">
      <c r="A93" s="2">
        <v>0</v>
      </c>
      <c r="B93" s="1" t="s">
        <v>99</v>
      </c>
      <c r="C93" s="15">
        <v>1</v>
      </c>
      <c r="D93" s="14">
        <f>C93*A93</f>
        <v>0</v>
      </c>
    </row>
    <row r="94" spans="1:4" ht="32.25" thickBot="1" x14ac:dyDescent="0.3">
      <c r="A94" s="2">
        <v>0</v>
      </c>
      <c r="B94" s="1" t="s">
        <v>100</v>
      </c>
      <c r="C94" s="15">
        <v>1</v>
      </c>
      <c r="D94" s="14">
        <f>C94*A94</f>
        <v>0</v>
      </c>
    </row>
    <row r="95" spans="1:4" ht="16.5" thickBot="1" x14ac:dyDescent="0.3">
      <c r="A95" s="2">
        <v>0</v>
      </c>
      <c r="B95" s="11" t="s">
        <v>101</v>
      </c>
      <c r="C95" s="35">
        <v>1</v>
      </c>
      <c r="D95" s="14">
        <f>C95*A95</f>
        <v>0</v>
      </c>
    </row>
    <row r="96" spans="1:4" ht="16.5" thickBot="1" x14ac:dyDescent="0.3">
      <c r="A96" s="2">
        <v>0</v>
      </c>
      <c r="B96" s="26" t="s">
        <v>102</v>
      </c>
      <c r="C96" s="29">
        <v>1</v>
      </c>
      <c r="D96" s="14">
        <f>C96*A96</f>
        <v>0</v>
      </c>
    </row>
    <row r="97" spans="1:4" ht="16.5" thickBot="1" x14ac:dyDescent="0.3">
      <c r="A97" s="2">
        <v>0</v>
      </c>
      <c r="B97" s="26" t="s">
        <v>103</v>
      </c>
      <c r="C97" s="29">
        <v>1</v>
      </c>
      <c r="D97" s="14">
        <f>C97*A97</f>
        <v>0</v>
      </c>
    </row>
    <row r="98" spans="1:4" ht="16.5" thickBot="1" x14ac:dyDescent="0.3">
      <c r="B98" s="26" t="s">
        <v>104</v>
      </c>
      <c r="C98" s="27"/>
    </row>
    <row r="99" spans="1:4" ht="32.25" thickBot="1" x14ac:dyDescent="0.3">
      <c r="A99" s="2">
        <v>0</v>
      </c>
      <c r="B99" s="1" t="s">
        <v>105</v>
      </c>
      <c r="C99" s="15">
        <v>1</v>
      </c>
      <c r="D99" s="14">
        <f>C99*A99</f>
        <v>0</v>
      </c>
    </row>
    <row r="100" spans="1:4" ht="32.25" thickBot="1" x14ac:dyDescent="0.3">
      <c r="A100" s="2">
        <v>0</v>
      </c>
      <c r="B100" s="1" t="s">
        <v>106</v>
      </c>
      <c r="C100" s="15">
        <v>1</v>
      </c>
      <c r="D100" s="14">
        <f>C100*A100</f>
        <v>0</v>
      </c>
    </row>
    <row r="101" spans="1:4" ht="16.5" thickBot="1" x14ac:dyDescent="0.3">
      <c r="A101" s="2">
        <v>0</v>
      </c>
      <c r="B101" s="11" t="s">
        <v>107</v>
      </c>
      <c r="C101" s="31">
        <v>2</v>
      </c>
      <c r="D101" s="14">
        <f>C101*A101</f>
        <v>0</v>
      </c>
    </row>
    <row r="102" spans="1:4" ht="16.5" thickBot="1" x14ac:dyDescent="0.3">
      <c r="B102" s="11" t="s">
        <v>108</v>
      </c>
      <c r="C102" s="12"/>
    </row>
    <row r="103" spans="1:4" ht="32.25" thickBot="1" x14ac:dyDescent="0.3">
      <c r="A103" s="2">
        <v>0</v>
      </c>
      <c r="B103" s="1" t="s">
        <v>109</v>
      </c>
      <c r="C103" s="15">
        <v>1</v>
      </c>
      <c r="D103" s="14">
        <f>C103*A103</f>
        <v>0</v>
      </c>
    </row>
    <row r="104" spans="1:4" ht="32.25" thickBot="1" x14ac:dyDescent="0.3">
      <c r="A104" s="2">
        <v>0</v>
      </c>
      <c r="B104" s="1" t="s">
        <v>110</v>
      </c>
      <c r="C104" s="15">
        <v>1</v>
      </c>
      <c r="D104" s="14">
        <f>C104*A104</f>
        <v>0</v>
      </c>
    </row>
    <row r="105" spans="1:4" ht="16.5" thickBot="1" x14ac:dyDescent="0.3">
      <c r="B105" s="11" t="s">
        <v>111</v>
      </c>
      <c r="C105" s="12"/>
    </row>
    <row r="106" spans="1:4" ht="16.5" thickBot="1" x14ac:dyDescent="0.3">
      <c r="A106" s="2">
        <v>0</v>
      </c>
      <c r="B106" s="1" t="s">
        <v>112</v>
      </c>
      <c r="C106" s="15">
        <v>1</v>
      </c>
      <c r="D106" s="14">
        <f>C106*A106</f>
        <v>0</v>
      </c>
    </row>
    <row r="107" spans="1:4" ht="16.5" thickBot="1" x14ac:dyDescent="0.3">
      <c r="A107" s="2">
        <v>0</v>
      </c>
      <c r="B107" s="1" t="s">
        <v>113</v>
      </c>
      <c r="C107" s="15">
        <v>2</v>
      </c>
      <c r="D107" s="14">
        <f>C107*A107</f>
        <v>0</v>
      </c>
    </row>
    <row r="108" spans="1:4" ht="16.5" thickBot="1" x14ac:dyDescent="0.3">
      <c r="B108" s="11" t="s">
        <v>114</v>
      </c>
      <c r="C108" s="12"/>
    </row>
    <row r="109" spans="1:4" ht="32.25" thickBot="1" x14ac:dyDescent="0.3">
      <c r="A109" s="2">
        <v>0</v>
      </c>
      <c r="B109" s="1" t="s">
        <v>115</v>
      </c>
      <c r="C109" s="15">
        <v>1</v>
      </c>
      <c r="D109" s="14">
        <f>C109*A109</f>
        <v>0</v>
      </c>
    </row>
    <row r="110" spans="1:4" ht="32.25" thickBot="1" x14ac:dyDescent="0.3">
      <c r="A110" s="2">
        <v>0</v>
      </c>
      <c r="B110" s="1" t="s">
        <v>116</v>
      </c>
      <c r="C110" s="15">
        <v>1</v>
      </c>
      <c r="D110" s="14">
        <f>C110*A110</f>
        <v>0</v>
      </c>
    </row>
    <row r="111" spans="1:4" ht="16.5" thickBot="1" x14ac:dyDescent="0.3">
      <c r="B111" s="11" t="s">
        <v>117</v>
      </c>
      <c r="C111" s="12"/>
    </row>
    <row r="112" spans="1:4" ht="16.5" thickBot="1" x14ac:dyDescent="0.3">
      <c r="A112" s="2">
        <v>0</v>
      </c>
      <c r="B112" s="1" t="s">
        <v>118</v>
      </c>
      <c r="C112" s="15">
        <v>1</v>
      </c>
      <c r="D112" s="14">
        <f>C112*A112</f>
        <v>0</v>
      </c>
    </row>
    <row r="113" spans="1:4" ht="16.5" thickBot="1" x14ac:dyDescent="0.3">
      <c r="A113" s="2">
        <v>0</v>
      </c>
      <c r="B113" s="1" t="s">
        <v>119</v>
      </c>
      <c r="C113" s="15">
        <v>1</v>
      </c>
      <c r="D113" s="14">
        <f>C113*A113</f>
        <v>0</v>
      </c>
    </row>
    <row r="114" spans="1:4" ht="16.5" thickBot="1" x14ac:dyDescent="0.3">
      <c r="B114" s="11" t="s">
        <v>120</v>
      </c>
      <c r="C114" s="12"/>
    </row>
    <row r="115" spans="1:4" ht="32.25" thickBot="1" x14ac:dyDescent="0.3">
      <c r="A115" s="2">
        <v>0</v>
      </c>
      <c r="B115" s="1" t="s">
        <v>121</v>
      </c>
      <c r="C115" s="15">
        <v>1</v>
      </c>
      <c r="D115" s="14">
        <f>C115*A115</f>
        <v>0</v>
      </c>
    </row>
    <row r="116" spans="1:4" ht="32.25" thickBot="1" x14ac:dyDescent="0.3">
      <c r="A116" s="2">
        <v>0</v>
      </c>
      <c r="B116" s="1" t="s">
        <v>122</v>
      </c>
      <c r="C116" s="15">
        <v>1</v>
      </c>
      <c r="D116" s="14">
        <f>C116*A116</f>
        <v>0</v>
      </c>
    </row>
    <row r="117" spans="1:4" ht="16.5" thickBot="1" x14ac:dyDescent="0.3">
      <c r="A117" s="2">
        <v>0</v>
      </c>
      <c r="B117" s="1" t="s">
        <v>123</v>
      </c>
      <c r="C117" s="15">
        <v>1</v>
      </c>
      <c r="D117" s="14">
        <f>C117*A117</f>
        <v>0</v>
      </c>
    </row>
    <row r="118" spans="1:4" ht="16.5" thickBot="1" x14ac:dyDescent="0.3">
      <c r="A118" s="2">
        <v>0</v>
      </c>
      <c r="B118" s="34" t="s">
        <v>124</v>
      </c>
      <c r="C118" s="29">
        <v>1</v>
      </c>
      <c r="D118" s="14">
        <f>C118*A118</f>
        <v>0</v>
      </c>
    </row>
    <row r="119" spans="1:4" ht="16.5" thickBot="1" x14ac:dyDescent="0.3">
      <c r="B119" s="26" t="s">
        <v>8</v>
      </c>
      <c r="C119" s="27"/>
    </row>
    <row r="120" spans="1:4" ht="16.5" thickBot="1" x14ac:dyDescent="0.3">
      <c r="A120" s="2">
        <v>0</v>
      </c>
      <c r="B120" s="1" t="s">
        <v>125</v>
      </c>
      <c r="C120" s="15">
        <v>1</v>
      </c>
      <c r="D120" s="14">
        <f>C120*A120</f>
        <v>0</v>
      </c>
    </row>
    <row r="121" spans="1:4" ht="16.5" thickBot="1" x14ac:dyDescent="0.3">
      <c r="A121" s="2">
        <v>0</v>
      </c>
      <c r="B121" s="1" t="s">
        <v>126</v>
      </c>
      <c r="C121" s="15">
        <v>1</v>
      </c>
      <c r="D121" s="14">
        <f>C121*A121</f>
        <v>0</v>
      </c>
    </row>
    <row r="122" spans="1:4" ht="16.5" thickBot="1" x14ac:dyDescent="0.3">
      <c r="A122" s="2">
        <v>0</v>
      </c>
      <c r="B122" s="1" t="s">
        <v>127</v>
      </c>
      <c r="C122" s="15">
        <v>1</v>
      </c>
      <c r="D122" s="14">
        <f>C122*A122</f>
        <v>0</v>
      </c>
    </row>
    <row r="123" spans="1:4" ht="16.5" thickBot="1" x14ac:dyDescent="0.3">
      <c r="A123" s="2">
        <v>0</v>
      </c>
      <c r="B123" s="1" t="s">
        <v>128</v>
      </c>
      <c r="C123" s="15">
        <v>1</v>
      </c>
      <c r="D123" s="14">
        <f>C123*A123</f>
        <v>0</v>
      </c>
    </row>
    <row r="124" spans="1:4" ht="16.5" thickBot="1" x14ac:dyDescent="0.3">
      <c r="A124" s="2">
        <v>0</v>
      </c>
      <c r="B124" s="1" t="s">
        <v>129</v>
      </c>
      <c r="C124" s="15">
        <v>1</v>
      </c>
      <c r="D124" s="14">
        <f>C124*A124</f>
        <v>0</v>
      </c>
    </row>
    <row r="125" spans="1:4" ht="32.25" thickBot="1" x14ac:dyDescent="0.3">
      <c r="A125" s="2">
        <v>0</v>
      </c>
      <c r="B125" s="1" t="s">
        <v>130</v>
      </c>
      <c r="C125" s="15">
        <v>1</v>
      </c>
      <c r="D125" s="14">
        <f>C125*A125</f>
        <v>0</v>
      </c>
    </row>
    <row r="126" spans="1:4" ht="32.25" thickBot="1" x14ac:dyDescent="0.3">
      <c r="A126" s="2">
        <v>0</v>
      </c>
      <c r="B126" s="1" t="s">
        <v>131</v>
      </c>
      <c r="C126" s="15">
        <v>1</v>
      </c>
      <c r="D126" s="14">
        <f>C126*A126</f>
        <v>0</v>
      </c>
    </row>
    <row r="127" spans="1:4" ht="16.5" thickBot="1" x14ac:dyDescent="0.3">
      <c r="B127" s="13" t="s">
        <v>7</v>
      </c>
      <c r="C127" s="16">
        <f>SUM(C91:C126)</f>
        <v>30</v>
      </c>
      <c r="D127" s="17">
        <f>SUM(D91:D126)</f>
        <v>0</v>
      </c>
    </row>
    <row r="128" spans="1:4" ht="3.75" customHeight="1" x14ac:dyDescent="0.25"/>
    <row r="129" spans="1:4" ht="21" customHeight="1" thickBot="1" x14ac:dyDescent="0.3">
      <c r="A129" s="4"/>
      <c r="B129" s="33" t="s">
        <v>132</v>
      </c>
    </row>
    <row r="130" spans="1:4" ht="16.5" thickBot="1" x14ac:dyDescent="0.3">
      <c r="B130" s="11" t="s">
        <v>9</v>
      </c>
      <c r="C130" s="12"/>
    </row>
    <row r="131" spans="1:4" ht="33" thickBot="1" x14ac:dyDescent="0.3">
      <c r="A131" s="2">
        <v>0</v>
      </c>
      <c r="B131" s="1" t="s">
        <v>133</v>
      </c>
      <c r="C131" s="15">
        <v>1</v>
      </c>
      <c r="D131" s="14">
        <f>C131*A131</f>
        <v>0</v>
      </c>
    </row>
    <row r="132" spans="1:4" ht="48" thickBot="1" x14ac:dyDescent="0.3">
      <c r="A132" s="2">
        <v>0</v>
      </c>
      <c r="B132" s="1" t="s">
        <v>134</v>
      </c>
      <c r="C132" s="15">
        <v>1</v>
      </c>
      <c r="D132" s="14">
        <f>C132*A132</f>
        <v>0</v>
      </c>
    </row>
    <row r="133" spans="1:4" ht="16.5" thickBot="1" x14ac:dyDescent="0.3">
      <c r="A133" s="2">
        <v>0</v>
      </c>
      <c r="B133" s="11" t="s">
        <v>10</v>
      </c>
      <c r="C133" s="35">
        <v>1</v>
      </c>
      <c r="D133" s="14">
        <f>C133*A133</f>
        <v>0</v>
      </c>
    </row>
    <row r="134" spans="1:4" ht="16.5" thickBot="1" x14ac:dyDescent="0.3">
      <c r="B134" s="28" t="s">
        <v>11</v>
      </c>
      <c r="C134" s="27"/>
    </row>
    <row r="135" spans="1:4" ht="32.25" thickBot="1" x14ac:dyDescent="0.3">
      <c r="A135" s="2">
        <v>0</v>
      </c>
      <c r="B135" s="1" t="s">
        <v>135</v>
      </c>
      <c r="C135" s="15">
        <v>1</v>
      </c>
      <c r="D135" s="14">
        <f>C135*A135</f>
        <v>0</v>
      </c>
    </row>
    <row r="136" spans="1:4" ht="16.5" thickBot="1" x14ac:dyDescent="0.3">
      <c r="A136" s="2">
        <v>0</v>
      </c>
      <c r="B136" s="1" t="s">
        <v>12</v>
      </c>
      <c r="C136" s="15">
        <v>1</v>
      </c>
      <c r="D136" s="14">
        <f>C136*A136</f>
        <v>0</v>
      </c>
    </row>
    <row r="137" spans="1:4" ht="16.5" thickBot="1" x14ac:dyDescent="0.3">
      <c r="B137" s="13" t="s">
        <v>136</v>
      </c>
      <c r="C137" s="12"/>
    </row>
    <row r="138" spans="1:4" ht="16.5" thickBot="1" x14ac:dyDescent="0.3">
      <c r="A138" s="2">
        <v>0</v>
      </c>
      <c r="B138" s="1" t="s">
        <v>137</v>
      </c>
      <c r="C138" s="15">
        <v>1</v>
      </c>
      <c r="D138" s="14">
        <f>C138*A138</f>
        <v>0</v>
      </c>
    </row>
    <row r="139" spans="1:4" ht="16.5" thickBot="1" x14ac:dyDescent="0.3">
      <c r="A139" s="2">
        <v>0</v>
      </c>
      <c r="B139" s="1" t="s">
        <v>138</v>
      </c>
      <c r="C139" s="15">
        <v>1</v>
      </c>
      <c r="D139" s="14">
        <f>C139*A139</f>
        <v>0</v>
      </c>
    </row>
    <row r="140" spans="1:4" ht="16.5" thickBot="1" x14ac:dyDescent="0.3">
      <c r="B140" s="13" t="s">
        <v>13</v>
      </c>
      <c r="C140" s="12"/>
    </row>
    <row r="141" spans="1:4" ht="16.5" thickBot="1" x14ac:dyDescent="0.3">
      <c r="A141" s="2">
        <v>0</v>
      </c>
      <c r="B141" s="1" t="s">
        <v>139</v>
      </c>
      <c r="C141" s="15">
        <v>1</v>
      </c>
      <c r="D141" s="14">
        <f>C141*A141</f>
        <v>0</v>
      </c>
    </row>
    <row r="142" spans="1:4" ht="32.25" thickBot="1" x14ac:dyDescent="0.3">
      <c r="A142" s="2">
        <v>0</v>
      </c>
      <c r="B142" s="1" t="s">
        <v>140</v>
      </c>
      <c r="C142" s="15">
        <v>1</v>
      </c>
      <c r="D142" s="14">
        <f>C142*A142</f>
        <v>0</v>
      </c>
    </row>
    <row r="143" spans="1:4" ht="16.5" thickBot="1" x14ac:dyDescent="0.3">
      <c r="A143" s="2">
        <v>0</v>
      </c>
      <c r="B143" s="1" t="s">
        <v>141</v>
      </c>
      <c r="C143" s="15">
        <v>1</v>
      </c>
      <c r="D143" s="14">
        <f>C143*A143</f>
        <v>0</v>
      </c>
    </row>
    <row r="144" spans="1:4" ht="16.5" thickBot="1" x14ac:dyDescent="0.3">
      <c r="B144" s="13" t="s">
        <v>142</v>
      </c>
      <c r="C144" s="12"/>
    </row>
    <row r="145" spans="1:4" ht="16.5" thickBot="1" x14ac:dyDescent="0.3">
      <c r="A145" s="2">
        <v>0</v>
      </c>
      <c r="B145" s="1" t="s">
        <v>143</v>
      </c>
      <c r="C145" s="30">
        <v>1</v>
      </c>
      <c r="D145" s="14">
        <f>C145*A145</f>
        <v>0</v>
      </c>
    </row>
    <row r="146" spans="1:4" ht="16.5" thickBot="1" x14ac:dyDescent="0.3">
      <c r="A146" s="2">
        <v>0</v>
      </c>
      <c r="B146" s="1" t="s">
        <v>144</v>
      </c>
      <c r="C146" s="30">
        <v>1</v>
      </c>
      <c r="D146" s="14">
        <f>C146*A146</f>
        <v>0</v>
      </c>
    </row>
    <row r="147" spans="1:4" ht="16.5" thickBot="1" x14ac:dyDescent="0.3">
      <c r="A147" s="2">
        <v>0</v>
      </c>
      <c r="B147" s="1" t="s">
        <v>14</v>
      </c>
      <c r="C147" s="30">
        <v>1</v>
      </c>
      <c r="D147" s="14">
        <f>C147*A147</f>
        <v>0</v>
      </c>
    </row>
    <row r="148" spans="1:4" ht="16.5" thickBot="1" x14ac:dyDescent="0.3">
      <c r="B148" s="13" t="s">
        <v>145</v>
      </c>
      <c r="C148" s="12"/>
    </row>
    <row r="149" spans="1:4" ht="32.25" thickBot="1" x14ac:dyDescent="0.3">
      <c r="A149" s="2">
        <v>0</v>
      </c>
      <c r="B149" s="1" t="s">
        <v>146</v>
      </c>
      <c r="C149" s="15">
        <v>1</v>
      </c>
      <c r="D149" s="14">
        <f>C149*A149</f>
        <v>0</v>
      </c>
    </row>
    <row r="150" spans="1:4" ht="32.25" thickBot="1" x14ac:dyDescent="0.3">
      <c r="A150" s="2">
        <v>0</v>
      </c>
      <c r="B150" s="1" t="s">
        <v>147</v>
      </c>
      <c r="C150" s="15">
        <v>1</v>
      </c>
      <c r="D150" s="14">
        <f>C150*A150</f>
        <v>0</v>
      </c>
    </row>
    <row r="151" spans="1:4" ht="32.25" thickBot="1" x14ac:dyDescent="0.3">
      <c r="A151" s="2">
        <v>0</v>
      </c>
      <c r="B151" s="1" t="s">
        <v>148</v>
      </c>
      <c r="C151" s="15">
        <v>2</v>
      </c>
      <c r="D151" s="14">
        <f>C151*A151</f>
        <v>0</v>
      </c>
    </row>
    <row r="152" spans="1:4" ht="16.5" thickBot="1" x14ac:dyDescent="0.3">
      <c r="B152" s="13" t="s">
        <v>149</v>
      </c>
      <c r="C152" s="12"/>
    </row>
    <row r="153" spans="1:4" ht="32.25" thickBot="1" x14ac:dyDescent="0.3">
      <c r="A153" s="2">
        <v>0</v>
      </c>
      <c r="B153" s="1" t="s">
        <v>150</v>
      </c>
      <c r="C153" s="15">
        <v>1</v>
      </c>
      <c r="D153" s="14">
        <f>C153*A153</f>
        <v>0</v>
      </c>
    </row>
    <row r="154" spans="1:4" ht="32.25" thickBot="1" x14ac:dyDescent="0.3">
      <c r="A154" s="2">
        <v>0</v>
      </c>
      <c r="B154" s="1" t="s">
        <v>151</v>
      </c>
      <c r="C154" s="15">
        <v>1</v>
      </c>
      <c r="D154" s="14">
        <f>C154*A154</f>
        <v>0</v>
      </c>
    </row>
    <row r="155" spans="1:4" ht="32.25" thickBot="1" x14ac:dyDescent="0.3">
      <c r="A155" s="2">
        <v>0</v>
      </c>
      <c r="B155" s="1" t="s">
        <v>152</v>
      </c>
      <c r="C155" s="15">
        <v>1</v>
      </c>
      <c r="D155" s="14">
        <f>C155*A155</f>
        <v>0</v>
      </c>
    </row>
    <row r="156" spans="1:4" ht="16.5" thickBot="1" x14ac:dyDescent="0.3">
      <c r="B156" s="13" t="s">
        <v>7</v>
      </c>
      <c r="C156" s="36">
        <f>SUM(C131:C155)</f>
        <v>20</v>
      </c>
      <c r="D156" s="17">
        <f>SUM(D131:D155)</f>
        <v>0</v>
      </c>
    </row>
    <row r="157" spans="1:4" ht="15.75" thickBot="1" x14ac:dyDescent="0.3"/>
    <row r="158" spans="1:4" ht="21.75" thickBot="1" x14ac:dyDescent="0.3">
      <c r="B158" s="19" t="str">
        <f>B3</f>
        <v>1. Időjárás-előrejelzés</v>
      </c>
      <c r="C158" s="20">
        <f>C49</f>
        <v>40</v>
      </c>
      <c r="D158" s="21">
        <f>D49</f>
        <v>0</v>
      </c>
    </row>
    <row r="159" spans="1:4" ht="21.75" thickBot="1" x14ac:dyDescent="0.3">
      <c r="B159" s="19" t="str">
        <f>B51</f>
        <v>2. Periszkóp</v>
      </c>
      <c r="C159" s="20">
        <f>C88</f>
        <v>30</v>
      </c>
      <c r="D159" s="21">
        <f>D88</f>
        <v>0</v>
      </c>
    </row>
    <row r="160" spans="1:4" ht="21.75" thickBot="1" x14ac:dyDescent="0.3">
      <c r="B160" s="19" t="str">
        <f>B90</f>
        <v>3. Futball-EB</v>
      </c>
      <c r="C160" s="20">
        <f>C127</f>
        <v>30</v>
      </c>
      <c r="D160" s="21">
        <f>D127</f>
        <v>0</v>
      </c>
    </row>
    <row r="161" spans="2:4" ht="21.75" thickBot="1" x14ac:dyDescent="0.3">
      <c r="B161" s="19" t="str">
        <f>B129</f>
        <v>4. Állatnevek</v>
      </c>
      <c r="C161" s="20">
        <f>C156</f>
        <v>20</v>
      </c>
      <c r="D161" s="21">
        <f>D156</f>
        <v>0</v>
      </c>
    </row>
    <row r="162" spans="2:4" ht="15.75" thickBot="1" x14ac:dyDescent="0.3">
      <c r="B162" s="22"/>
      <c r="C162" s="23">
        <f>SUM(C158:C161)</f>
        <v>120</v>
      </c>
      <c r="D162" s="24">
        <f>SUM(D158:D161)</f>
        <v>0</v>
      </c>
    </row>
  </sheetData>
  <sheetProtection sheet="1" objects="1" scenarios="1"/>
  <dataValidations count="4">
    <dataValidation type="whole" allowBlank="1" showInputMessage="1" showErrorMessage="1" errorTitle="Hibás adat" error="Csak 0 és 1 értéke lehet a cellának." sqref="A4:A6 A8:A11 A19:A21 A13:A17 A23:A25 A33:A37 A27:A31 A39:A48 A52 A54:A57 A59:A65 A79:A87 A76:A77 A70:A74 A67:A68 A91 A99:A101 A93:A97 A120:A126 A115:A118 A112:A113 A109:A110 A106:A107 A103:A104 A131:A133 A138:A139 A135:A136 A149:A151 A145:A147 A141:A143">
      <formula1>0</formula1>
      <formula2>1</formula2>
    </dataValidation>
    <dataValidation type="whole" allowBlank="1" showInputMessage="1" showErrorMessage="1" errorTitle="Hibás adat" error="Csak 0 és 1 értéke lehet a cellának." sqref="A153">
      <formula1>0</formula1>
      <formula2>1</formula2>
    </dataValidation>
    <dataValidation type="whole" allowBlank="1" showInputMessage="1" showErrorMessage="1" errorTitle="Hibás adat" error="Csak 0 és 1 értéke lehet a cellának." sqref="A154">
      <formula1>0</formula1>
      <formula2>1</formula2>
    </dataValidation>
    <dataValidation type="whole" allowBlank="1" showInputMessage="1" showErrorMessage="1" errorTitle="Hibás adat" error="Csak 0 és 1 értéke lehet a cellának." sqref="A155">
      <formula1>0</formula1>
      <formula2>1</formula2>
    </dataValidation>
  </dataValidations>
  <pageMargins left="0.70866141732283472" right="0.70866141732283472" top="0.74803149606299213" bottom="0.74803149606299213" header="0.31496062992125984" footer="0.31496062992125984"/>
  <pageSetup paperSize="9" fitToHeight="100" orientation="portrait" r:id="rId1"/>
  <headerFooter>
    <oddFooter xml:space="preserve">&amp;L1621 gyakolrati vizsga&amp;C&amp;P/&amp;N&amp;R2017. május 18. </oddFooter>
  </headerFooter>
  <rowBreaks count="6" manualBreakCount="6">
    <brk id="25" min="1" max="3" man="1"/>
    <brk id="50" min="1" max="3" man="1"/>
    <brk id="74" min="1" max="3" man="1"/>
    <brk id="97" min="1" max="3" man="1"/>
    <brk id="128" min="1" max="3" man="1"/>
    <brk id="156" min="1" max="3" man="1"/>
  </row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2</vt:i4>
      </vt:variant>
      <vt:variant>
        <vt:lpstr>Névvel ellátott tartományok</vt:lpstr>
      </vt:variant>
      <vt:variant>
        <vt:i4>3</vt:i4>
      </vt:variant>
    </vt:vector>
  </HeadingPairs>
  <TitlesOfParts>
    <vt:vector size="5" baseType="lpstr">
      <vt:lpstr>Használati útmutató</vt:lpstr>
      <vt:lpstr>Vizsgazo1</vt:lpstr>
      <vt:lpstr>Vizsgazo1!Nyomtatási_cím</vt:lpstr>
      <vt:lpstr>'Használati útmutató'!Nyomtatási_terület</vt:lpstr>
      <vt:lpstr>Vizsgazo1!Nyomtatási_terület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OH</cp:lastModifiedBy>
  <cp:lastPrinted>2017-05-18T12:18:44Z</cp:lastPrinted>
  <dcterms:created xsi:type="dcterms:W3CDTF">2017-02-07T19:26:48Z</dcterms:created>
  <dcterms:modified xsi:type="dcterms:W3CDTF">2017-05-18T12:49:08Z</dcterms:modified>
</cp:coreProperties>
</file>