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3040" windowHeight="9795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8" i="74" l="1"/>
  <c r="C167" i="74"/>
  <c r="C166" i="74"/>
  <c r="C169" i="74"/>
  <c r="B169" i="74"/>
  <c r="B168" i="74"/>
  <c r="B167" i="74"/>
  <c r="B166" i="74"/>
  <c r="D163" i="74"/>
  <c r="D162" i="74"/>
  <c r="D160" i="74"/>
  <c r="D159" i="74"/>
  <c r="D158" i="74"/>
  <c r="D156" i="74"/>
  <c r="D155" i="74"/>
  <c r="D154" i="74"/>
  <c r="D152" i="74"/>
  <c r="D151" i="74"/>
  <c r="D149" i="74"/>
  <c r="D148" i="74"/>
  <c r="D147" i="74"/>
  <c r="D145" i="74"/>
  <c r="D144" i="74"/>
  <c r="D142" i="74"/>
  <c r="D140" i="74"/>
  <c r="D139" i="74"/>
  <c r="D134" i="74"/>
  <c r="D133" i="74"/>
  <c r="D132" i="74"/>
  <c r="D131" i="74"/>
  <c r="D130" i="74"/>
  <c r="D129" i="74"/>
  <c r="D128" i="74"/>
  <c r="D127" i="74"/>
  <c r="D125" i="74"/>
  <c r="D124" i="74"/>
  <c r="D123" i="74"/>
  <c r="D122" i="74"/>
  <c r="D121" i="74"/>
  <c r="D120" i="74"/>
  <c r="D119" i="74"/>
  <c r="D117" i="74"/>
  <c r="D116" i="74"/>
  <c r="D114" i="74"/>
  <c r="D113" i="74"/>
  <c r="D111" i="74"/>
  <c r="D110" i="74"/>
  <c r="D108" i="74"/>
  <c r="D107" i="74"/>
  <c r="D105" i="74"/>
  <c r="D104" i="74"/>
  <c r="D102" i="74"/>
  <c r="D101" i="74"/>
  <c r="D99" i="74"/>
  <c r="D94" i="74"/>
  <c r="D93" i="74"/>
  <c r="D91" i="74"/>
  <c r="D90" i="74"/>
  <c r="D89" i="74"/>
  <c r="D88" i="74"/>
  <c r="D86" i="74"/>
  <c r="D85" i="74"/>
  <c r="D84" i="74"/>
  <c r="D83" i="74"/>
  <c r="D82" i="74"/>
  <c r="D81" i="74"/>
  <c r="D80" i="74"/>
  <c r="D78" i="74"/>
  <c r="D77" i="74"/>
  <c r="D76" i="74"/>
  <c r="D75" i="74"/>
  <c r="D74" i="74"/>
  <c r="D73" i="74"/>
  <c r="D72" i="74"/>
  <c r="D71" i="74"/>
  <c r="D70" i="74"/>
  <c r="D69" i="74"/>
  <c r="D68" i="74"/>
  <c r="D66" i="74"/>
  <c r="D65" i="74"/>
  <c r="D63" i="74"/>
  <c r="D62" i="74"/>
  <c r="D61" i="74"/>
  <c r="D59" i="74"/>
  <c r="D54" i="74"/>
  <c r="D52" i="74"/>
  <c r="D51" i="74"/>
  <c r="D49" i="74"/>
  <c r="D48" i="74"/>
  <c r="D47" i="74"/>
  <c r="D46" i="74"/>
  <c r="D45" i="74"/>
  <c r="D44" i="74"/>
  <c r="D43" i="74"/>
  <c r="D42" i="74"/>
  <c r="D40" i="74"/>
  <c r="D39" i="74"/>
  <c r="D38" i="74"/>
  <c r="D37" i="74"/>
  <c r="D36" i="74"/>
  <c r="D35" i="74"/>
  <c r="D34" i="74"/>
  <c r="D33" i="74"/>
  <c r="D31" i="74"/>
  <c r="D30" i="74"/>
  <c r="D28" i="74"/>
  <c r="D27" i="74"/>
  <c r="D26" i="74"/>
  <c r="D25" i="74"/>
  <c r="D24" i="74"/>
  <c r="D23" i="74"/>
  <c r="D22" i="74"/>
  <c r="D20" i="74"/>
  <c r="D19" i="74"/>
  <c r="D18" i="74"/>
  <c r="D16" i="74"/>
  <c r="D15" i="74"/>
  <c r="D14" i="74"/>
  <c r="D12" i="74"/>
  <c r="D11" i="74"/>
  <c r="D9" i="74"/>
  <c r="D8" i="74"/>
  <c r="D6" i="74"/>
  <c r="D5" i="74"/>
  <c r="C170" i="74" l="1"/>
  <c r="D164" i="74"/>
  <c r="D169" i="74" s="1"/>
  <c r="D135" i="74"/>
  <c r="D168" i="74" s="1"/>
  <c r="D95" i="74"/>
  <c r="D167" i="74" s="1"/>
  <c r="D55" i="74"/>
  <c r="D166" i="74" s="1"/>
  <c r="D170" i="74" l="1"/>
</calcChain>
</file>

<file path=xl/comments1.xml><?xml version="1.0" encoding="utf-8"?>
<comments xmlns="http://schemas.openxmlformats.org/spreadsheetml/2006/main">
  <authors>
    <author>Szerző</author>
  </authors>
  <commentList>
    <comment ref="B3" authorId="0" shapeId="0">
      <text>
        <r>
          <rPr>
            <sz val="9"/>
            <color indexed="81"/>
            <rFont val="Tahoma"/>
            <family val="2"/>
            <charset val="238"/>
          </rPr>
          <t>A képek mérete ±0,01 cm pontosság esetén fogadható el.</t>
        </r>
      </text>
    </comment>
    <comment ref="B10" authorId="0" shapeId="0">
      <text>
        <r>
          <rPr>
            <sz val="9"/>
            <color indexed="81"/>
            <rFont val="Tahoma"/>
            <family val="2"/>
            <charset val="238"/>
          </rPr>
          <t>(Kenyérszöveg: a szöveg címen, élőlábon, szövegdobozon és táblázaton kívüli része.)</t>
        </r>
      </text>
    </comment>
    <comment ref="B18" authorId="0" shapeId="0">
      <text>
        <r>
          <rPr>
            <sz val="9"/>
            <color indexed="81"/>
            <rFont val="Tahoma"/>
            <family val="2"/>
            <charset val="238"/>
          </rPr>
          <t>A pont nem adható, ha a megadott bekezdésen kívül másikat is így formázott.</t>
        </r>
      </text>
    </comment>
    <comment ref="B59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nincs 2 dia, vagy ha a bemutatót nem a megfelelő néven mentette.</t>
        </r>
      </text>
    </comment>
    <comment ref="B63" authorId="0" shapeId="0">
      <text>
        <r>
          <rPr>
            <sz val="9"/>
            <color indexed="81"/>
            <rFont val="Tahoma"/>
            <family val="2"/>
            <charset val="238"/>
          </rPr>
          <t>A fenti pontok járnak a mintadián alkalmazott helyes formázás esetén is.</t>
        </r>
      </text>
    </comment>
    <comment ref="B75" authorId="0" shapeId="0">
      <text>
        <r>
          <rPr>
            <sz val="9"/>
            <color indexed="81"/>
            <rFont val="Tahoma"/>
            <family val="2"/>
            <charset val="238"/>
          </rPr>
          <t>A pont jár, ha legalább három ház van a dián, amelyek formázása az első öt pontnak megfelel.</t>
        </r>
      </text>
    </comment>
    <comment ref="B76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házak szélessége és magassága nem egyforma, de a házak legalább egyik oldala között megvan az adott eltérés.</t>
        </r>
      </text>
    </comment>
    <comment ref="B77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hatnál kevesebb ház van a dián.</t>
        </r>
      </text>
    </comment>
    <comment ref="B78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házak összeérnek vagy takarják egymást.</t>
        </r>
      </text>
    </comment>
    <comment ref="B83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 százalékértékek külön sorban vannak a szövegtől.</t>
        </r>
      </text>
    </comment>
    <comment ref="B84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az ábrafeliratok szélességét úgy választotta meg, hogy a szövegek tördelése a mintának megfelelő legyen.</t>
        </r>
      </text>
    </comment>
    <comment ref="B85" authorId="0" shapeId="0">
      <text>
        <r>
          <rPr>
            <sz val="9"/>
            <color indexed="81"/>
            <rFont val="Tahoma"/>
            <family val="2"/>
            <charset val="238"/>
          </rPr>
          <t>A pont jár, ha legalább 4 házat elkészített.</t>
        </r>
      </text>
    </comment>
    <comment ref="B99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 szöveg ékezethelyesen szerepel.</t>
        </r>
      </text>
    </comment>
    <comment ref="B101" authorId="0" shapeId="0">
      <text>
        <r>
          <rPr>
            <sz val="9"/>
            <color indexed="81"/>
            <rFont val="Tahoma"/>
            <family val="2"/>
            <charset val="238"/>
          </rPr>
          <t>Például:
E2-es cellában: =ÁTLAG(C2:D2)</t>
        </r>
      </text>
    </comment>
    <comment ref="B102" authorId="0" shapeId="0">
      <text>
        <r>
          <rPr>
            <sz val="9"/>
            <color indexed="81"/>
            <rFont val="Tahoma"/>
            <family val="2"/>
            <charset val="238"/>
          </rPr>
          <t>Például:
E2-es cellában: = KEREKÍTÉS(ÁTLAG(C2:D2)/10;1)</t>
        </r>
      </text>
    </comment>
    <comment ref="B104" authorId="0" shapeId="0">
      <text>
        <r>
          <rPr>
            <sz val="9"/>
            <color indexed="81"/>
            <rFont val="Tahoma"/>
            <family val="2"/>
            <charset val="238"/>
          </rPr>
          <t>Például:
F2-es cellában: =FKERES(E2;H2:I6;2)
vagy
F2-es cellában: =INDEX(H2:I6;HOL.VAN(E2;H2:H6);2)</t>
        </r>
      </text>
    </comment>
    <comment ref="B105" authorId="0" shapeId="0">
      <text>
        <r>
          <rPr>
            <sz val="9"/>
            <color indexed="81"/>
            <rFont val="Tahoma"/>
            <family val="2"/>
            <charset val="238"/>
          </rPr>
          <t>Például:
F2-es cellában: =FKERES(E2;H$2:I$6;2)
vagy
F2-es cellában: =INDEX($H$2:$I$6;HOL.VAN(E2;$H$2:$H$6);2)
A pont nem bontható.</t>
        </r>
      </text>
    </comment>
    <comment ref="B107" authorId="0" shapeId="0">
      <text>
        <r>
          <rPr>
            <sz val="9"/>
            <color indexed="81"/>
            <rFont val="Tahoma"/>
            <family val="2"/>
            <charset val="238"/>
          </rPr>
          <t>Például:
J2-es cellában: =DARABTELI(F2:F119;I2)
A pont akkor is jár, ha 2. paraméterként hivatkozás helyett a kategória nevét beírta.</t>
        </r>
      </text>
    </comment>
    <comment ref="B108" authorId="0" shapeId="0">
      <text>
        <r>
          <rPr>
            <sz val="9"/>
            <color indexed="81"/>
            <rFont val="Tahoma"/>
            <family val="2"/>
            <charset val="238"/>
          </rPr>
          <t>Például:
J2-es cellában: =DARABTELI(F$2:F$119;I2)
A pont nem adható meg, ha a 2. paraméter nem hivatkozás a kategória nevére.</t>
        </r>
      </text>
    </comment>
    <comment ref="B110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
K2-es cellában: =SZUMHATÖBB(B2:B119;F2:F119;I2)
vagy
=SZUMHA(F2:F119;I2;B2:B119)
</t>
        </r>
      </text>
    </comment>
    <comment ref="B111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
K2-es cellában: =SZUMHATÖBB(B$2:B$119;F$2:F$119;I2)
vagy
=SZUMHA(F$2:F$119;I2;B$2:B$119)
</t>
        </r>
      </text>
    </comment>
    <comment ref="B113" authorId="0" shapeId="0">
      <text>
        <r>
          <rPr>
            <sz val="9"/>
            <color indexed="81"/>
            <rFont val="Tahoma"/>
            <family val="2"/>
            <charset val="238"/>
          </rPr>
          <t>Például:
L2-es cellában: =K2/SZUM(K2:K6)
vagy
L2-es cellában: =K2/N2 
és
N2-es cellában: =SZUM(B2:B119)</t>
        </r>
      </text>
    </comment>
    <comment ref="B114" authorId="0" shapeId="0">
      <text>
        <r>
          <rPr>
            <sz val="9"/>
            <color indexed="81"/>
            <rFont val="Tahoma"/>
            <family val="2"/>
            <charset val="238"/>
          </rPr>
          <t>Például:
L2-es cellában: =K2/SZUM($K$2:$K$6)
vagy
L2-es cellában: =K2/$N$2
és
N2-es cellában: =SZUM(K2:K6)</t>
        </r>
      </text>
    </comment>
    <comment ref="B116" authorId="0" shapeId="0">
      <text>
        <r>
          <rPr>
            <sz val="9"/>
            <color indexed="81"/>
            <rFont val="Tahoma"/>
            <family val="2"/>
            <charset val="238"/>
          </rPr>
          <t>Például:
J8-as cellában: =MAX(E2:E119)</t>
        </r>
      </text>
    </comment>
    <comment ref="B117" authorId="0" shapeId="0">
      <text>
        <r>
          <rPr>
            <sz val="9"/>
            <color indexed="81"/>
            <rFont val="Tahoma"/>
            <family val="2"/>
            <charset val="238"/>
          </rPr>
          <t>Például:
K8-as cellában: =INDEX(A2:A119;HOL.VAN(J8;E2:E119;0);1)
A pont nem bontható.</t>
        </r>
      </text>
    </comment>
    <comment ref="B120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megadott határokon túlnyúlik a diagram.</t>
        </r>
      </text>
    </comment>
    <comment ref="B123" authorId="0" shapeId="0">
      <text>
        <r>
          <rPr>
            <sz val="9"/>
            <color indexed="81"/>
            <rFont val="Tahoma"/>
            <family val="2"/>
            <charset val="238"/>
          </rPr>
          <t>A pont jár, ha a nulla érték nem, vagy máshol jelenik meg.</t>
        </r>
      </text>
    </comment>
    <comment ref="B127" authorId="0" shapeId="0">
      <text>
        <r>
          <rPr>
            <sz val="9"/>
            <color indexed="81"/>
            <rFont val="Tahoma"/>
            <family val="2"/>
            <charset val="238"/>
          </rPr>
          <t>A pont jár, ha a K8 cellában a kiválasztott település neve szélesebb a cellánál.</t>
        </r>
      </text>
    </comment>
    <comment ref="B129" authorId="0" shapeId="0">
      <text>
        <r>
          <rPr>
            <sz val="9"/>
            <color indexed="81"/>
            <rFont val="Tahoma"/>
            <family val="2"/>
            <charset val="238"/>
          </rPr>
          <t>A pont akkor is jár, ha az első sor celláinak igazítása ettől eltér.</t>
        </r>
      </text>
    </comment>
    <comment ref="B132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más cellákat is szegélyezett.</t>
        </r>
      </text>
    </comment>
    <comment ref="B139" authorId="0" shapeId="0">
      <text>
        <r>
          <rPr>
            <sz val="9"/>
            <color indexed="81"/>
            <rFont val="Tahoma"/>
            <family val="2"/>
            <charset val="238"/>
          </rPr>
          <t>Nem adható pont eltérő adatbázisnév esetén, illetve ha a táblák nevei nem jók, az importálás rossz, vagy az adatok kódolása hibás.</t>
        </r>
      </text>
    </comment>
    <comment ref="B140" authorId="0" shapeId="0">
      <text>
        <r>
          <rPr>
            <sz val="9"/>
            <color indexed="81"/>
            <rFont val="Tahoma"/>
            <family val="2"/>
            <charset val="238"/>
          </rPr>
          <t>Nem adható pont, ha további mezőket vett fel, vagy ha a kulcsokat nem állította be.</t>
        </r>
      </text>
    </comment>
    <comment ref="B142" authorId="0" shapeId="0">
      <text>
        <r>
          <rPr>
            <sz val="9"/>
            <color indexed="81"/>
            <rFont val="Tahoma"/>
            <family val="2"/>
            <charset val="238"/>
          </rPr>
          <t>A pont nem adható, ha háromnál kevesebb lekérdezést készített.</t>
        </r>
      </text>
    </comment>
    <comment ref="B145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egy játékos neve többször is megjelenik.
Például:
SELECT vezeteknev, utonev
FROM labdarugo
WHERE magyar AND kulfoldi;</t>
        </r>
      </text>
    </comment>
    <comment ref="B149" authorId="0" shapeId="0">
      <text>
        <r>
          <rPr>
            <sz val="9"/>
            <color indexed="81"/>
            <rFont val="Tahoma"/>
            <family val="2"/>
            <charset val="238"/>
          </rPr>
          <t>Például:
SELECT TOP 1 vezeteknev, utonev, szulido
FROM labdarugo, poszt
WHERE labdarugo.posztid=poszt.id AND poszt.nev&lt;&gt;"kapus"
ORDER BY szulido;
vagy
3seged:
SELECT Min(szulido) As datum
FROM labdarugo, poszt
WHERE labdarugo.posztid=poszt.id AND poszt.nev&lt;&gt;"kapus";
3leg:
SELECT vezeteknev, utonev, szulido
FROM labdarugo, poszt, 3seged
WHERE labdarugo.posztid=poszt.id AND poszt.nev&lt;&gt;"kapus"
 AND szulido=[3seged].datum;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</text>
    </comment>
    <comment ref="B151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csak egy táblát használt.</t>
        </r>
      </text>
    </comment>
    <comment ref="B152" authorId="0" shapeId="0">
      <text>
        <r>
          <rPr>
            <sz val="9"/>
            <color indexed="81"/>
            <rFont val="Tahoma"/>
            <family val="2"/>
            <charset val="238"/>
          </rPr>
          <t>Például:
SELECT csapatnev, Sum(ertek) AS csapatertek
FROM klub, labdarugo
WHERE labdarugo.klubid=klub.id
GROUP BY csapatnev;</t>
        </r>
      </text>
    </comment>
    <comment ref="B156" authorId="0" shapeId="0">
      <text>
        <r>
          <rPr>
            <sz val="9"/>
            <color indexed="81"/>
            <rFont val="Tahoma"/>
            <family val="2"/>
            <charset val="238"/>
          </rPr>
          <t>Például:
SELECT vezeteknev, poszt.nev, szulido
FROM poszt, labdarugo
WHERE poszt.id = labdarugo.posztid
AND (poszt.nev Like "bal*" OR poszt.nev="kapus")
AND Year(szulido)&gt;=1998;</t>
        </r>
      </text>
    </comment>
    <comment ref="B158" authorId="0" shapeId="0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60" authorId="0" shapeId="0">
      <text>
        <r>
          <rPr>
            <sz val="9"/>
            <color indexed="81"/>
            <rFont val="Tahoma"/>
            <family val="2"/>
            <charset val="238"/>
          </rPr>
          <t>Például:
SELECT csapatnev, poszt.nev
FROM labdarugo, poszt, klub
WHERE labdarugo.posztid=poszt.id
AND labdarugo.klubid=klub.id
GROUP BY csapatnev, poszt.nev
HAVING Count(labdarugo.id)=1;</t>
        </r>
      </text>
    </comment>
    <comment ref="B163" authorId="0" shapeId="0">
      <text>
        <r>
          <rPr>
            <sz val="9"/>
            <color indexed="81"/>
            <rFont val="Tahoma"/>
            <family val="2"/>
            <charset val="238"/>
          </rPr>
          <t xml:space="preserve">
A pont nem bontható.
A pontok akkor is járnak, ha a lekérdezésben „Lanzafame” neve nem jelenik meg.
Például:
SELECT f2.mezszam, f2.vezeteknev
FROM labdarugo AS f1, labdarugo AS f2
WHERE f1.vezeteknev="Lanzafame" AND f1.klubid=f2.klubid;
vagy
7seged:
SELECT klubid
FROM labdarugo
WHERE vezeteknev="Lanzafame";
7lanzafame:
SELECT mezszam, vezeteknev
FROM labdarugo, 7seged
WHERE labdarugo.klubid=[7seged].klubid;</t>
        </r>
      </text>
    </comment>
  </commentList>
</comments>
</file>

<file path=xl/sharedStrings.xml><?xml version="1.0" encoding="utf-8"?>
<sst xmlns="http://schemas.openxmlformats.org/spreadsheetml/2006/main" count="166" uniqueCount="163">
  <si>
    <t>Kedves Javító Kolléga!</t>
  </si>
  <si>
    <t>A "Vizsgazo1" munkalapból minden vizsgázó számára készítsen egy másolatot!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</si>
  <si>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</si>
  <si>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</si>
  <si>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</si>
  <si>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 xml:space="preserve">Név:  osztály: </t>
  </si>
  <si>
    <t>Az oldal tulajdonságai</t>
  </si>
  <si>
    <t>Elválasztás alkalmazása</t>
  </si>
  <si>
    <t>Összesen:</t>
  </si>
  <si>
    <t>Bemutató létrehozása</t>
  </si>
  <si>
    <t>A táblázat formázása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</si>
  <si>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nevét, osztályát!</t>
    </r>
  </si>
  <si>
    <t>1. Gumiabroncs</t>
  </si>
  <si>
    <r>
      <t xml:space="preserve">A </t>
    </r>
    <r>
      <rPr>
        <i/>
        <sz val="11"/>
        <color theme="1"/>
        <rFont val="Courier New"/>
        <family val="3"/>
        <charset val="238"/>
      </rPr>
      <t>gumiabroncs</t>
    </r>
    <r>
      <rPr>
        <sz val="12"/>
        <color theme="1"/>
        <rFont val="Times New Roman"/>
        <family val="1"/>
        <charset val="238"/>
      </rPr>
      <t xml:space="preserve"> dokumentum létrehozása</t>
    </r>
  </si>
  <si>
    <r>
      <t xml:space="preserve">Létezik a </t>
    </r>
    <r>
      <rPr>
        <i/>
        <sz val="11"/>
        <color theme="1"/>
        <rFont val="Courier New"/>
        <family val="3"/>
        <charset val="238"/>
      </rPr>
      <t>gumiabroncs</t>
    </r>
    <r>
      <rPr>
        <sz val="12"/>
        <color theme="1"/>
        <rFont val="Times New Roman"/>
        <family val="1"/>
        <charset val="238"/>
      </rPr>
      <t xml:space="preserve"> dokumentum a szövegszerkesztő program saját formátumában</t>
    </r>
  </si>
  <si>
    <r>
      <t xml:space="preserve">A dokumentum ékezethelyesen tartalmazza a </t>
    </r>
    <r>
      <rPr>
        <i/>
        <sz val="11"/>
        <color theme="1"/>
        <rFont val="Courier New"/>
        <family val="3"/>
        <charset val="238"/>
      </rPr>
      <t>gumitortenet.txt</t>
    </r>
    <r>
      <rPr>
        <sz val="12"/>
        <color theme="1"/>
        <rFont val="Times New Roman"/>
        <family val="1"/>
        <charset val="238"/>
      </rPr>
      <t xml:space="preserve"> szövegét</t>
    </r>
  </si>
  <si>
    <t>A4-es méretű, álló tájolású, az alsó és felső margó 2,2 cm méretű, a bal margó 2,0 cm-es és a jobb margó 1,0 cm-es</t>
  </si>
  <si>
    <t>A teljes szöveg balról 4 cm-es behúzású</t>
  </si>
  <si>
    <t>A kenyérszöveg formázása</t>
  </si>
  <si>
    <t>A betűtípus Times New Roman (Nimbus Roman), a betűméret 12 pontos, a bekezdések sorkizártak</t>
  </si>
  <si>
    <t>A bekezdések sorköze egyszeres, előttük 0  pontos, utánuk 3 pontos térköz van</t>
  </si>
  <si>
    <t>A cím formázása</t>
  </si>
  <si>
    <t>A cím betűtípusa Times New Roman (Nimbus Roman), 16 pontos betűméretű és kiskapitális betűstílusú</t>
  </si>
  <si>
    <t>A cím betűi 1,4 pontos ritkítással jelennek meg</t>
  </si>
  <si>
    <t>A cím előtt és után 12 pontos térköz van</t>
  </si>
  <si>
    <t>Az első bekezdés és a személynevek formázása</t>
  </si>
  <si>
    <t>A cím utáni első bekezdés félkövér betűstílusú</t>
  </si>
  <si>
    <t>A megadott személynevek első előfordulása közül három félkövér betűstílusú</t>
  </si>
  <si>
    <t>A megadott hét személynév első előfordulása félkövér betűstílusú</t>
  </si>
  <si>
    <t>Az első két kép beszúrása és formázása</t>
  </si>
  <si>
    <r>
      <t xml:space="preserve">A második bekezdés mellé jobbra igazítva a </t>
    </r>
    <r>
      <rPr>
        <i/>
        <sz val="11"/>
        <color theme="1"/>
        <rFont val="Courier New"/>
        <family val="3"/>
        <charset val="238"/>
      </rPr>
      <t>goodyear.jpg</t>
    </r>
    <r>
      <rPr>
        <sz val="12"/>
        <color theme="1"/>
        <rFont val="Times New Roman"/>
        <family val="1"/>
        <charset val="238"/>
      </rPr>
      <t xml:space="preserve"> képet elhelyezte, és beállította a szöveg körbefuttatását</t>
    </r>
  </si>
  <si>
    <r>
      <t xml:space="preserve">A </t>
    </r>
    <r>
      <rPr>
        <i/>
        <sz val="11"/>
        <color theme="1"/>
        <rFont val="Courier New"/>
        <family val="3"/>
        <charset val="238"/>
      </rPr>
      <t>goodyear.jpg</t>
    </r>
    <r>
      <rPr>
        <sz val="12"/>
        <color theme="1"/>
        <rFont val="Times New Roman"/>
        <family val="1"/>
        <charset val="238"/>
      </rPr>
      <t xml:space="preserve"> képet az oldalarányok megtartásával 3,6 cm szélesre átméretezte</t>
    </r>
  </si>
  <si>
    <r>
      <t xml:space="preserve">A negyedik bekezdés mellé jobbra igazítva a </t>
    </r>
    <r>
      <rPr>
        <i/>
        <sz val="11"/>
        <color theme="1"/>
        <rFont val="Courier New"/>
        <family val="3"/>
        <charset val="238"/>
      </rPr>
      <t>dunlop.jpg</t>
    </r>
    <r>
      <rPr>
        <sz val="12"/>
        <color theme="1"/>
        <rFont val="Times New Roman"/>
        <family val="1"/>
        <charset val="238"/>
      </rPr>
      <t xml:space="preserve"> képet elhelyezte, és beállította a szöveg körbefuttatását</t>
    </r>
  </si>
  <si>
    <r>
      <t xml:space="preserve">A </t>
    </r>
    <r>
      <rPr>
        <i/>
        <sz val="11"/>
        <color theme="1"/>
        <rFont val="Courier New"/>
        <family val="3"/>
        <charset val="238"/>
      </rPr>
      <t>dunlop.jpg</t>
    </r>
    <r>
      <rPr>
        <sz val="12"/>
        <color theme="1"/>
        <rFont val="Times New Roman"/>
        <family val="1"/>
        <charset val="238"/>
      </rPr>
      <t xml:space="preserve"> képet az oldalarányok megtartásával 3,6 cm szélesre átméretezte</t>
    </r>
  </si>
  <si>
    <t>Az egyik kép körül vékony fekete szegély van</t>
  </si>
  <si>
    <t>Az egyik kép és a szöveg között vízszintesen 0,5 cm távolság van</t>
  </si>
  <si>
    <t>Mind a két kép körül vékony fekete szegély, valamint a képek és a szöveg között vízszintesen 0,5 cm távolság van</t>
  </si>
  <si>
    <t>A harmadik kép beszúrása és formázása</t>
  </si>
  <si>
    <r>
      <t xml:space="preserve">Beszúrta a minta szerinti helyre, a bal margóhoz igazítva a </t>
    </r>
    <r>
      <rPr>
        <i/>
        <sz val="11"/>
        <color theme="1"/>
        <rFont val="Courier New"/>
        <family val="3"/>
        <charset val="238"/>
      </rPr>
      <t>szerkezet.jpg</t>
    </r>
    <r>
      <rPr>
        <sz val="12"/>
        <color theme="1"/>
        <rFont val="Times New Roman"/>
        <family val="1"/>
        <charset val="238"/>
      </rPr>
      <t xml:space="preserve"> képet</t>
    </r>
  </si>
  <si>
    <t>A képet az oldalarányok megtartásával 3,5 cm szélesre átméretezte és vékony fekete vonallal szegélyezte</t>
  </si>
  <si>
    <t>Szövegdobozok elhelyezése és formázása</t>
  </si>
  <si>
    <t>Legalább egy szövegdoboz van a dokumentumban a bal margó és a szöveg között</t>
  </si>
  <si>
    <r>
      <t>A második bekezdés vagy a „</t>
    </r>
    <r>
      <rPr>
        <b/>
        <i/>
        <sz val="12"/>
        <color theme="1"/>
        <rFont val="Times New Roman"/>
        <family val="1"/>
        <charset val="238"/>
      </rPr>
      <t>A mai személyautók…</t>
    </r>
    <r>
      <rPr>
        <sz val="12"/>
        <color theme="1"/>
        <rFont val="Times New Roman"/>
        <family val="1"/>
        <charset val="238"/>
      </rPr>
      <t xml:space="preserve">” kezdetű bekezdés mellett szövegdoboz van, amelybe beillesztette az odatartozó </t>
    </r>
    <r>
      <rPr>
        <i/>
        <sz val="11"/>
        <color theme="1"/>
        <rFont val="Courier New"/>
        <family val="3"/>
        <charset val="238"/>
      </rPr>
      <t>vulkanizalas.txt</t>
    </r>
    <r>
      <rPr>
        <sz val="12"/>
        <color theme="1"/>
        <rFont val="Times New Roman"/>
        <family val="1"/>
        <charset val="238"/>
      </rPr>
      <t xml:space="preserve"> vagy </t>
    </r>
    <r>
      <rPr>
        <i/>
        <sz val="11"/>
        <color theme="1"/>
        <rFont val="Courier New"/>
        <family val="3"/>
        <charset val="238"/>
      </rPr>
      <t>fajtak.txt</t>
    </r>
    <r>
      <rPr>
        <sz val="12"/>
        <color theme="1"/>
        <rFont val="Times New Roman"/>
        <family val="1"/>
        <charset val="238"/>
      </rPr>
      <t xml:space="preserve"> szöveget</t>
    </r>
  </si>
  <si>
    <t>Az egyik szövegdoboz 3,5×4 cm méretű, valamint a bal margó és a szöveg között van</t>
  </si>
  <si>
    <t>Az egyik szövegdobozban a szöveg betűmérete 8 pontos, és a szöveg jobb oldalán vékony fekete szegély látható</t>
  </si>
  <si>
    <t>Az egyik szövegdobozban a cím félkövér betűstílusú és középre zárt, valamint a többi szöveg sorkizárt</t>
  </si>
  <si>
    <t>Az egyik szövegdobozban a szöveg előtt és után nincs térköz</t>
  </si>
  <si>
    <t>Mind a két szövegdobozban a megfelelő szöveg van, és a két szövegdoboz beállításai azonosak</t>
  </si>
  <si>
    <t>Mind a két szövegdobozban a megfelelő szöveg van, és az összes beállítás helyes</t>
  </si>
  <si>
    <t>A táblázat kialakítása</t>
  </si>
  <si>
    <t>A táblázatnak 11 sora és 11 oszlopa van, valamint cellái vékony fekete vonallal szegélyezettek</t>
  </si>
  <si>
    <t>Az összevont cellák világoskék kitöltésűek</t>
  </si>
  <si>
    <t>A táblázat összes cellájában mind a négy cellamargó 0,1 cm-es</t>
  </si>
  <si>
    <t>A táblázat celláiban a betűméret 9 pontos</t>
  </si>
  <si>
    <t>A táblázat celláiban a szöveg előtt és után térköz nincs</t>
  </si>
  <si>
    <t>A táblázat celláiban a tartalom vízszintesen és függőlegesen középre igazított</t>
  </si>
  <si>
    <t>Az első oszlop szélessége akkora, hogy az első cellában a tartalom háromsoros</t>
  </si>
  <si>
    <t>Az oldalszámozás beállítása</t>
  </si>
  <si>
    <t>A dokumentum élőlábában oldalszámozás van jobbra zártan</t>
  </si>
  <si>
    <t>Az oldalszám Times New Roman (Nimbus Roman) betűtípusú és 9 pontos betűméretű</t>
  </si>
  <si>
    <t>A dokumentumban automatikus elválasztást alkalmazott</t>
  </si>
  <si>
    <t>2. Infografika</t>
  </si>
  <si>
    <r>
      <t xml:space="preserve">Létezik bemutató </t>
    </r>
    <r>
      <rPr>
        <i/>
        <sz val="11"/>
        <color theme="1"/>
        <rFont val="Courier New"/>
        <family val="3"/>
        <charset val="238"/>
      </rPr>
      <t>infografika</t>
    </r>
    <r>
      <rPr>
        <sz val="12"/>
        <color theme="1"/>
        <rFont val="Times New Roman"/>
        <family val="1"/>
        <charset val="238"/>
      </rPr>
      <t xml:space="preserve"> néven</t>
    </r>
  </si>
  <si>
    <t>A diák egységes beállításai</t>
  </si>
  <si>
    <t>Mindkét dia háttere szürke RGB(200,200,200) kódú szín</t>
  </si>
  <si>
    <t>A diákon a cím és az első dián a cím alatti szöveg egységesen Arial (Nimbus Sans) betűtípusú, valamint sötétszürke RGB(113,113,113) kódú betűszínű</t>
  </si>
  <si>
    <t>A címek és az első dia cím alatti szövege vízszintesen középre igazított</t>
  </si>
  <si>
    <t>Az első dia tartalma és a második dia címe</t>
  </si>
  <si>
    <t>Az első dián a címet és az alatta lévő szöveget, illetve a második dián a címet tartalmazza a mintának megfelelően a dia</t>
  </si>
  <si>
    <t>A cím betűmérete az első dián 50 pont, a második dián 40 pont és az első dián a cím alatti szövegé 35 pont</t>
  </si>
  <si>
    <t>A ház alakzatok elkészítése</t>
  </si>
  <si>
    <t>Legalább egy vastag nyíl alakzatot megrajzolt, mely befoglaló téglalapjának a szélessége és a magassága megegyezik</t>
  </si>
  <si>
    <t>Legalább egy nyíl alakzatba egy téglalapot és egy négyzetet belerajzolt</t>
  </si>
  <si>
    <t>A nyílon a téglalapot és a négyzetet a mintának megfelelően elhelyezte úgy, hogy azok egymást nem érintik; a négyzet nem ér hozzá a nyíl alakzat széleihez</t>
  </si>
  <si>
    <t>A nyíl alakzatnak nincs körvonala, a téglalap és a négyzet fehér színű szegéllyel rendelkezik és nincs kitöltése</t>
  </si>
  <si>
    <t>A házat alkotó nyílnak árnyékot állított be, és mindhárom alakzatot csoportba foglalta</t>
  </si>
  <si>
    <t>Nyolc darab egymáshoz hasonló és az előző 5 pontnak megfelelő házat elkészített</t>
  </si>
  <si>
    <t>A nyolc ház különböző méretű</t>
  </si>
  <si>
    <t>A legnagyobb ház mérete 4 és 5,3 cm közötti, a legkisebb ház mérete 0,8 és 1,2 cm közötti</t>
  </si>
  <si>
    <t>A házak mérete között legalább 0,4 cm eltérés van</t>
  </si>
  <si>
    <t>Mindegyik házat elhelyezte a mintához hasonlóan úgy, hogy három ház a dián függőlegesen középre igazított</t>
  </si>
  <si>
    <t>A házak közötti vízszintes elosztás egyenletes</t>
  </si>
  <si>
    <t>Az ábrafeliratok elkészítése</t>
  </si>
  <si>
    <t>Legalább egy ábrafeliratot elhelyezett a dián, a szöveget tartalmazó téglalapnak nincs szegélye, valamint kitöltése, és a „mutató” vonal vastagsága 2-3 pont</t>
  </si>
  <si>
    <t>Legalább egy ábrafelirat egy fogyasztási kiadás elnevezését és a százalékértékét tartalmazza balra igazítva</t>
  </si>
  <si>
    <t>Legalább egy ábrafelirat szövege Arial (Nimbus Sans) betűtípusú és betűmérete 20 pont</t>
  </si>
  <si>
    <t>Legalább 4 ábrafeliratot elkészített, ami az előző három pontnak megfelel</t>
  </si>
  <si>
    <t>Mind a 8 ábrafeliratot a leírásnak és a mintának megfelelően elkészítette</t>
  </si>
  <si>
    <t>Az összes elkészített házhoz tartozik ábrafelirat, és azok a házak nagyságának sorrendjében vannak</t>
  </si>
  <si>
    <t>Mind a 8 házhoz tartozik ábrafelirat és vonal, és azok a házak nagyságának sorrendjében vannak</t>
  </si>
  <si>
    <t>Ábrafeliratok és a házak kitöltése</t>
  </si>
  <si>
    <t>Legalább 3 ház kitöltése különböző színű</t>
  </si>
  <si>
    <t>Mind a 8 ház eltérő színű</t>
  </si>
  <si>
    <t>Az ábrafeliratok szöveg- és vonalszíne megegyezik a hozzá kapcsolódó házéval legalább egy esetben</t>
  </si>
  <si>
    <t>Mind a 8 ábrafelirat szöveg- és vonalszíne megegyezik a hozzá kapcsolódó házéval</t>
  </si>
  <si>
    <t>Animáció elkészítése</t>
  </si>
  <si>
    <t>Az egyik ház helyben nagyítással, a hozzá kapcsolódó ábrafelirat pedig törlés jellegű animációval jelenik meg</t>
  </si>
  <si>
    <t>Az animáció automatikus, az alapértelmezettnél lassabb sebességű</t>
  </si>
  <si>
    <t>3. Vízkeménység</t>
  </si>
  <si>
    <r>
      <t xml:space="preserve">Adatok betöltése, mentés </t>
    </r>
    <r>
      <rPr>
        <i/>
        <sz val="11"/>
        <color theme="1"/>
        <rFont val="Courier New"/>
        <family val="3"/>
        <charset val="238"/>
      </rPr>
      <t>szolgaltatas</t>
    </r>
    <r>
      <rPr>
        <sz val="12"/>
        <color theme="1"/>
        <rFont val="Times New Roman"/>
        <family val="1"/>
        <charset val="238"/>
      </rPr>
      <t xml:space="preserve"> néven a megfelelő formátumban</t>
    </r>
  </si>
  <si>
    <r>
      <t xml:space="preserve">A fájlt </t>
    </r>
    <r>
      <rPr>
        <i/>
        <sz val="11"/>
        <color theme="1"/>
        <rFont val="Courier New"/>
        <family val="3"/>
        <charset val="238"/>
      </rPr>
      <t>szolgaltatas</t>
    </r>
    <r>
      <rPr>
        <sz val="12"/>
        <color theme="1"/>
        <rFont val="Times New Roman"/>
        <family val="1"/>
        <charset val="238"/>
      </rPr>
      <t xml:space="preserve"> néven mentette a táblázatkezelő saját formátumában; az adatok 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>-es cellától kezdődően szerepelnek</t>
    </r>
  </si>
  <si>
    <t>A települések ivóvizének átlagos német keménységi fokának meghatározása</t>
  </si>
  <si>
    <r>
      <t xml:space="preserve">Az </t>
    </r>
    <r>
      <rPr>
        <i/>
        <sz val="12"/>
        <color theme="1"/>
        <rFont val="Times New Roman"/>
        <family val="1"/>
        <charset val="238"/>
      </rPr>
      <t>E2:E119</t>
    </r>
    <r>
      <rPr>
        <sz val="12"/>
        <color theme="1"/>
        <rFont val="Times New Roman"/>
        <family val="1"/>
        <charset val="238"/>
      </rPr>
      <t xml:space="preserve"> tartomány celláiban helyesen határozta meg az alsó és felső mérési értékek átlagát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</si>
  <si>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E2:E119</t>
    </r>
    <r>
      <rPr>
        <sz val="12"/>
        <color theme="1"/>
        <rFont val="Times New Roman"/>
        <family val="1"/>
        <charset val="238"/>
      </rPr>
      <t xml:space="preserve"> tartomány celláiban helyesen számolta az átlagok tizedét, és a kerekítés helyes</t>
    </r>
  </si>
  <si>
    <t>A települések ivóvíz-minőségi kategóriájának meghatározása</t>
  </si>
  <si>
    <r>
      <t xml:space="preserve">Az </t>
    </r>
    <r>
      <rPr>
        <i/>
        <sz val="12"/>
        <color theme="1"/>
        <rFont val="Times New Roman"/>
        <family val="1"/>
        <charset val="238"/>
      </rPr>
      <t>F2:F119</t>
    </r>
    <r>
      <rPr>
        <sz val="12"/>
        <color theme="1"/>
        <rFont val="Times New Roman"/>
        <family val="1"/>
        <charset val="238"/>
      </rPr>
      <t xml:space="preserve"> tartomány egy cellájában helyesen határozta meg a kategóriát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</si>
  <si>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F2:F119</t>
    </r>
    <r>
      <rPr>
        <sz val="12"/>
        <color theme="1"/>
        <rFont val="Times New Roman"/>
        <family val="1"/>
        <charset val="238"/>
      </rPr>
      <t xml:space="preserve"> tartomány minden cellájában helyesen határozta meg a kategóriát</t>
    </r>
  </si>
  <si>
    <t>Vízminőség-kategóriánként a települések számának meghatározása</t>
  </si>
  <si>
    <r>
      <t xml:space="preserve">A </t>
    </r>
    <r>
      <rPr>
        <i/>
        <sz val="12"/>
        <color theme="1"/>
        <rFont val="Times New Roman"/>
        <family val="1"/>
        <charset val="238"/>
      </rPr>
      <t>J2:J6</t>
    </r>
    <r>
      <rPr>
        <sz val="12"/>
        <color theme="1"/>
        <rFont val="Times New Roman"/>
        <family val="1"/>
        <charset val="238"/>
      </rPr>
      <t xml:space="preserve"> tartomány egy cellájában a megfelelő kategória településeinek számát helyesen meghatározta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</si>
  <si>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J2:J6</t>
    </r>
    <r>
      <rPr>
        <sz val="12"/>
        <color theme="1"/>
        <rFont val="Times New Roman"/>
        <family val="1"/>
        <charset val="238"/>
      </rPr>
      <t xml:space="preserve"> tartomány minden cellájában a megfelelő kategóriájú települések száma van</t>
    </r>
  </si>
  <si>
    <t>Vízminőség-kategóriánként a fogyasztók számának meghatározása</t>
  </si>
  <si>
    <r>
      <t xml:space="preserve">A </t>
    </r>
    <r>
      <rPr>
        <i/>
        <sz val="12"/>
        <color theme="1"/>
        <rFont val="Times New Roman"/>
        <family val="1"/>
        <charset val="238"/>
      </rPr>
      <t>K2:K6</t>
    </r>
    <r>
      <rPr>
        <sz val="12"/>
        <color theme="1"/>
        <rFont val="Times New Roman"/>
        <family val="1"/>
        <charset val="238"/>
      </rPr>
      <t xml:space="preserve"> tartomány egy cellájában a megfelelő kategóriájú ivóvíz fogyasztóinak számát meghatározta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</si>
  <si>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K2:K6</t>
    </r>
    <r>
      <rPr>
        <sz val="12"/>
        <color theme="1"/>
        <rFont val="Times New Roman"/>
        <family val="1"/>
        <charset val="238"/>
      </rPr>
      <t xml:space="preserve"> tartomány minden cellájában a megfelelő kategóriájú ivóvíz fogyasztóinak számát meghatározta</t>
    </r>
  </si>
  <si>
    <t>Vízminőség-kategóriánként a fogyasztók megyei arányának meghatározása százalékban</t>
  </si>
  <si>
    <r>
      <t xml:space="preserve">Az </t>
    </r>
    <r>
      <rPr>
        <i/>
        <sz val="12"/>
        <color theme="1"/>
        <rFont val="Times New Roman"/>
        <family val="1"/>
        <charset val="238"/>
      </rPr>
      <t>L2:L6</t>
    </r>
    <r>
      <rPr>
        <sz val="12"/>
        <color theme="1"/>
        <rFont val="Times New Roman"/>
        <family val="1"/>
        <charset val="238"/>
      </rPr>
      <t xml:space="preserve"> tartomány egy cellájában a megfelelő ivóvíz-kategória fogyasztóinak arányát a megye összlakosság számához képest meghatározta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</si>
  <si>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L2:L6</t>
    </r>
    <r>
      <rPr>
        <sz val="12"/>
        <color theme="1"/>
        <rFont val="Times New Roman"/>
        <family val="1"/>
        <charset val="238"/>
      </rPr>
      <t xml:space="preserve"> tartomány minden cellájában a megfelelő ivóvíz-kategóriák fogyasztóinak arányát a megye összlakosság számához képest meghatározta, és az százalékformátumban jelenik meg</t>
    </r>
  </si>
  <si>
    <t>A legnagyobb ivóvíz-keménység és településének meghatározása</t>
  </si>
  <si>
    <r>
      <t xml:space="preserve">A </t>
    </r>
    <r>
      <rPr>
        <i/>
        <sz val="12"/>
        <color theme="1"/>
        <rFont val="Times New Roman"/>
        <family val="1"/>
        <charset val="238"/>
      </rPr>
      <t xml:space="preserve">J8 </t>
    </r>
    <r>
      <rPr>
        <sz val="12"/>
        <color theme="1"/>
        <rFont val="Times New Roman"/>
        <family val="1"/>
        <charset val="238"/>
      </rPr>
      <t>cellában a legnagyobb keménységértékét meghatározta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</si>
  <si>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K8</t>
    </r>
    <r>
      <rPr>
        <sz val="12"/>
        <color theme="1"/>
        <rFont val="Times New Roman"/>
        <family val="1"/>
        <charset val="238"/>
      </rPr>
      <t xml:space="preserve"> cellában a legkeményebb ivóvizű települést meghatározta</t>
    </r>
  </si>
  <si>
    <t>A kördiagram elkészítése</t>
  </si>
  <si>
    <t>A kördiagram az adatokkal azonos munkalapon van és jó értékeket ábrázol</t>
  </si>
  <si>
    <r>
      <t xml:space="preserve">A diagram a 9. sor alatt és a </t>
    </r>
    <r>
      <rPr>
        <i/>
        <sz val="12"/>
        <color theme="1"/>
        <rFont val="Times New Roman"/>
        <family val="1"/>
        <charset val="238"/>
      </rPr>
      <t>G:M</t>
    </r>
    <r>
      <rPr>
        <sz val="12"/>
        <color theme="1"/>
        <rFont val="Times New Roman"/>
        <family val="1"/>
        <charset val="238"/>
      </rPr>
      <t xml:space="preserve"> oszlopok között helyezkedik el</t>
    </r>
  </si>
  <si>
    <t>A jelmagyarázat a diagram alatt van</t>
  </si>
  <si>
    <t>Az adatértékek a körcikkek belsejében megjelennek</t>
  </si>
  <si>
    <t>A legnagyobb körcikk színe világoszöld</t>
  </si>
  <si>
    <t>A cím és az adatfeliratok Arial (Nimbus Sans) betűtípusúak és 13 pontos betűméretűek</t>
  </si>
  <si>
    <t>Az oszlopok szélességét úgy állította be, hogy minden cella tartalma olvasható</t>
  </si>
  <si>
    <r>
      <t xml:space="preserve">Az </t>
    </r>
    <r>
      <rPr>
        <i/>
        <sz val="12"/>
        <color theme="1"/>
        <rFont val="Times New Roman"/>
        <family val="1"/>
        <charset val="238"/>
      </rPr>
      <t>L</t>
    </r>
    <r>
      <rPr>
        <sz val="12"/>
        <color theme="1"/>
        <rFont val="Times New Roman"/>
        <family val="1"/>
        <charset val="238"/>
      </rPr>
      <t xml:space="preserve"> oszlop celláiban a számok egy tizedesjegy pontossággal jelennek meg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</si>
  <si>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</t>
    </r>
    <r>
      <rPr>
        <sz val="12"/>
        <color theme="1"/>
        <rFont val="Times New Roman"/>
        <family val="1"/>
        <charset val="238"/>
      </rPr>
      <t xml:space="preserve"> oszlop celláinak tartalma balra, a </t>
    </r>
    <r>
      <rPr>
        <i/>
        <sz val="12"/>
        <color theme="1"/>
        <rFont val="Times New Roman"/>
        <family val="1"/>
        <charset val="238"/>
      </rPr>
      <t>B:F</t>
    </r>
    <r>
      <rPr>
        <sz val="12"/>
        <color theme="1"/>
        <rFont val="Times New Roman"/>
        <family val="1"/>
        <charset val="238"/>
      </rPr>
      <t xml:space="preserve"> és </t>
    </r>
    <r>
      <rPr>
        <i/>
        <sz val="12"/>
        <color theme="1"/>
        <rFont val="Times New Roman"/>
        <family val="1"/>
        <charset val="238"/>
      </rPr>
      <t>H:L</t>
    </r>
    <r>
      <rPr>
        <sz val="12"/>
        <color theme="1"/>
        <rFont val="Times New Roman"/>
        <family val="1"/>
        <charset val="238"/>
      </rPr>
      <t xml:space="preserve"> oszlopé vízszintesen középre igazított</t>
    </r>
  </si>
  <si>
    <t>A felsorolt beállítások mindegyike helyes</t>
  </si>
  <si>
    <r>
      <t xml:space="preserve">A </t>
    </r>
    <r>
      <rPr>
        <i/>
        <sz val="12"/>
        <color theme="1"/>
        <rFont val="Times New Roman"/>
        <family val="1"/>
        <charset val="238"/>
      </rPr>
      <t>H1:L6</t>
    </r>
    <r>
      <rPr>
        <sz val="12"/>
        <color theme="1"/>
        <rFont val="Times New Roman"/>
        <family val="1"/>
        <charset val="238"/>
      </rPr>
      <t xml:space="preserve"> tartományt szegélyezte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</si>
  <si>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J2:L6</t>
    </r>
    <r>
      <rPr>
        <sz val="12"/>
        <color theme="1"/>
        <rFont val="Times New Roman"/>
        <family val="1"/>
        <charset val="238"/>
      </rPr>
      <t xml:space="preserve"> tartomány celláit az alapértelmezettnél vastagabb vonallal szegélyezte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</si>
  <si>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E2:F119,</t>
    </r>
    <r>
      <rPr>
        <sz val="12"/>
        <color theme="1"/>
        <rFont val="Times New Roman"/>
        <family val="1"/>
        <charset val="238"/>
      </rPr>
      <t xml:space="preserve"> a </t>
    </r>
    <r>
      <rPr>
        <i/>
        <sz val="12"/>
        <color theme="1"/>
        <rFont val="Times New Roman"/>
        <family val="1"/>
        <charset val="238"/>
      </rPr>
      <t>J2:L6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2"/>
        <color theme="1"/>
        <rFont val="Times New Roman"/>
        <family val="1"/>
        <charset val="238"/>
      </rPr>
      <t>J8:K8</t>
    </r>
    <r>
      <rPr>
        <sz val="12"/>
        <color theme="1"/>
        <rFont val="Times New Roman"/>
        <family val="1"/>
        <charset val="238"/>
      </rPr>
      <t xml:space="preserve"> tartományok minden cellájában a betűszín kék</t>
    </r>
  </si>
  <si>
    <t>Az A1:F1 és H1:L1 tartományban:
• a cellák tartalma félkövér betűstílusú;
• a cellákban a sortörés engedélyezett, és a mértékegységek a második sorban jelennek meg;
• az A1 cella balra és a többi cella vízszintesen középre van igazítva;
• a cellák tartalma függőlegesen középre van igazítva;
• a cellák háttérszínét megváltoztatta
A felsorolt öt beállításból legalább három helyes</t>
  </si>
  <si>
    <t>4. NB I.</t>
  </si>
  <si>
    <t>Adatbázis létrehozása</t>
  </si>
  <si>
    <r>
      <t xml:space="preserve">Az adatbázist létrehozta </t>
    </r>
    <r>
      <rPr>
        <i/>
        <sz val="11"/>
        <color theme="1"/>
        <rFont val="Courier New"/>
        <family val="3"/>
        <charset val="238"/>
      </rPr>
      <t>nb1</t>
    </r>
    <r>
      <rPr>
        <sz val="12"/>
        <color theme="1"/>
        <rFont val="Times New Roman"/>
        <family val="1"/>
        <charset val="238"/>
      </rPr>
      <t xml:space="preserve"> néven, és az adatok importálása a táblákba helyes</t>
    </r>
  </si>
  <si>
    <r>
      <t xml:space="preserve">A táblák összes mezője megfelelő típusú, az </t>
    </r>
    <r>
      <rPr>
        <i/>
        <sz val="12"/>
        <color theme="1"/>
        <rFont val="Times New Roman"/>
        <family val="1"/>
        <charset val="238"/>
      </rPr>
      <t>id</t>
    </r>
    <r>
      <rPr>
        <sz val="12"/>
        <color theme="1"/>
        <rFont val="Times New Roman"/>
        <family val="1"/>
        <charset val="238"/>
      </rPr>
      <t xml:space="preserve"> mezőket kulcsnak választotta</t>
    </r>
  </si>
  <si>
    <t>A kívánt mezők megjelenítése</t>
  </si>
  <si>
    <t>Minden elmentett lekérdezésben pontosan a kívánt mezők jelennek meg</t>
  </si>
  <si>
    <r>
      <t>2kettos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</si>
  <si>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az állampolgárságok közül legalább az egyikre</t>
  </si>
  <si>
    <t>A teljes szűrési feltétel helyes</t>
  </si>
  <si>
    <r>
      <t>3leg</t>
    </r>
    <r>
      <rPr>
        <sz val="12"/>
        <color theme="1"/>
        <rFont val="Times New Roman"/>
        <family val="1"/>
        <charset val="238"/>
      </rPr>
      <t xml:space="preserve"> lekérdezés</t>
    </r>
  </si>
  <si>
    <r>
      <t>4ertek</t>
    </r>
    <r>
      <rPr>
        <sz val="12"/>
        <color theme="1"/>
        <rFont val="Times New Roman"/>
        <family val="1"/>
        <charset val="238"/>
      </rPr>
      <t xml:space="preserve"> lekérdezés</t>
    </r>
  </si>
  <si>
    <t>Klubonként csoportosított és a táblák közötti kapcsolat helyes</t>
  </si>
  <si>
    <r>
      <t xml:space="preserve">Az </t>
    </r>
    <r>
      <rPr>
        <i/>
        <sz val="12"/>
        <color theme="1"/>
        <rFont val="Times New Roman"/>
        <family val="1"/>
        <charset val="238"/>
      </rPr>
      <t>ertek</t>
    </r>
    <r>
      <rPr>
        <sz val="12"/>
        <color theme="1"/>
        <rFont val="Times New Roman"/>
        <family val="1"/>
        <charset val="238"/>
      </rPr>
      <t xml:space="preserve"> mezőn összegzést végzett</t>
    </r>
  </si>
  <si>
    <r>
      <t>51998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</si>
  <si>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 születési időre</t>
  </si>
  <si>
    <t>Helyesen szűr a bal oldali játékosokra vagy helyesen szűr a kapusra</t>
  </si>
  <si>
    <t>A teljes szűrési feltétel és a felhasznált táblák kapcsolata helyes</t>
  </si>
  <si>
    <r>
      <t>6csakegy</t>
    </r>
    <r>
      <rPr>
        <sz val="12"/>
        <color theme="1"/>
        <rFont val="Times New Roman"/>
        <family val="1"/>
        <charset val="238"/>
      </rPr>
      <t xml:space="preserve"> lekérdezés</t>
    </r>
  </si>
  <si>
    <t>Klub és poszt szerint csoportosított, és a táblák közötti kapcsolat helyes</t>
  </si>
  <si>
    <t>A játékosokat csoportonként megszámlálta</t>
  </si>
  <si>
    <t>A játékosok számára megfogalmazott feltétel helyes</t>
  </si>
  <si>
    <r>
      <t>7lanzafame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</si>
  <si>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 játékos vezetéknevére</t>
  </si>
  <si>
    <t>Születési dátum szerint helyesen rendezte a labdarúgókat,
vagy
al- vagy segédlekérdezés használata esetén meghatározta a legrégebbi születési dátumot</t>
  </si>
  <si>
    <t>Helyesen szűr a kapus posztra 
vagy
ha al- vagy segédlekérdezést használó megoldást készített, abban és a főlekérdezésben is helyesen szűr a kapus posztra, és a táblák közötti kapcsolat bármely megoldási stratégia esetén mindenütt helyes</t>
  </si>
  <si>
    <t>A rendezést használó megoldásnál az első rekordot jelenítette meg,
vagy
al- vagy segédlekérdezés alkalmazása esetén azt helyesen építette a főlekérdezésbe</t>
  </si>
  <si>
    <t>A segéd- vagy allekérdezést helyesen építette be a főlekérdezésbe, 
vagy 
a két labdarugo táblát helyesen kapcsolta össze a klubid mezők egyezésének előírásával</t>
  </si>
  <si>
    <t>A diagram címe „A települések aránya az ivóvíz keménysége szerint”</t>
  </si>
  <si>
    <t>Az első oszlop első két celláját, valamint az első sor elsőn kívüli celláit összevonta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</si>
</sst>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 pont&quot;"/>
    <numFmt numFmtId="165" formatCode="General&quot; pont&quot;"/>
  </numFmts>
  <fonts count="1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i/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6"/>
      <color theme="1"/>
      <name val="Times New Roman"/>
      <family val="1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6" fillId="0" borderId="7" xfId="0" applyNumberFormat="1" applyFont="1" applyBorder="1" applyProtection="1"/>
    <xf numFmtId="164" fontId="6" fillId="2" borderId="7" xfId="0" applyNumberFormat="1" applyFont="1" applyFill="1" applyBorder="1" applyProtection="1"/>
    <xf numFmtId="0" fontId="0" fillId="0" borderId="0" xfId="0" applyFont="1" applyFill="1" applyAlignment="1">
      <alignment wrapText="1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4" xfId="0" applyFont="1" applyBorder="1" applyAlignment="1" applyProtection="1">
      <alignment vertical="center" wrapText="1"/>
    </xf>
    <xf numFmtId="164" fontId="1" fillId="0" borderId="4" xfId="0" applyNumberFormat="1" applyFont="1" applyBorder="1" applyAlignment="1" applyProtection="1">
      <alignment horizontal="right" wrapText="1"/>
    </xf>
    <xf numFmtId="0" fontId="1" fillId="0" borderId="5" xfId="0" applyFont="1" applyBorder="1" applyAlignment="1" applyProtection="1">
      <alignment vertical="center" wrapText="1"/>
    </xf>
    <xf numFmtId="0" fontId="1" fillId="0" borderId="6" xfId="0" applyFont="1" applyBorder="1" applyAlignment="1" applyProtection="1">
      <alignment horizontal="right" vertical="center" wrapText="1"/>
    </xf>
    <xf numFmtId="0" fontId="8" fillId="0" borderId="2" xfId="0" applyFont="1" applyBorder="1" applyAlignment="1" applyProtection="1">
      <alignment vertical="center" wrapText="1"/>
    </xf>
    <xf numFmtId="164" fontId="8" fillId="0" borderId="3" xfId="0" applyNumberFormat="1" applyFont="1" applyBorder="1" applyAlignment="1" applyProtection="1">
      <alignment horizontal="right" vertical="center" wrapText="1"/>
    </xf>
    <xf numFmtId="0" fontId="11" fillId="0" borderId="8" xfId="0" applyFont="1" applyFill="1" applyBorder="1" applyAlignment="1">
      <alignment horizontal="left" vertical="center"/>
    </xf>
    <xf numFmtId="165" fontId="0" fillId="0" borderId="9" xfId="0" applyNumberFormat="1" applyFill="1" applyBorder="1" applyAlignment="1">
      <alignment wrapText="1"/>
    </xf>
    <xf numFmtId="0" fontId="13" fillId="0" borderId="0" xfId="0" applyFont="1" applyAlignment="1" applyProtection="1">
      <alignment vertical="center"/>
    </xf>
    <xf numFmtId="0" fontId="8" fillId="0" borderId="5" xfId="0" applyFont="1" applyBorder="1" applyAlignment="1" applyProtection="1">
      <alignment vertical="center" wrapText="1"/>
    </xf>
    <xf numFmtId="164" fontId="8" fillId="0" borderId="6" xfId="0" applyNumberFormat="1" applyFont="1" applyBorder="1" applyAlignment="1" applyProtection="1">
      <alignment horizontal="right" vertical="center" wrapText="1"/>
    </xf>
    <xf numFmtId="164" fontId="1" fillId="0" borderId="10" xfId="0" applyNumberFormat="1" applyFont="1" applyBorder="1" applyAlignment="1" applyProtection="1">
      <alignment horizontal="right" wrapText="1"/>
    </xf>
    <xf numFmtId="165" fontId="0" fillId="0" borderId="8" xfId="0" applyNumberFormat="1" applyFill="1" applyBorder="1" applyAlignment="1">
      <alignment wrapText="1"/>
    </xf>
    <xf numFmtId="165" fontId="0" fillId="0" borderId="11" xfId="0" applyNumberFormat="1" applyFill="1" applyBorder="1" applyAlignment="1">
      <alignment horizontal="right" wrapText="1"/>
    </xf>
    <xf numFmtId="165" fontId="0" fillId="0" borderId="12" xfId="0" applyNumberFormat="1" applyFill="1" applyBorder="1" applyAlignment="1">
      <alignment horizontal="right" wrapText="1"/>
    </xf>
    <xf numFmtId="165" fontId="12" fillId="0" borderId="13" xfId="0" applyNumberFormat="1" applyFont="1" applyFill="1" applyBorder="1" applyAlignment="1">
      <alignment wrapText="1"/>
    </xf>
    <xf numFmtId="165" fontId="12" fillId="0" borderId="14" xfId="0" applyNumberFormat="1" applyFont="1" applyFill="1" applyBorder="1" applyAlignment="1">
      <alignment wrapText="1"/>
    </xf>
    <xf numFmtId="14" fontId="0" fillId="0" borderId="1" xfId="0" applyNumberFormat="1" applyFill="1" applyBorder="1" applyAlignment="1" applyProtection="1">
      <alignment horizontal="right" vertical="center"/>
      <protection locked="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zoomScaleNormal="100" workbookViewId="0"/>
  </sheetViews>
  <sheetFormatPr defaultColWidth="9.140625" defaultRowHeight="15.75" x14ac:dyDescent="0.25"/>
  <cols>
    <col min="1" max="1" width="84.7109375" style="10" customWidth="1"/>
    <col min="2" max="16384" width="9.140625" style="9"/>
  </cols>
  <sheetData>
    <row r="1" spans="1:1" x14ac:dyDescent="0.25">
      <c r="A1" s="8" t="s">
        <v>0</v>
      </c>
    </row>
    <row r="3" spans="1:1" ht="33.75" customHeight="1" x14ac:dyDescent="0.25">
      <c r="A3" s="10" t="s">
        <v>1</v>
      </c>
    </row>
    <row r="4" spans="1:1" ht="33.75" customHeight="1" x14ac:dyDescent="0.25">
      <c r="A4" s="10" t="s">
        <v>11</v>
      </c>
    </row>
    <row r="5" spans="1:1" ht="75.75" customHeight="1" x14ac:dyDescent="0.25">
      <c r="A5" s="11" t="s">
        <v>2</v>
      </c>
    </row>
    <row r="6" spans="1:1" ht="82.5" customHeight="1" x14ac:dyDescent="0.25">
      <c r="A6" s="10" t="s">
        <v>3</v>
      </c>
    </row>
    <row r="7" spans="1:1" ht="42.75" customHeight="1" x14ac:dyDescent="0.25">
      <c r="A7" s="1" t="s">
        <v>4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5"/>
  <dimension ref="A1:E170"/>
  <sheetViews>
    <sheetView zoomScaleNormal="100" zoomScaleSheetLayoutView="100" workbookViewId="0">
      <selection activeCell="D1" sqref="D1"/>
    </sheetView>
  </sheetViews>
  <sheetFormatPr defaultColWidth="9.140625" defaultRowHeight="15" x14ac:dyDescent="0.25"/>
  <cols>
    <col min="1" max="1" width="3.5703125" style="3" customWidth="1"/>
    <col min="2" max="2" width="66.5703125" style="3" customWidth="1"/>
    <col min="3" max="4" width="10.5703125" style="3" customWidth="1"/>
    <col min="5" max="5" width="25.570312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36" t="s">
        <v>5</v>
      </c>
    </row>
    <row r="2" spans="1:4" ht="3.75" customHeight="1" x14ac:dyDescent="0.25"/>
    <row r="3" spans="1:4" ht="21" customHeight="1" thickBot="1" x14ac:dyDescent="0.3">
      <c r="A3" s="4"/>
      <c r="B3" s="7" t="s">
        <v>12</v>
      </c>
    </row>
    <row r="4" spans="1:4" ht="17.25" thickBot="1" x14ac:dyDescent="0.3">
      <c r="B4" s="15" t="s">
        <v>13</v>
      </c>
      <c r="C4" s="16"/>
    </row>
    <row r="5" spans="1:4" ht="33" thickBot="1" x14ac:dyDescent="0.3">
      <c r="A5" s="2">
        <v>0</v>
      </c>
      <c r="B5" s="17" t="s">
        <v>14</v>
      </c>
      <c r="C5" s="18">
        <v>1</v>
      </c>
      <c r="D5" s="12">
        <f>C5*A5</f>
        <v>0</v>
      </c>
    </row>
    <row r="6" spans="1:4" ht="33" thickBot="1" x14ac:dyDescent="0.3">
      <c r="A6" s="2">
        <v>0</v>
      </c>
      <c r="B6" s="17" t="s">
        <v>15</v>
      </c>
      <c r="C6" s="18">
        <v>1</v>
      </c>
      <c r="D6" s="12">
        <f>C6*A6</f>
        <v>0</v>
      </c>
    </row>
    <row r="7" spans="1:4" ht="16.5" thickBot="1" x14ac:dyDescent="0.3">
      <c r="B7" s="15" t="s">
        <v>6</v>
      </c>
      <c r="C7" s="16"/>
    </row>
    <row r="8" spans="1:4" ht="32.25" thickBot="1" x14ac:dyDescent="0.3">
      <c r="A8" s="2">
        <v>0</v>
      </c>
      <c r="B8" s="17" t="s">
        <v>16</v>
      </c>
      <c r="C8" s="18">
        <v>1</v>
      </c>
      <c r="D8" s="12">
        <f>C8*A8</f>
        <v>0</v>
      </c>
    </row>
    <row r="9" spans="1:4" ht="16.5" thickBot="1" x14ac:dyDescent="0.3">
      <c r="A9" s="2">
        <v>0</v>
      </c>
      <c r="B9" s="17" t="s">
        <v>17</v>
      </c>
      <c r="C9" s="18">
        <v>1</v>
      </c>
      <c r="D9" s="12">
        <f>C9*A9</f>
        <v>0</v>
      </c>
    </row>
    <row r="10" spans="1:4" ht="16.5" thickBot="1" x14ac:dyDescent="0.3">
      <c r="B10" s="15" t="s">
        <v>18</v>
      </c>
      <c r="C10" s="16"/>
    </row>
    <row r="11" spans="1:4" ht="32.25" thickBot="1" x14ac:dyDescent="0.3">
      <c r="A11" s="2">
        <v>0</v>
      </c>
      <c r="B11" s="17" t="s">
        <v>19</v>
      </c>
      <c r="C11" s="18">
        <v>1</v>
      </c>
      <c r="D11" s="12">
        <f>C11*A11</f>
        <v>0</v>
      </c>
    </row>
    <row r="12" spans="1:4" ht="32.25" thickBot="1" x14ac:dyDescent="0.3">
      <c r="A12" s="2">
        <v>0</v>
      </c>
      <c r="B12" s="19" t="s">
        <v>20</v>
      </c>
      <c r="C12" s="20">
        <v>1</v>
      </c>
      <c r="D12" s="12">
        <f>C12*A12</f>
        <v>0</v>
      </c>
    </row>
    <row r="13" spans="1:4" ht="16.5" thickBot="1" x14ac:dyDescent="0.3">
      <c r="B13" s="21" t="s">
        <v>21</v>
      </c>
      <c r="C13" s="22"/>
    </row>
    <row r="14" spans="1:4" ht="32.25" thickBot="1" x14ac:dyDescent="0.3">
      <c r="A14" s="2">
        <v>0</v>
      </c>
      <c r="B14" s="17" t="s">
        <v>22</v>
      </c>
      <c r="C14" s="18">
        <v>1</v>
      </c>
      <c r="D14" s="12">
        <f>C14*A14</f>
        <v>0</v>
      </c>
    </row>
    <row r="15" spans="1:4" ht="16.5" thickBot="1" x14ac:dyDescent="0.3">
      <c r="A15" s="2">
        <v>0</v>
      </c>
      <c r="B15" s="17" t="s">
        <v>23</v>
      </c>
      <c r="C15" s="18">
        <v>1</v>
      </c>
      <c r="D15" s="12">
        <f>C15*A15</f>
        <v>0</v>
      </c>
    </row>
    <row r="16" spans="1:4" ht="16.5" thickBot="1" x14ac:dyDescent="0.3">
      <c r="A16" s="2">
        <v>0</v>
      </c>
      <c r="B16" s="17" t="s">
        <v>24</v>
      </c>
      <c r="C16" s="18">
        <v>1</v>
      </c>
      <c r="D16" s="12">
        <f>C16*A16</f>
        <v>0</v>
      </c>
    </row>
    <row r="17" spans="1:4" ht="16.5" thickBot="1" x14ac:dyDescent="0.3">
      <c r="B17" s="15" t="s">
        <v>25</v>
      </c>
      <c r="C17" s="16"/>
    </row>
    <row r="18" spans="1:4" ht="16.5" thickBot="1" x14ac:dyDescent="0.3">
      <c r="A18" s="2">
        <v>0</v>
      </c>
      <c r="B18" s="17" t="s">
        <v>26</v>
      </c>
      <c r="C18" s="18">
        <v>1</v>
      </c>
      <c r="D18" s="12">
        <f>C18*A18</f>
        <v>0</v>
      </c>
    </row>
    <row r="19" spans="1:4" ht="32.25" thickBot="1" x14ac:dyDescent="0.3">
      <c r="A19" s="2">
        <v>0</v>
      </c>
      <c r="B19" s="17" t="s">
        <v>27</v>
      </c>
      <c r="C19" s="18">
        <v>1</v>
      </c>
      <c r="D19" s="12">
        <f>C19*A19</f>
        <v>0</v>
      </c>
    </row>
    <row r="20" spans="1:4" ht="16.5" thickBot="1" x14ac:dyDescent="0.3">
      <c r="A20" s="2">
        <v>0</v>
      </c>
      <c r="B20" s="17" t="s">
        <v>28</v>
      </c>
      <c r="C20" s="18">
        <v>1</v>
      </c>
      <c r="D20" s="12">
        <f>C20*A20</f>
        <v>0</v>
      </c>
    </row>
    <row r="21" spans="1:4" ht="16.5" thickBot="1" x14ac:dyDescent="0.3">
      <c r="B21" s="15" t="s">
        <v>29</v>
      </c>
      <c r="C21" s="16"/>
    </row>
    <row r="22" spans="1:4" ht="33" thickBot="1" x14ac:dyDescent="0.3">
      <c r="A22" s="2">
        <v>0</v>
      </c>
      <c r="B22" s="17" t="s">
        <v>30</v>
      </c>
      <c r="C22" s="18">
        <v>1</v>
      </c>
      <c r="D22" s="12">
        <f t="shared" ref="D22:D28" si="0">C22*A22</f>
        <v>0</v>
      </c>
    </row>
    <row r="23" spans="1:4" ht="33" thickBot="1" x14ac:dyDescent="0.3">
      <c r="A23" s="2">
        <v>0</v>
      </c>
      <c r="B23" s="17" t="s">
        <v>31</v>
      </c>
      <c r="C23" s="18">
        <v>1</v>
      </c>
      <c r="D23" s="12">
        <f t="shared" si="0"/>
        <v>0</v>
      </c>
    </row>
    <row r="24" spans="1:4" ht="33" thickBot="1" x14ac:dyDescent="0.3">
      <c r="A24" s="2">
        <v>0</v>
      </c>
      <c r="B24" s="17" t="s">
        <v>32</v>
      </c>
      <c r="C24" s="18">
        <v>1</v>
      </c>
      <c r="D24" s="12">
        <f t="shared" si="0"/>
        <v>0</v>
      </c>
    </row>
    <row r="25" spans="1:4" ht="33" thickBot="1" x14ac:dyDescent="0.3">
      <c r="A25" s="2">
        <v>0</v>
      </c>
      <c r="B25" s="17" t="s">
        <v>33</v>
      </c>
      <c r="C25" s="18">
        <v>1</v>
      </c>
      <c r="D25" s="12">
        <f t="shared" si="0"/>
        <v>0</v>
      </c>
    </row>
    <row r="26" spans="1:4" ht="16.5" thickBot="1" x14ac:dyDescent="0.3">
      <c r="A26" s="2">
        <v>0</v>
      </c>
      <c r="B26" s="17" t="s">
        <v>34</v>
      </c>
      <c r="C26" s="18">
        <v>1</v>
      </c>
      <c r="D26" s="12">
        <f t="shared" si="0"/>
        <v>0</v>
      </c>
    </row>
    <row r="27" spans="1:4" ht="16.5" thickBot="1" x14ac:dyDescent="0.3">
      <c r="A27" s="2">
        <v>0</v>
      </c>
      <c r="B27" s="17" t="s">
        <v>35</v>
      </c>
      <c r="C27" s="18">
        <v>1</v>
      </c>
      <c r="D27" s="12">
        <f t="shared" si="0"/>
        <v>0</v>
      </c>
    </row>
    <row r="28" spans="1:4" ht="32.25" thickBot="1" x14ac:dyDescent="0.3">
      <c r="A28" s="2">
        <v>0</v>
      </c>
      <c r="B28" s="19" t="s">
        <v>36</v>
      </c>
      <c r="C28" s="20">
        <v>1</v>
      </c>
      <c r="D28" s="12">
        <f t="shared" si="0"/>
        <v>0</v>
      </c>
    </row>
    <row r="29" spans="1:4" ht="16.5" thickBot="1" x14ac:dyDescent="0.3">
      <c r="B29" s="21" t="s">
        <v>37</v>
      </c>
      <c r="C29" s="22"/>
    </row>
    <row r="30" spans="1:4" ht="33" thickBot="1" x14ac:dyDescent="0.3">
      <c r="A30" s="2">
        <v>0</v>
      </c>
      <c r="B30" s="17" t="s">
        <v>38</v>
      </c>
      <c r="C30" s="18">
        <v>1</v>
      </c>
      <c r="D30" s="12">
        <f>C30*A30</f>
        <v>0</v>
      </c>
    </row>
    <row r="31" spans="1:4" ht="32.25" thickBot="1" x14ac:dyDescent="0.3">
      <c r="A31" s="2">
        <v>0</v>
      </c>
      <c r="B31" s="17" t="s">
        <v>39</v>
      </c>
      <c r="C31" s="18">
        <v>1</v>
      </c>
      <c r="D31" s="12">
        <f>C31*A31</f>
        <v>0</v>
      </c>
    </row>
    <row r="32" spans="1:4" ht="16.5" thickBot="1" x14ac:dyDescent="0.3">
      <c r="B32" s="15" t="s">
        <v>40</v>
      </c>
      <c r="C32" s="16"/>
    </row>
    <row r="33" spans="1:4" ht="32.25" thickBot="1" x14ac:dyDescent="0.3">
      <c r="A33" s="2">
        <v>0</v>
      </c>
      <c r="B33" s="17" t="s">
        <v>41</v>
      </c>
      <c r="C33" s="18">
        <v>1</v>
      </c>
      <c r="D33" s="12">
        <f t="shared" ref="D33:D40" si="1">C33*A33</f>
        <v>0</v>
      </c>
    </row>
    <row r="34" spans="1:4" ht="48.75" thickBot="1" x14ac:dyDescent="0.3">
      <c r="A34" s="2">
        <v>0</v>
      </c>
      <c r="B34" s="17" t="s">
        <v>42</v>
      </c>
      <c r="C34" s="18">
        <v>1</v>
      </c>
      <c r="D34" s="12">
        <f t="shared" si="1"/>
        <v>0</v>
      </c>
    </row>
    <row r="35" spans="1:4" ht="32.25" thickBot="1" x14ac:dyDescent="0.3">
      <c r="A35" s="2">
        <v>0</v>
      </c>
      <c r="B35" s="17" t="s">
        <v>43</v>
      </c>
      <c r="C35" s="18">
        <v>1</v>
      </c>
      <c r="D35" s="12">
        <f t="shared" si="1"/>
        <v>0</v>
      </c>
    </row>
    <row r="36" spans="1:4" ht="32.25" thickBot="1" x14ac:dyDescent="0.3">
      <c r="A36" s="2">
        <v>0</v>
      </c>
      <c r="B36" s="17" t="s">
        <v>44</v>
      </c>
      <c r="C36" s="18">
        <v>1</v>
      </c>
      <c r="D36" s="12">
        <f t="shared" si="1"/>
        <v>0</v>
      </c>
    </row>
    <row r="37" spans="1:4" ht="32.25" thickBot="1" x14ac:dyDescent="0.3">
      <c r="A37" s="2">
        <v>0</v>
      </c>
      <c r="B37" s="17" t="s">
        <v>45</v>
      </c>
      <c r="C37" s="18">
        <v>1</v>
      </c>
      <c r="D37" s="12">
        <f t="shared" si="1"/>
        <v>0</v>
      </c>
    </row>
    <row r="38" spans="1:4" ht="16.5" thickBot="1" x14ac:dyDescent="0.3">
      <c r="A38" s="2">
        <v>0</v>
      </c>
      <c r="B38" s="17" t="s">
        <v>46</v>
      </c>
      <c r="C38" s="18">
        <v>1</v>
      </c>
      <c r="D38" s="12">
        <f t="shared" si="1"/>
        <v>0</v>
      </c>
    </row>
    <row r="39" spans="1:4" ht="32.25" thickBot="1" x14ac:dyDescent="0.3">
      <c r="A39" s="2">
        <v>0</v>
      </c>
      <c r="B39" s="17" t="s">
        <v>47</v>
      </c>
      <c r="C39" s="18">
        <v>1</v>
      </c>
      <c r="D39" s="12">
        <f t="shared" si="1"/>
        <v>0</v>
      </c>
    </row>
    <row r="40" spans="1:4" ht="32.25" thickBot="1" x14ac:dyDescent="0.3">
      <c r="A40" s="2">
        <v>0</v>
      </c>
      <c r="B40" s="17" t="s">
        <v>48</v>
      </c>
      <c r="C40" s="18">
        <v>1</v>
      </c>
      <c r="D40" s="12">
        <f t="shared" si="1"/>
        <v>0</v>
      </c>
    </row>
    <row r="41" spans="1:4" ht="16.5" thickBot="1" x14ac:dyDescent="0.3">
      <c r="B41" s="15" t="s">
        <v>49</v>
      </c>
      <c r="C41" s="16"/>
    </row>
    <row r="42" spans="1:4" ht="32.25" thickBot="1" x14ac:dyDescent="0.3">
      <c r="A42" s="2">
        <v>0</v>
      </c>
      <c r="B42" s="17" t="s">
        <v>50</v>
      </c>
      <c r="C42" s="18">
        <v>1</v>
      </c>
      <c r="D42" s="12">
        <f t="shared" ref="D42:D49" si="2">C42*A42</f>
        <v>0</v>
      </c>
    </row>
    <row r="43" spans="1:4" ht="32.25" thickBot="1" x14ac:dyDescent="0.3">
      <c r="A43" s="2">
        <v>0</v>
      </c>
      <c r="B43" s="17" t="s">
        <v>162</v>
      </c>
      <c r="C43" s="18">
        <v>1</v>
      </c>
      <c r="D43" s="12">
        <f t="shared" si="2"/>
        <v>0</v>
      </c>
    </row>
    <row r="44" spans="1:4" ht="16.5" thickBot="1" x14ac:dyDescent="0.3">
      <c r="A44" s="2">
        <v>0</v>
      </c>
      <c r="B44" s="17" t="s">
        <v>51</v>
      </c>
      <c r="C44" s="18">
        <v>1</v>
      </c>
      <c r="D44" s="12">
        <f t="shared" si="2"/>
        <v>0</v>
      </c>
    </row>
    <row r="45" spans="1:4" ht="16.5" thickBot="1" x14ac:dyDescent="0.3">
      <c r="A45" s="2">
        <v>0</v>
      </c>
      <c r="B45" s="17" t="s">
        <v>52</v>
      </c>
      <c r="C45" s="18">
        <v>1</v>
      </c>
      <c r="D45" s="12">
        <f t="shared" si="2"/>
        <v>0</v>
      </c>
    </row>
    <row r="46" spans="1:4" ht="16.5" thickBot="1" x14ac:dyDescent="0.3">
      <c r="A46" s="2">
        <v>0</v>
      </c>
      <c r="B46" s="17" t="s">
        <v>53</v>
      </c>
      <c r="C46" s="18">
        <v>1</v>
      </c>
      <c r="D46" s="12">
        <f t="shared" si="2"/>
        <v>0</v>
      </c>
    </row>
    <row r="47" spans="1:4" ht="16.5" thickBot="1" x14ac:dyDescent="0.3">
      <c r="A47" s="2">
        <v>0</v>
      </c>
      <c r="B47" s="17" t="s">
        <v>54</v>
      </c>
      <c r="C47" s="18">
        <v>1</v>
      </c>
      <c r="D47" s="12">
        <f t="shared" si="2"/>
        <v>0</v>
      </c>
    </row>
    <row r="48" spans="1:4" ht="32.25" thickBot="1" x14ac:dyDescent="0.3">
      <c r="A48" s="2">
        <v>0</v>
      </c>
      <c r="B48" s="17" t="s">
        <v>55</v>
      </c>
      <c r="C48" s="18">
        <v>1</v>
      </c>
      <c r="D48" s="12">
        <f t="shared" si="2"/>
        <v>0</v>
      </c>
    </row>
    <row r="49" spans="1:4" ht="32.25" thickBot="1" x14ac:dyDescent="0.3">
      <c r="A49" s="2">
        <v>0</v>
      </c>
      <c r="B49" s="17" t="s">
        <v>56</v>
      </c>
      <c r="C49" s="18">
        <v>1</v>
      </c>
      <c r="D49" s="12">
        <f t="shared" si="2"/>
        <v>0</v>
      </c>
    </row>
    <row r="50" spans="1:4" ht="16.5" thickBot="1" x14ac:dyDescent="0.3">
      <c r="B50" s="15" t="s">
        <v>57</v>
      </c>
      <c r="C50" s="16"/>
    </row>
    <row r="51" spans="1:4" ht="16.5" thickBot="1" x14ac:dyDescent="0.3">
      <c r="A51" s="2">
        <v>0</v>
      </c>
      <c r="B51" s="17" t="s">
        <v>58</v>
      </c>
      <c r="C51" s="18">
        <v>1</v>
      </c>
      <c r="D51" s="12">
        <f>C51*A51</f>
        <v>0</v>
      </c>
    </row>
    <row r="52" spans="1:4" ht="32.25" thickBot="1" x14ac:dyDescent="0.3">
      <c r="A52" s="2">
        <v>0</v>
      </c>
      <c r="B52" s="17" t="s">
        <v>59</v>
      </c>
      <c r="C52" s="18">
        <v>1</v>
      </c>
      <c r="D52" s="12">
        <f>C52*A52</f>
        <v>0</v>
      </c>
    </row>
    <row r="53" spans="1:4" ht="16.5" thickBot="1" x14ac:dyDescent="0.3">
      <c r="B53" s="15" t="s">
        <v>7</v>
      </c>
      <c r="C53" s="16"/>
    </row>
    <row r="54" spans="1:4" ht="16.5" thickBot="1" x14ac:dyDescent="0.3">
      <c r="A54" s="2">
        <v>0</v>
      </c>
      <c r="B54" s="17" t="s">
        <v>60</v>
      </c>
      <c r="C54" s="18">
        <v>1</v>
      </c>
      <c r="D54" s="12">
        <f>C54*A54</f>
        <v>0</v>
      </c>
    </row>
    <row r="55" spans="1:4" ht="16.5" thickBot="1" x14ac:dyDescent="0.3">
      <c r="B55" s="23" t="s">
        <v>8</v>
      </c>
      <c r="C55" s="24">
        <v>40</v>
      </c>
      <c r="D55" s="13">
        <f>SUM(D4:D54)</f>
        <v>0</v>
      </c>
    </row>
    <row r="56" spans="1:4" ht="3.75" customHeight="1" x14ac:dyDescent="0.25"/>
    <row r="57" spans="1:4" ht="21" thickBot="1" x14ac:dyDescent="0.3">
      <c r="B57" s="27" t="s">
        <v>61</v>
      </c>
    </row>
    <row r="58" spans="1:4" ht="16.5" thickBot="1" x14ac:dyDescent="0.3">
      <c r="B58" s="15" t="s">
        <v>9</v>
      </c>
      <c r="C58" s="16"/>
    </row>
    <row r="59" spans="1:4" ht="17.25" thickBot="1" x14ac:dyDescent="0.3">
      <c r="A59" s="2">
        <v>0</v>
      </c>
      <c r="B59" s="17" t="s">
        <v>62</v>
      </c>
      <c r="C59" s="18">
        <v>1</v>
      </c>
      <c r="D59" s="12">
        <f>C59*A59</f>
        <v>0</v>
      </c>
    </row>
    <row r="60" spans="1:4" ht="16.5" thickBot="1" x14ac:dyDescent="0.3">
      <c r="B60" s="15" t="s">
        <v>63</v>
      </c>
      <c r="C60" s="16"/>
    </row>
    <row r="61" spans="1:4" ht="16.5" thickBot="1" x14ac:dyDescent="0.3">
      <c r="A61" s="2">
        <v>0</v>
      </c>
      <c r="B61" s="17" t="s">
        <v>64</v>
      </c>
      <c r="C61" s="18">
        <v>1</v>
      </c>
      <c r="D61" s="12">
        <f>C61*A61</f>
        <v>0</v>
      </c>
    </row>
    <row r="62" spans="1:4" ht="48" thickBot="1" x14ac:dyDescent="0.3">
      <c r="A62" s="2">
        <v>0</v>
      </c>
      <c r="B62" s="17" t="s">
        <v>65</v>
      </c>
      <c r="C62" s="18">
        <v>1</v>
      </c>
      <c r="D62" s="12">
        <f>C62*A62</f>
        <v>0</v>
      </c>
    </row>
    <row r="63" spans="1:4" ht="16.5" thickBot="1" x14ac:dyDescent="0.3">
      <c r="A63" s="2">
        <v>0</v>
      </c>
      <c r="B63" s="17" t="s">
        <v>66</v>
      </c>
      <c r="C63" s="18">
        <v>1</v>
      </c>
      <c r="D63" s="12">
        <f>C63*A63</f>
        <v>0</v>
      </c>
    </row>
    <row r="64" spans="1:4" ht="16.5" thickBot="1" x14ac:dyDescent="0.3">
      <c r="B64" s="15" t="s">
        <v>67</v>
      </c>
      <c r="C64" s="16"/>
    </row>
    <row r="65" spans="1:4" ht="32.25" thickBot="1" x14ac:dyDescent="0.3">
      <c r="A65" s="2">
        <v>0</v>
      </c>
      <c r="B65" s="17" t="s">
        <v>68</v>
      </c>
      <c r="C65" s="18">
        <v>1</v>
      </c>
      <c r="D65" s="12">
        <f>C65*A65</f>
        <v>0</v>
      </c>
    </row>
    <row r="66" spans="1:4" ht="32.25" thickBot="1" x14ac:dyDescent="0.3">
      <c r="A66" s="2">
        <v>0</v>
      </c>
      <c r="B66" s="17" t="s">
        <v>69</v>
      </c>
      <c r="C66" s="18">
        <v>1</v>
      </c>
      <c r="D66" s="12">
        <f>C66*A66</f>
        <v>0</v>
      </c>
    </row>
    <row r="67" spans="1:4" ht="16.5" thickBot="1" x14ac:dyDescent="0.3">
      <c r="B67" s="15" t="s">
        <v>70</v>
      </c>
      <c r="C67" s="16"/>
    </row>
    <row r="68" spans="1:4" ht="32.25" thickBot="1" x14ac:dyDescent="0.3">
      <c r="A68" s="2">
        <v>0</v>
      </c>
      <c r="B68" s="17" t="s">
        <v>71</v>
      </c>
      <c r="C68" s="18">
        <v>1</v>
      </c>
      <c r="D68" s="12">
        <f t="shared" ref="D68:D78" si="3">C68*A68</f>
        <v>0</v>
      </c>
    </row>
    <row r="69" spans="1:4" ht="16.5" thickBot="1" x14ac:dyDescent="0.3">
      <c r="A69" s="2">
        <v>0</v>
      </c>
      <c r="B69" s="17" t="s">
        <v>72</v>
      </c>
      <c r="C69" s="18">
        <v>1</v>
      </c>
      <c r="D69" s="12">
        <f t="shared" si="3"/>
        <v>0</v>
      </c>
    </row>
    <row r="70" spans="1:4" ht="48" thickBot="1" x14ac:dyDescent="0.3">
      <c r="A70" s="2">
        <v>0</v>
      </c>
      <c r="B70" s="17" t="s">
        <v>73</v>
      </c>
      <c r="C70" s="18">
        <v>1</v>
      </c>
      <c r="D70" s="12">
        <f t="shared" si="3"/>
        <v>0</v>
      </c>
    </row>
    <row r="71" spans="1:4" ht="32.25" thickBot="1" x14ac:dyDescent="0.3">
      <c r="A71" s="2">
        <v>0</v>
      </c>
      <c r="B71" s="17" t="s">
        <v>74</v>
      </c>
      <c r="C71" s="18">
        <v>1</v>
      </c>
      <c r="D71" s="12">
        <f t="shared" si="3"/>
        <v>0</v>
      </c>
    </row>
    <row r="72" spans="1:4" ht="32.25" thickBot="1" x14ac:dyDescent="0.3">
      <c r="A72" s="2">
        <v>0</v>
      </c>
      <c r="B72" s="17" t="s">
        <v>75</v>
      </c>
      <c r="C72" s="18">
        <v>1</v>
      </c>
      <c r="D72" s="12">
        <f t="shared" si="3"/>
        <v>0</v>
      </c>
    </row>
    <row r="73" spans="1:4" ht="32.25" thickBot="1" x14ac:dyDescent="0.3">
      <c r="A73" s="2">
        <v>0</v>
      </c>
      <c r="B73" s="17" t="s">
        <v>76</v>
      </c>
      <c r="C73" s="18">
        <v>1</v>
      </c>
      <c r="D73" s="12">
        <f t="shared" si="3"/>
        <v>0</v>
      </c>
    </row>
    <row r="74" spans="1:4" ht="16.5" thickBot="1" x14ac:dyDescent="0.3">
      <c r="A74" s="2">
        <v>0</v>
      </c>
      <c r="B74" s="17" t="s">
        <v>77</v>
      </c>
      <c r="C74" s="18">
        <v>1</v>
      </c>
      <c r="D74" s="12">
        <f t="shared" si="3"/>
        <v>0</v>
      </c>
    </row>
    <row r="75" spans="1:4" ht="32.25" thickBot="1" x14ac:dyDescent="0.3">
      <c r="A75" s="2">
        <v>0</v>
      </c>
      <c r="B75" s="17" t="s">
        <v>78</v>
      </c>
      <c r="C75" s="18">
        <v>1</v>
      </c>
      <c r="D75" s="12">
        <f t="shared" si="3"/>
        <v>0</v>
      </c>
    </row>
    <row r="76" spans="1:4" ht="16.5" thickBot="1" x14ac:dyDescent="0.3">
      <c r="A76" s="2">
        <v>0</v>
      </c>
      <c r="B76" s="17" t="s">
        <v>79</v>
      </c>
      <c r="C76" s="18">
        <v>1</v>
      </c>
      <c r="D76" s="12">
        <f t="shared" si="3"/>
        <v>0</v>
      </c>
    </row>
    <row r="77" spans="1:4" ht="32.25" thickBot="1" x14ac:dyDescent="0.3">
      <c r="A77" s="2">
        <v>0</v>
      </c>
      <c r="B77" s="17" t="s">
        <v>80</v>
      </c>
      <c r="C77" s="18">
        <v>1</v>
      </c>
      <c r="D77" s="12">
        <f t="shared" si="3"/>
        <v>0</v>
      </c>
    </row>
    <row r="78" spans="1:4" ht="16.5" thickBot="1" x14ac:dyDescent="0.3">
      <c r="A78" s="2">
        <v>0</v>
      </c>
      <c r="B78" s="17" t="s">
        <v>81</v>
      </c>
      <c r="C78" s="18">
        <v>1</v>
      </c>
      <c r="D78" s="12">
        <f t="shared" si="3"/>
        <v>0</v>
      </c>
    </row>
    <row r="79" spans="1:4" ht="16.5" thickBot="1" x14ac:dyDescent="0.3">
      <c r="B79" s="15" t="s">
        <v>82</v>
      </c>
      <c r="C79" s="16"/>
    </row>
    <row r="80" spans="1:4" ht="48" thickBot="1" x14ac:dyDescent="0.3">
      <c r="A80" s="2">
        <v>0</v>
      </c>
      <c r="B80" s="17" t="s">
        <v>83</v>
      </c>
      <c r="C80" s="18">
        <v>1</v>
      </c>
      <c r="D80" s="12">
        <f t="shared" ref="D80:D86" si="4">C80*A80</f>
        <v>0</v>
      </c>
    </row>
    <row r="81" spans="1:4" ht="32.25" thickBot="1" x14ac:dyDescent="0.3">
      <c r="A81" s="2">
        <v>0</v>
      </c>
      <c r="B81" s="17" t="s">
        <v>84</v>
      </c>
      <c r="C81" s="18">
        <v>1</v>
      </c>
      <c r="D81" s="12">
        <f t="shared" si="4"/>
        <v>0</v>
      </c>
    </row>
    <row r="82" spans="1:4" ht="32.25" thickBot="1" x14ac:dyDescent="0.3">
      <c r="A82" s="2">
        <v>0</v>
      </c>
      <c r="B82" s="17" t="s">
        <v>85</v>
      </c>
      <c r="C82" s="18">
        <v>1</v>
      </c>
      <c r="D82" s="12">
        <f t="shared" si="4"/>
        <v>0</v>
      </c>
    </row>
    <row r="83" spans="1:4" ht="16.5" thickBot="1" x14ac:dyDescent="0.3">
      <c r="A83" s="2">
        <v>0</v>
      </c>
      <c r="B83" s="17" t="s">
        <v>86</v>
      </c>
      <c r="C83" s="18">
        <v>1</v>
      </c>
      <c r="D83" s="12">
        <f t="shared" si="4"/>
        <v>0</v>
      </c>
    </row>
    <row r="84" spans="1:4" ht="16.5" thickBot="1" x14ac:dyDescent="0.3">
      <c r="A84" s="2">
        <v>0</v>
      </c>
      <c r="B84" s="17" t="s">
        <v>87</v>
      </c>
      <c r="C84" s="18">
        <v>1</v>
      </c>
      <c r="D84" s="12">
        <f t="shared" si="4"/>
        <v>0</v>
      </c>
    </row>
    <row r="85" spans="1:4" ht="32.25" thickBot="1" x14ac:dyDescent="0.3">
      <c r="A85" s="2">
        <v>0</v>
      </c>
      <c r="B85" s="17" t="s">
        <v>88</v>
      </c>
      <c r="C85" s="18">
        <v>1</v>
      </c>
      <c r="D85" s="12">
        <f t="shared" si="4"/>
        <v>0</v>
      </c>
    </row>
    <row r="86" spans="1:4" ht="32.25" thickBot="1" x14ac:dyDescent="0.3">
      <c r="A86" s="2">
        <v>0</v>
      </c>
      <c r="B86" s="17" t="s">
        <v>89</v>
      </c>
      <c r="C86" s="18">
        <v>1</v>
      </c>
      <c r="D86" s="12">
        <f t="shared" si="4"/>
        <v>0</v>
      </c>
    </row>
    <row r="87" spans="1:4" ht="16.5" thickBot="1" x14ac:dyDescent="0.3">
      <c r="B87" s="15" t="s">
        <v>90</v>
      </c>
      <c r="C87" s="16"/>
    </row>
    <row r="88" spans="1:4" ht="16.5" thickBot="1" x14ac:dyDescent="0.3">
      <c r="A88" s="2">
        <v>0</v>
      </c>
      <c r="B88" s="17" t="s">
        <v>91</v>
      </c>
      <c r="C88" s="18">
        <v>1</v>
      </c>
      <c r="D88" s="12">
        <f>C88*A88</f>
        <v>0</v>
      </c>
    </row>
    <row r="89" spans="1:4" ht="16.5" thickBot="1" x14ac:dyDescent="0.3">
      <c r="A89" s="2">
        <v>0</v>
      </c>
      <c r="B89" s="17" t="s">
        <v>92</v>
      </c>
      <c r="C89" s="18">
        <v>1</v>
      </c>
      <c r="D89" s="12">
        <f>C89*A89</f>
        <v>0</v>
      </c>
    </row>
    <row r="90" spans="1:4" ht="32.25" thickBot="1" x14ac:dyDescent="0.3">
      <c r="A90" s="2">
        <v>0</v>
      </c>
      <c r="B90" s="17" t="s">
        <v>93</v>
      </c>
      <c r="C90" s="18">
        <v>1</v>
      </c>
      <c r="D90" s="12">
        <f>C90*A90</f>
        <v>0</v>
      </c>
    </row>
    <row r="91" spans="1:4" ht="32.25" thickBot="1" x14ac:dyDescent="0.3">
      <c r="A91" s="2">
        <v>0</v>
      </c>
      <c r="B91" s="17" t="s">
        <v>94</v>
      </c>
      <c r="C91" s="18">
        <v>1</v>
      </c>
      <c r="D91" s="12">
        <f>C91*A91</f>
        <v>0</v>
      </c>
    </row>
    <row r="92" spans="1:4" ht="16.5" thickBot="1" x14ac:dyDescent="0.3">
      <c r="B92" s="15" t="s">
        <v>95</v>
      </c>
      <c r="C92" s="16"/>
    </row>
    <row r="93" spans="1:4" ht="32.25" thickBot="1" x14ac:dyDescent="0.3">
      <c r="A93" s="2">
        <v>0</v>
      </c>
      <c r="B93" s="17" t="s">
        <v>96</v>
      </c>
      <c r="C93" s="18">
        <v>1</v>
      </c>
      <c r="D93" s="12">
        <f>C93*A93</f>
        <v>0</v>
      </c>
    </row>
    <row r="94" spans="1:4" ht="16.5" thickBot="1" x14ac:dyDescent="0.3">
      <c r="A94" s="2">
        <v>0</v>
      </c>
      <c r="B94" s="17" t="s">
        <v>97</v>
      </c>
      <c r="C94" s="18">
        <v>1</v>
      </c>
      <c r="D94" s="12">
        <f>C94*A94</f>
        <v>0</v>
      </c>
    </row>
    <row r="95" spans="1:4" ht="16.5" thickBot="1" x14ac:dyDescent="0.3">
      <c r="B95" s="23" t="s">
        <v>8</v>
      </c>
      <c r="C95" s="24">
        <v>30</v>
      </c>
      <c r="D95" s="13">
        <f>SUM(D58:D94)</f>
        <v>0</v>
      </c>
    </row>
    <row r="96" spans="1:4" ht="3.75" customHeight="1" x14ac:dyDescent="0.25"/>
    <row r="97" spans="1:4" ht="21" thickBot="1" x14ac:dyDescent="0.3">
      <c r="B97" s="27" t="s">
        <v>98</v>
      </c>
    </row>
    <row r="98" spans="1:4" ht="33" thickBot="1" x14ac:dyDescent="0.3">
      <c r="B98" s="15" t="s">
        <v>99</v>
      </c>
      <c r="C98" s="16"/>
    </row>
    <row r="99" spans="1:4" ht="33" thickBot="1" x14ac:dyDescent="0.3">
      <c r="A99" s="2">
        <v>0</v>
      </c>
      <c r="B99" s="17" t="s">
        <v>100</v>
      </c>
      <c r="C99" s="18">
        <v>1</v>
      </c>
      <c r="D99" s="12">
        <f>C99*A99</f>
        <v>0</v>
      </c>
    </row>
    <row r="100" spans="1:4" ht="32.25" thickBot="1" x14ac:dyDescent="0.3">
      <c r="B100" s="15" t="s">
        <v>101</v>
      </c>
      <c r="C100" s="16"/>
    </row>
    <row r="101" spans="1:4" ht="32.25" thickBot="1" x14ac:dyDescent="0.3">
      <c r="A101" s="2">
        <v>0</v>
      </c>
      <c r="B101" s="17" t="s">
        <v>102</v>
      </c>
      <c r="C101" s="18">
        <v>1</v>
      </c>
      <c r="D101" s="12">
        <f>C101*A101</f>
        <v>0</v>
      </c>
    </row>
    <row r="102" spans="1:4" ht="32.25" thickBot="1" x14ac:dyDescent="0.3">
      <c r="A102" s="2">
        <v>0</v>
      </c>
      <c r="B102" s="17" t="s">
        <v>103</v>
      </c>
      <c r="C102" s="18">
        <v>1</v>
      </c>
      <c r="D102" s="12">
        <f>C102*A102</f>
        <v>0</v>
      </c>
    </row>
    <row r="103" spans="1:4" ht="16.5" thickBot="1" x14ac:dyDescent="0.3">
      <c r="B103" s="15" t="s">
        <v>104</v>
      </c>
      <c r="C103" s="16"/>
    </row>
    <row r="104" spans="1:4" ht="32.25" thickBot="1" x14ac:dyDescent="0.3">
      <c r="A104" s="2">
        <v>0</v>
      </c>
      <c r="B104" s="17" t="s">
        <v>105</v>
      </c>
      <c r="C104" s="18">
        <v>1</v>
      </c>
      <c r="D104" s="12">
        <f>C104*A104</f>
        <v>0</v>
      </c>
    </row>
    <row r="105" spans="1:4" ht="32.25" thickBot="1" x14ac:dyDescent="0.3">
      <c r="A105" s="2">
        <v>0</v>
      </c>
      <c r="B105" s="17" t="s">
        <v>106</v>
      </c>
      <c r="C105" s="18">
        <v>2</v>
      </c>
      <c r="D105" s="12">
        <f>C105*A105</f>
        <v>0</v>
      </c>
    </row>
    <row r="106" spans="1:4" ht="16.5" thickBot="1" x14ac:dyDescent="0.3">
      <c r="B106" s="15" t="s">
        <v>107</v>
      </c>
      <c r="C106" s="16"/>
    </row>
    <row r="107" spans="1:4" ht="32.25" thickBot="1" x14ac:dyDescent="0.3">
      <c r="A107" s="2">
        <v>0</v>
      </c>
      <c r="B107" s="17" t="s">
        <v>108</v>
      </c>
      <c r="C107" s="18">
        <v>1</v>
      </c>
      <c r="D107" s="12">
        <f>C107*A107</f>
        <v>0</v>
      </c>
    </row>
    <row r="108" spans="1:4" ht="32.25" thickBot="1" x14ac:dyDescent="0.3">
      <c r="A108" s="2">
        <v>0</v>
      </c>
      <c r="B108" s="17" t="s">
        <v>109</v>
      </c>
      <c r="C108" s="18">
        <v>1</v>
      </c>
      <c r="D108" s="12">
        <f>C108*A108</f>
        <v>0</v>
      </c>
    </row>
    <row r="109" spans="1:4" ht="16.5" thickBot="1" x14ac:dyDescent="0.3">
      <c r="B109" s="15" t="s">
        <v>110</v>
      </c>
      <c r="C109" s="16"/>
    </row>
    <row r="110" spans="1:4" ht="32.25" thickBot="1" x14ac:dyDescent="0.3">
      <c r="A110" s="2">
        <v>0</v>
      </c>
      <c r="B110" s="17" t="s">
        <v>111</v>
      </c>
      <c r="C110" s="18">
        <v>1</v>
      </c>
      <c r="D110" s="12">
        <f>C110*A110</f>
        <v>0</v>
      </c>
    </row>
    <row r="111" spans="1:4" ht="32.25" thickBot="1" x14ac:dyDescent="0.3">
      <c r="A111" s="2">
        <v>0</v>
      </c>
      <c r="B111" s="17" t="s">
        <v>112</v>
      </c>
      <c r="C111" s="18">
        <v>1</v>
      </c>
      <c r="D111" s="12">
        <f>C111*A111</f>
        <v>0</v>
      </c>
    </row>
    <row r="112" spans="1:4" ht="32.25" thickBot="1" x14ac:dyDescent="0.3">
      <c r="B112" s="15" t="s">
        <v>113</v>
      </c>
      <c r="C112" s="16"/>
    </row>
    <row r="113" spans="1:4" ht="48" thickBot="1" x14ac:dyDescent="0.3">
      <c r="A113" s="2">
        <v>0</v>
      </c>
      <c r="B113" s="17" t="s">
        <v>114</v>
      </c>
      <c r="C113" s="18">
        <v>1</v>
      </c>
      <c r="D113" s="12">
        <f>C113*A113</f>
        <v>0</v>
      </c>
    </row>
    <row r="114" spans="1:4" ht="48" thickBot="1" x14ac:dyDescent="0.3">
      <c r="A114" s="2">
        <v>0</v>
      </c>
      <c r="B114" s="17" t="s">
        <v>115</v>
      </c>
      <c r="C114" s="18">
        <v>1</v>
      </c>
      <c r="D114" s="12">
        <f>C114*A114</f>
        <v>0</v>
      </c>
    </row>
    <row r="115" spans="1:4" ht="16.5" thickBot="1" x14ac:dyDescent="0.3">
      <c r="B115" s="15" t="s">
        <v>116</v>
      </c>
      <c r="C115" s="16"/>
    </row>
    <row r="116" spans="1:4" ht="16.5" thickBot="1" x14ac:dyDescent="0.3">
      <c r="A116" s="2">
        <v>0</v>
      </c>
      <c r="B116" s="17" t="s">
        <v>117</v>
      </c>
      <c r="C116" s="18">
        <v>1</v>
      </c>
      <c r="D116" s="12">
        <f>C116*A116</f>
        <v>0</v>
      </c>
    </row>
    <row r="117" spans="1:4" ht="16.5" thickBot="1" x14ac:dyDescent="0.3">
      <c r="A117" s="2">
        <v>0</v>
      </c>
      <c r="B117" s="17" t="s">
        <v>118</v>
      </c>
      <c r="C117" s="18">
        <v>2</v>
      </c>
      <c r="D117" s="12">
        <f>C117*A117</f>
        <v>0</v>
      </c>
    </row>
    <row r="118" spans="1:4" ht="16.5" thickBot="1" x14ac:dyDescent="0.3">
      <c r="B118" s="15" t="s">
        <v>119</v>
      </c>
      <c r="C118" s="16"/>
    </row>
    <row r="119" spans="1:4" ht="32.25" thickBot="1" x14ac:dyDescent="0.3">
      <c r="A119" s="2">
        <v>0</v>
      </c>
      <c r="B119" s="17" t="s">
        <v>120</v>
      </c>
      <c r="C119" s="18">
        <v>1</v>
      </c>
      <c r="D119" s="12">
        <f t="shared" ref="D119:D125" si="5">C119*A119</f>
        <v>0</v>
      </c>
    </row>
    <row r="120" spans="1:4" ht="16.5" thickBot="1" x14ac:dyDescent="0.3">
      <c r="A120" s="2">
        <v>0</v>
      </c>
      <c r="B120" s="17" t="s">
        <v>121</v>
      </c>
      <c r="C120" s="18">
        <v>1</v>
      </c>
      <c r="D120" s="12">
        <f t="shared" si="5"/>
        <v>0</v>
      </c>
    </row>
    <row r="121" spans="1:4" ht="16.5" thickBot="1" x14ac:dyDescent="0.3">
      <c r="A121" s="2">
        <v>0</v>
      </c>
      <c r="B121" s="17" t="s">
        <v>161</v>
      </c>
      <c r="C121" s="18">
        <v>1</v>
      </c>
      <c r="D121" s="12">
        <f t="shared" si="5"/>
        <v>0</v>
      </c>
    </row>
    <row r="122" spans="1:4" ht="16.5" thickBot="1" x14ac:dyDescent="0.3">
      <c r="A122" s="2">
        <v>0</v>
      </c>
      <c r="B122" s="17" t="s">
        <v>122</v>
      </c>
      <c r="C122" s="18">
        <v>1</v>
      </c>
      <c r="D122" s="12">
        <f t="shared" si="5"/>
        <v>0</v>
      </c>
    </row>
    <row r="123" spans="1:4" ht="16.5" thickBot="1" x14ac:dyDescent="0.3">
      <c r="A123" s="2">
        <v>0</v>
      </c>
      <c r="B123" s="17" t="s">
        <v>123</v>
      </c>
      <c r="C123" s="18">
        <v>1</v>
      </c>
      <c r="D123" s="12">
        <f t="shared" si="5"/>
        <v>0</v>
      </c>
    </row>
    <row r="124" spans="1:4" ht="16.5" thickBot="1" x14ac:dyDescent="0.3">
      <c r="A124" s="2">
        <v>0</v>
      </c>
      <c r="B124" s="17" t="s">
        <v>124</v>
      </c>
      <c r="C124" s="18">
        <v>1</v>
      </c>
      <c r="D124" s="12">
        <f t="shared" si="5"/>
        <v>0</v>
      </c>
    </row>
    <row r="125" spans="1:4" ht="32.25" thickBot="1" x14ac:dyDescent="0.3">
      <c r="A125" s="2">
        <v>0</v>
      </c>
      <c r="B125" s="17" t="s">
        <v>125</v>
      </c>
      <c r="C125" s="18">
        <v>1</v>
      </c>
      <c r="D125" s="12">
        <f t="shared" si="5"/>
        <v>0</v>
      </c>
    </row>
    <row r="126" spans="1:4" ht="16.5" thickBot="1" x14ac:dyDescent="0.3">
      <c r="B126" s="15" t="s">
        <v>10</v>
      </c>
      <c r="C126" s="16"/>
    </row>
    <row r="127" spans="1:4" ht="32.25" thickBot="1" x14ac:dyDescent="0.3">
      <c r="A127" s="2">
        <v>0</v>
      </c>
      <c r="B127" s="17" t="s">
        <v>126</v>
      </c>
      <c r="C127" s="18">
        <v>1</v>
      </c>
      <c r="D127" s="12">
        <f t="shared" ref="D127:D134" si="6">C127*A127</f>
        <v>0</v>
      </c>
    </row>
    <row r="128" spans="1:4" ht="32.25" thickBot="1" x14ac:dyDescent="0.3">
      <c r="A128" s="2">
        <v>0</v>
      </c>
      <c r="B128" s="17" t="s">
        <v>127</v>
      </c>
      <c r="C128" s="18">
        <v>1</v>
      </c>
      <c r="D128" s="12">
        <f t="shared" si="6"/>
        <v>0</v>
      </c>
    </row>
    <row r="129" spans="1:4" ht="32.25" thickBot="1" x14ac:dyDescent="0.3">
      <c r="A129" s="2">
        <v>0</v>
      </c>
      <c r="B129" s="17" t="s">
        <v>128</v>
      </c>
      <c r="C129" s="18">
        <v>1</v>
      </c>
      <c r="D129" s="12">
        <f t="shared" si="6"/>
        <v>0</v>
      </c>
    </row>
    <row r="130" spans="1:4" ht="126.75" thickBot="1" x14ac:dyDescent="0.3">
      <c r="A130" s="2">
        <v>0</v>
      </c>
      <c r="B130" s="17" t="s">
        <v>133</v>
      </c>
      <c r="C130" s="18">
        <v>1</v>
      </c>
      <c r="D130" s="12">
        <f t="shared" si="6"/>
        <v>0</v>
      </c>
    </row>
    <row r="131" spans="1:4" ht="16.5" thickBot="1" x14ac:dyDescent="0.3">
      <c r="A131" s="2">
        <v>0</v>
      </c>
      <c r="B131" s="17" t="s">
        <v>129</v>
      </c>
      <c r="C131" s="18">
        <v>1</v>
      </c>
      <c r="D131" s="12">
        <f t="shared" si="6"/>
        <v>0</v>
      </c>
    </row>
    <row r="132" spans="1:4" ht="16.5" thickBot="1" x14ac:dyDescent="0.3">
      <c r="A132" s="2">
        <v>0</v>
      </c>
      <c r="B132" s="17" t="s">
        <v>130</v>
      </c>
      <c r="C132" s="18">
        <v>1</v>
      </c>
      <c r="D132" s="12">
        <f t="shared" si="6"/>
        <v>0</v>
      </c>
    </row>
    <row r="133" spans="1:4" ht="32.25" thickBot="1" x14ac:dyDescent="0.3">
      <c r="A133" s="2">
        <v>0</v>
      </c>
      <c r="B133" s="17" t="s">
        <v>131</v>
      </c>
      <c r="C133" s="18">
        <v>1</v>
      </c>
      <c r="D133" s="12">
        <f t="shared" si="6"/>
        <v>0</v>
      </c>
    </row>
    <row r="134" spans="1:4" ht="32.25" thickBot="1" x14ac:dyDescent="0.3">
      <c r="A134" s="2">
        <v>0</v>
      </c>
      <c r="B134" s="19" t="s">
        <v>132</v>
      </c>
      <c r="C134" s="20">
        <v>1</v>
      </c>
      <c r="D134" s="12">
        <f t="shared" si="6"/>
        <v>0</v>
      </c>
    </row>
    <row r="135" spans="1:4" ht="16.5" thickBot="1" x14ac:dyDescent="0.3">
      <c r="B135" s="28" t="s">
        <v>8</v>
      </c>
      <c r="C135" s="29">
        <v>30</v>
      </c>
      <c r="D135" s="13">
        <f>SUM(D98:D134)</f>
        <v>0</v>
      </c>
    </row>
    <row r="136" spans="1:4" ht="3.75" customHeight="1" x14ac:dyDescent="0.25"/>
    <row r="137" spans="1:4" ht="21" thickBot="1" x14ac:dyDescent="0.3">
      <c r="B137" s="27" t="s">
        <v>134</v>
      </c>
    </row>
    <row r="138" spans="1:4" ht="16.5" thickBot="1" x14ac:dyDescent="0.3">
      <c r="B138" s="15" t="s">
        <v>135</v>
      </c>
      <c r="C138" s="16"/>
    </row>
    <row r="139" spans="1:4" ht="33" thickBot="1" x14ac:dyDescent="0.3">
      <c r="A139" s="2">
        <v>0</v>
      </c>
      <c r="B139" s="17" t="s">
        <v>136</v>
      </c>
      <c r="C139" s="18">
        <v>1</v>
      </c>
      <c r="D139" s="12">
        <f>C139*A139</f>
        <v>0</v>
      </c>
    </row>
    <row r="140" spans="1:4" ht="32.25" thickBot="1" x14ac:dyDescent="0.3">
      <c r="A140" s="2">
        <v>0</v>
      </c>
      <c r="B140" s="17" t="s">
        <v>137</v>
      </c>
      <c r="C140" s="18">
        <v>1</v>
      </c>
      <c r="D140" s="12">
        <f>C140*A140</f>
        <v>0</v>
      </c>
    </row>
    <row r="141" spans="1:4" ht="16.5" thickBot="1" x14ac:dyDescent="0.3">
      <c r="B141" s="15" t="s">
        <v>138</v>
      </c>
      <c r="C141" s="16"/>
    </row>
    <row r="142" spans="1:4" ht="16.5" thickBot="1" x14ac:dyDescent="0.3">
      <c r="A142" s="2">
        <v>0</v>
      </c>
      <c r="B142" s="17" t="s">
        <v>139</v>
      </c>
      <c r="C142" s="18">
        <v>1</v>
      </c>
      <c r="D142" s="12">
        <f>C142*A142</f>
        <v>0</v>
      </c>
    </row>
    <row r="143" spans="1:4" ht="16.5" thickBot="1" x14ac:dyDescent="0.3">
      <c r="B143" s="23" t="s">
        <v>140</v>
      </c>
      <c r="C143" s="16"/>
    </row>
    <row r="144" spans="1:4" ht="16.5" thickBot="1" x14ac:dyDescent="0.3">
      <c r="A144" s="2">
        <v>0</v>
      </c>
      <c r="B144" s="17" t="s">
        <v>141</v>
      </c>
      <c r="C144" s="18">
        <v>1</v>
      </c>
      <c r="D144" s="12">
        <f>C144*A144</f>
        <v>0</v>
      </c>
    </row>
    <row r="145" spans="1:4" ht="16.5" thickBot="1" x14ac:dyDescent="0.3">
      <c r="A145" s="2">
        <v>0</v>
      </c>
      <c r="B145" s="17" t="s">
        <v>142</v>
      </c>
      <c r="C145" s="18">
        <v>1</v>
      </c>
      <c r="D145" s="12">
        <f>C145*A145</f>
        <v>0</v>
      </c>
    </row>
    <row r="146" spans="1:4" ht="16.5" thickBot="1" x14ac:dyDescent="0.3">
      <c r="B146" s="23" t="s">
        <v>143</v>
      </c>
      <c r="C146" s="16"/>
    </row>
    <row r="147" spans="1:4" ht="79.5" thickBot="1" x14ac:dyDescent="0.3">
      <c r="A147" s="2">
        <v>0</v>
      </c>
      <c r="B147" s="17" t="s">
        <v>158</v>
      </c>
      <c r="C147" s="30">
        <v>1</v>
      </c>
      <c r="D147" s="12">
        <f>C147*A147</f>
        <v>0</v>
      </c>
    </row>
    <row r="148" spans="1:4" ht="63.75" thickBot="1" x14ac:dyDescent="0.3">
      <c r="A148" s="2">
        <v>0</v>
      </c>
      <c r="B148" s="17" t="s">
        <v>157</v>
      </c>
      <c r="C148" s="18">
        <v>1</v>
      </c>
      <c r="D148" s="12">
        <f>C148*A148</f>
        <v>0</v>
      </c>
    </row>
    <row r="149" spans="1:4" ht="63.75" thickBot="1" x14ac:dyDescent="0.3">
      <c r="A149" s="2">
        <v>0</v>
      </c>
      <c r="B149" s="17" t="s">
        <v>159</v>
      </c>
      <c r="C149" s="18">
        <v>1</v>
      </c>
      <c r="D149" s="12">
        <f>C149*A149</f>
        <v>0</v>
      </c>
    </row>
    <row r="150" spans="1:4" ht="16.5" thickBot="1" x14ac:dyDescent="0.3">
      <c r="B150" s="23" t="s">
        <v>144</v>
      </c>
      <c r="C150" s="16"/>
    </row>
    <row r="151" spans="1:4" ht="16.5" thickBot="1" x14ac:dyDescent="0.3">
      <c r="A151" s="2">
        <v>0</v>
      </c>
      <c r="B151" s="17" t="s">
        <v>145</v>
      </c>
      <c r="C151" s="18">
        <v>1</v>
      </c>
      <c r="D151" s="12">
        <f>C151*A151</f>
        <v>0</v>
      </c>
    </row>
    <row r="152" spans="1:4" ht="16.5" thickBot="1" x14ac:dyDescent="0.3">
      <c r="A152" s="2">
        <v>0</v>
      </c>
      <c r="B152" s="17" t="s">
        <v>146</v>
      </c>
      <c r="C152" s="18">
        <v>1</v>
      </c>
      <c r="D152" s="12">
        <f>C152*A152</f>
        <v>0</v>
      </c>
    </row>
    <row r="153" spans="1:4" ht="16.5" thickBot="1" x14ac:dyDescent="0.3">
      <c r="B153" s="23" t="s">
        <v>147</v>
      </c>
      <c r="C153" s="16"/>
    </row>
    <row r="154" spans="1:4" ht="16.5" thickBot="1" x14ac:dyDescent="0.3">
      <c r="A154" s="2">
        <v>0</v>
      </c>
      <c r="B154" s="17" t="s">
        <v>148</v>
      </c>
      <c r="C154" s="18">
        <v>1</v>
      </c>
      <c r="D154" s="12">
        <f>C154*A154</f>
        <v>0</v>
      </c>
    </row>
    <row r="155" spans="1:4" ht="16.5" thickBot="1" x14ac:dyDescent="0.3">
      <c r="A155" s="2">
        <v>0</v>
      </c>
      <c r="B155" s="17" t="s">
        <v>149</v>
      </c>
      <c r="C155" s="18">
        <v>1</v>
      </c>
      <c r="D155" s="12">
        <f>C155*A155</f>
        <v>0</v>
      </c>
    </row>
    <row r="156" spans="1:4" ht="16.5" thickBot="1" x14ac:dyDescent="0.3">
      <c r="A156" s="2">
        <v>0</v>
      </c>
      <c r="B156" s="17" t="s">
        <v>150</v>
      </c>
      <c r="C156" s="18">
        <v>1</v>
      </c>
      <c r="D156" s="12">
        <f>C156*A156</f>
        <v>0</v>
      </c>
    </row>
    <row r="157" spans="1:4" ht="16.5" thickBot="1" x14ac:dyDescent="0.3">
      <c r="B157" s="23" t="s">
        <v>151</v>
      </c>
      <c r="C157" s="16"/>
    </row>
    <row r="158" spans="1:4" ht="16.5" thickBot="1" x14ac:dyDescent="0.3">
      <c r="A158" s="2">
        <v>0</v>
      </c>
      <c r="B158" s="17" t="s">
        <v>152</v>
      </c>
      <c r="C158" s="18">
        <v>2</v>
      </c>
      <c r="D158" s="12">
        <f>C158*A158</f>
        <v>0</v>
      </c>
    </row>
    <row r="159" spans="1:4" ht="16.5" thickBot="1" x14ac:dyDescent="0.3">
      <c r="A159" s="2">
        <v>0</v>
      </c>
      <c r="B159" s="17" t="s">
        <v>153</v>
      </c>
      <c r="C159" s="18">
        <v>1</v>
      </c>
      <c r="D159" s="12">
        <f>C159*A159</f>
        <v>0</v>
      </c>
    </row>
    <row r="160" spans="1:4" ht="16.5" thickBot="1" x14ac:dyDescent="0.3">
      <c r="A160" s="2">
        <v>0</v>
      </c>
      <c r="B160" s="17" t="s">
        <v>154</v>
      </c>
      <c r="C160" s="18">
        <v>1</v>
      </c>
      <c r="D160" s="12">
        <f>C160*A160</f>
        <v>0</v>
      </c>
    </row>
    <row r="161" spans="1:4" ht="16.5" thickBot="1" x14ac:dyDescent="0.3">
      <c r="B161" s="23" t="s">
        <v>155</v>
      </c>
      <c r="C161" s="16"/>
    </row>
    <row r="162" spans="1:4" ht="16.5" thickBot="1" x14ac:dyDescent="0.3">
      <c r="A162" s="2">
        <v>0</v>
      </c>
      <c r="B162" s="17" t="s">
        <v>156</v>
      </c>
      <c r="C162" s="18">
        <v>1</v>
      </c>
      <c r="D162" s="12">
        <f>C162*A162</f>
        <v>0</v>
      </c>
    </row>
    <row r="163" spans="1:4" ht="63.75" thickBot="1" x14ac:dyDescent="0.3">
      <c r="A163" s="2">
        <v>0</v>
      </c>
      <c r="B163" s="17" t="s">
        <v>160</v>
      </c>
      <c r="C163" s="18">
        <v>2</v>
      </c>
      <c r="D163" s="12">
        <f>C163*A163</f>
        <v>0</v>
      </c>
    </row>
    <row r="164" spans="1:4" ht="16.5" thickBot="1" x14ac:dyDescent="0.3">
      <c r="B164" s="28" t="s">
        <v>8</v>
      </c>
      <c r="C164" s="29">
        <v>20</v>
      </c>
      <c r="D164" s="13">
        <f>SUM(D138:D163)</f>
        <v>0</v>
      </c>
    </row>
    <row r="166" spans="1:4" ht="21" x14ac:dyDescent="0.25">
      <c r="B166" s="25" t="str">
        <f>B3</f>
        <v>1. Gumiabroncs</v>
      </c>
      <c r="C166" s="26">
        <f>C55</f>
        <v>40</v>
      </c>
      <c r="D166" s="31">
        <f>D55</f>
        <v>0</v>
      </c>
    </row>
    <row r="167" spans="1:4" ht="21" x14ac:dyDescent="0.25">
      <c r="B167" s="25" t="str">
        <f>B57</f>
        <v>2. Infografika</v>
      </c>
      <c r="C167" s="26">
        <f>C95</f>
        <v>30</v>
      </c>
      <c r="D167" s="31">
        <f>D95</f>
        <v>0</v>
      </c>
    </row>
    <row r="168" spans="1:4" ht="21" x14ac:dyDescent="0.25">
      <c r="B168" s="25" t="str">
        <f>B97</f>
        <v>3. Vízkeménység</v>
      </c>
      <c r="C168" s="26">
        <f>C135</f>
        <v>30</v>
      </c>
      <c r="D168" s="31">
        <f>D135</f>
        <v>0</v>
      </c>
    </row>
    <row r="169" spans="1:4" ht="21.75" thickBot="1" x14ac:dyDescent="0.3">
      <c r="B169" s="25" t="str">
        <f>B137</f>
        <v>4. NB I.</v>
      </c>
      <c r="C169" s="32">
        <f>C164</f>
        <v>20</v>
      </c>
      <c r="D169" s="33">
        <f>D164</f>
        <v>0</v>
      </c>
    </row>
    <row r="170" spans="1:4" ht="15.75" thickBot="1" x14ac:dyDescent="0.3">
      <c r="B170" s="14"/>
      <c r="C170" s="34">
        <f>SUM(C166:C169)</f>
        <v>120</v>
      </c>
      <c r="D170" s="35">
        <f>SUM(D166:D169)</f>
        <v>0</v>
      </c>
    </row>
  </sheetData>
  <sheetProtection sheet="1" objects="1" scenarios="1"/>
  <dataValidations disablePrompts="1" count="1">
    <dataValidation type="whole" allowBlank="1" showInputMessage="1" showErrorMessage="1" errorTitle="Hibás adat" error="Csak 0 és 1 értéke lehet a cellának." sqref="A8:A9 A5:A6 A14:A16 A11:A12 A59 A54 A51:A52 A42:A49 A33:A40 A30:A31 A22:A28 A18:A20 A61:A63 A65:A66 A68:A78 A99 A93:A94 A88:A91 A80:A86 A101:A102 A104:A105 A107:A108 A110:A111 A113:A114 A116:A117 A119:A125 A127:A134 A139:A140 A142 A144:A145 A147:A149 A151:A152 A154:A156 A158:A160 A162:A163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5" fitToHeight="100" orientation="portrait" r:id="rId1"/>
  <headerFooter>
    <oddFooter xml:space="preserve">&amp;L1812 gyakolrati vizsga&amp;C&amp;P/&amp;N&amp;R2018. május 17. </oddFooter>
  </headerFooter>
  <rowBreaks count="7" manualBreakCount="7">
    <brk id="31" min="1" max="3" man="1"/>
    <brk id="56" min="1" max="3" man="1"/>
    <brk id="78" min="1" max="3" man="1"/>
    <brk id="105" min="1" max="3" man="1"/>
    <brk id="125" min="1" max="3" man="1"/>
    <brk id="145" min="1" max="3" man="1"/>
    <brk id="164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2018-05-17T07:46:00Z</dcterms:created>
  <dcterms:modified xsi:type="dcterms:W3CDTF">2018-05-17T10:32:10Z</dcterms:modified>
</cp:coreProperties>
</file>