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 defaultThemeVersion="166925"/>
  <xr:revisionPtr revIDLastSave="0" documentId="13_ncr:1_{114940D2-0229-43D4-81B0-EAF46F072F4A}" xr6:coauthVersionLast="41" xr6:coauthVersionMax="41" xr10:uidLastSave="{00000000-0000-0000-0000-000000000000}"/>
  <bookViews>
    <workbookView xWindow="-28920" yWindow="7380" windowWidth="29040" windowHeight="15990" xr2:uid="{00000000-000D-0000-FFFF-FFFF00000000}"/>
  </bookViews>
  <sheets>
    <sheet name="Használati útmutató" sheetId="75" r:id="rId1"/>
    <sheet name="Vizsgazo1" sheetId="74" r:id="rId2"/>
  </sheets>
  <definedNames>
    <definedName name="_Hlk532937398" localSheetId="1">Vizsgazo1!#REF!</definedName>
    <definedName name="_Hlk532939687" localSheetId="1">Vizsgazo1!#REF!</definedName>
    <definedName name="_xlnm.Print_Titles" localSheetId="1">Vizsgazo1!$1:$2</definedName>
    <definedName name="_xlnm.Print_Area" localSheetId="0">'Használati útmutató'!$A$1:$A$7</definedName>
    <definedName name="_xlnm.Print_Area" localSheetId="1">Vizsgazo1!$B$1:$D$177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6" i="74" l="1"/>
  <c r="C175" i="74"/>
  <c r="C174" i="74"/>
  <c r="C173" i="74"/>
  <c r="B175" i="74"/>
  <c r="B174" i="74"/>
  <c r="B173" i="74"/>
  <c r="B176" i="74"/>
  <c r="C177" i="74"/>
  <c r="D169" i="74"/>
  <c r="D168" i="74"/>
  <c r="D167" i="74"/>
  <c r="D165" i="74"/>
  <c r="D164" i="74"/>
  <c r="D163" i="74"/>
  <c r="D162" i="74"/>
  <c r="D160" i="74"/>
  <c r="D159" i="74"/>
  <c r="D158" i="74"/>
  <c r="D156" i="74"/>
  <c r="D155" i="74"/>
  <c r="D154" i="74"/>
  <c r="D152" i="74"/>
  <c r="D151" i="74"/>
  <c r="D150" i="74"/>
  <c r="D148" i="74"/>
  <c r="D146" i="74"/>
  <c r="D145" i="74"/>
  <c r="D140" i="74"/>
  <c r="D139" i="74"/>
  <c r="D138" i="74"/>
  <c r="D137" i="74"/>
  <c r="D136" i="74"/>
  <c r="D135" i="74"/>
  <c r="D134" i="74"/>
  <c r="D133" i="74"/>
  <c r="D131" i="74"/>
  <c r="D130" i="74"/>
  <c r="D129" i="74"/>
  <c r="D128" i="74"/>
  <c r="D127" i="74"/>
  <c r="D125" i="74"/>
  <c r="D124" i="74"/>
  <c r="D123" i="74"/>
  <c r="D122" i="74"/>
  <c r="D121" i="74"/>
  <c r="D119" i="74"/>
  <c r="D118" i="74"/>
  <c r="D117" i="74"/>
  <c r="D115" i="74"/>
  <c r="D114" i="74"/>
  <c r="D112" i="74"/>
  <c r="D111" i="74"/>
  <c r="D110" i="74"/>
  <c r="D108" i="74"/>
  <c r="D107" i="74"/>
  <c r="D105" i="74"/>
  <c r="D104" i="74"/>
  <c r="D99" i="74"/>
  <c r="D98" i="74"/>
  <c r="D97" i="74"/>
  <c r="D95" i="74"/>
  <c r="D94" i="74"/>
  <c r="D93" i="74"/>
  <c r="D92" i="74"/>
  <c r="D90" i="74"/>
  <c r="D88" i="74"/>
  <c r="D87" i="74"/>
  <c r="D86" i="74"/>
  <c r="D85" i="74"/>
  <c r="D83" i="74"/>
  <c r="D82" i="74"/>
  <c r="D81" i="74"/>
  <c r="D79" i="74"/>
  <c r="D77" i="74"/>
  <c r="D76" i="74"/>
  <c r="D75" i="74"/>
  <c r="D74" i="74"/>
  <c r="D72" i="74"/>
  <c r="D71" i="74"/>
  <c r="D70" i="74"/>
  <c r="D69" i="74"/>
  <c r="D67" i="74"/>
  <c r="D66" i="74"/>
  <c r="D65" i="74"/>
  <c r="D64" i="74"/>
  <c r="D63" i="74"/>
  <c r="D61" i="74"/>
  <c r="D56" i="74"/>
  <c r="D55" i="74"/>
  <c r="D54" i="74"/>
  <c r="D53" i="74"/>
  <c r="D51" i="74"/>
  <c r="D50" i="74"/>
  <c r="D49" i="74"/>
  <c r="D47" i="74"/>
  <c r="D46" i="74"/>
  <c r="D45" i="74"/>
  <c r="D44" i="74"/>
  <c r="D43" i="74"/>
  <c r="D42" i="74"/>
  <c r="D40" i="74"/>
  <c r="D38" i="74"/>
  <c r="D37" i="74"/>
  <c r="D35" i="74"/>
  <c r="D34" i="74"/>
  <c r="D33" i="74"/>
  <c r="D32" i="74"/>
  <c r="D30" i="74"/>
  <c r="D29" i="74"/>
  <c r="D27" i="74"/>
  <c r="D26" i="74"/>
  <c r="D24" i="74"/>
  <c r="D23" i="74"/>
  <c r="D22" i="74"/>
  <c r="D21" i="74"/>
  <c r="D20" i="74"/>
  <c r="D19" i="74"/>
  <c r="D17" i="74"/>
  <c r="D15" i="74"/>
  <c r="D13" i="74"/>
  <c r="D12" i="74"/>
  <c r="D11" i="74"/>
  <c r="D10" i="74"/>
  <c r="D8" i="74"/>
  <c r="D6" i="74"/>
  <c r="D5" i="74"/>
  <c r="D57" i="74" l="1"/>
  <c r="D173" i="74" s="1"/>
  <c r="D170" i="74"/>
  <c r="D176" i="74" s="1"/>
  <c r="D141" i="74"/>
  <c r="D175" i="74" s="1"/>
  <c r="D100" i="74"/>
  <c r="D174" i="74" s="1"/>
  <c r="D177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B6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Nem tekintjük üresnek azt a bekezdést, amelyben szöveg nincs, de képet, táblázatot vagy egyéb – a feladat szempontjából szükséges – objektumot tartalmaz.</t>
        </r>
      </text>
    </comment>
    <comment ref="B24" authorId="0" shapeId="0" xr:uid="{00000000-0006-0000-0100-000002000000}">
      <text>
        <r>
          <rPr>
            <sz val="9"/>
            <color indexed="81"/>
            <rFont val="Tahoma"/>
            <family val="2"/>
            <charset val="238"/>
          </rPr>
          <t xml:space="preserve">A pont nem bontható.
</t>
        </r>
      </text>
    </comment>
    <comment ref="B27" authorId="0" shapeId="0" xr:uid="{00000000-0006-0000-0100-000003000000}">
      <text>
        <r>
          <rPr>
            <sz val="9"/>
            <color indexed="81"/>
            <rFont val="Tahoma"/>
            <family val="2"/>
            <charset val="238"/>
          </rPr>
          <t>A pont jár függetlenül attól, hogy a kép előtt vagy után van-e szóköz.</t>
        </r>
      </text>
    </comment>
    <comment ref="B61" authorId="0" shapeId="0" xr:uid="{00000000-0006-0000-0100-000004000000}">
      <text>
        <r>
          <rPr>
            <sz val="9"/>
            <color indexed="81"/>
            <rFont val="Tahoma"/>
            <family val="2"/>
            <charset val="238"/>
          </rPr>
          <t>A pont nem adható meg, ha 3-nál kevesebb dia van, vagy ha a bemutatót nem a megfelelő néven mentette.</t>
        </r>
      </text>
    </comment>
    <comment ref="B64" authorId="0" shapeId="0" xr:uid="{00000000-0006-0000-0100-000005000000}">
      <text>
        <r>
          <rPr>
            <sz val="9"/>
            <color indexed="81"/>
            <rFont val="Tahoma"/>
            <family val="2"/>
            <charset val="238"/>
          </rPr>
          <t>A pont jár a 3. és 4. dia ábráján lévő szöveg betűtípusától függetlenül.</t>
        </r>
      </text>
    </comment>
    <comment ref="B67" authorId="0" shapeId="0" xr:uid="{00000000-0006-0000-0100-000006000000}">
      <text>
        <r>
          <rPr>
            <sz val="9"/>
            <color indexed="81"/>
            <rFont val="Tahoma"/>
            <family val="2"/>
            <charset val="238"/>
          </rPr>
          <t>A pontok járnak, ha a beállításokat a mintadián végezte, vagy a 2-6. diák közül legalább 3 diát elkészített, és a beállítások legfeljebb 1 dián tévesek.</t>
        </r>
      </text>
    </comment>
    <comment ref="B77" authorId="0" shapeId="0" xr:uid="{00000000-0006-0000-0100-000007000000}">
      <text>
        <r>
          <rPr>
            <sz val="9"/>
            <color indexed="81"/>
            <rFont val="Tahoma"/>
            <family val="2"/>
            <charset val="238"/>
          </rPr>
          <t>A pontok járnak, ha legalább 3 diát elkészített, és legfeljebb egyen tévesek a beállítások.</t>
        </r>
      </text>
    </comment>
    <comment ref="B84" authorId="0" shapeId="0" xr:uid="{00000000-0006-0000-0100-000008000000}">
      <text>
        <r>
          <rPr>
            <sz val="9"/>
            <color indexed="81"/>
            <rFont val="Tahoma"/>
            <family val="2"/>
            <charset val="238"/>
          </rPr>
          <t>A mobiltelefon ábrájának kiegészítése rajzolóprogrammal, vagy a prezentációkészítő alkalmazással egyenértékű.</t>
        </r>
      </text>
    </comment>
    <comment ref="B87" authorId="0" shapeId="0" xr:uid="{00000000-0006-0000-0100-000009000000}">
      <text>
        <r>
          <rPr>
            <sz val="9"/>
            <color indexed="81"/>
            <rFont val="Tahoma"/>
            <charset val="1"/>
          </rPr>
          <t>A pont jár akkor is, ha a kép veszteséges tömörítése miatt néhány képpont színe a megadottól eltér.</t>
        </r>
      </text>
    </comment>
    <comment ref="B88" authorId="0" shapeId="0" xr:uid="{00000000-0006-0000-0100-00000A000000}">
      <text>
        <r>
          <rPr>
            <sz val="9"/>
            <color indexed="81"/>
            <rFont val="Tahoma"/>
            <family val="2"/>
            <charset val="238"/>
          </rPr>
          <t>A pont jár akkor is, ha a felirat nélküli ábrát jelenítette meg.</t>
        </r>
      </text>
    </comment>
    <comment ref="B104" authorId="0" shapeId="0" xr:uid="{00000000-0006-0000-0100-00000B000000}">
      <text>
        <r>
          <rPr>
            <sz val="9"/>
            <color indexed="81"/>
            <rFont val="Tahoma"/>
            <family val="2"/>
            <charset val="238"/>
          </rPr>
          <t>A pont nem adható meg, ha a forrás nem megfelelő karakterkódolással került az állományba.</t>
        </r>
      </text>
    </comment>
    <comment ref="B107" authorId="0" shapeId="0" xr:uid="{00000000-0006-0000-0100-00000C000000}">
      <text>
        <r>
          <rPr>
            <sz val="9"/>
            <color indexed="81"/>
            <rFont val="Tahoma"/>
            <family val="2"/>
            <charset val="238"/>
          </rPr>
          <t>A pont nem adható meg, ha 3-nál több a karaktertévesztés.</t>
        </r>
      </text>
    </comment>
    <comment ref="B110" authorId="0" shapeId="0" xr:uid="{00000000-0006-0000-0100-00000D000000}">
      <text>
        <r>
          <rPr>
            <sz val="9"/>
            <color indexed="81"/>
            <rFont val="Tahoma"/>
            <family val="2"/>
            <charset val="238"/>
          </rPr>
          <t>A pont nem adható meg, ha nem pontosan az A2:E100 tartomány adatait rendezte.</t>
        </r>
      </text>
    </comment>
    <comment ref="B114" authorId="0" shapeId="0" xr:uid="{00000000-0006-0000-0100-00000E000000}">
      <text>
        <r>
          <rPr>
            <sz val="9"/>
            <color indexed="81"/>
            <rFont val="Tahoma"/>
            <family val="2"/>
            <charset val="238"/>
          </rPr>
          <t>Például:
F2-es cellában: =G2-C2</t>
        </r>
      </text>
    </comment>
    <comment ref="B115" authorId="0" shapeId="0" xr:uid="{00000000-0006-0000-0100-00000F000000}">
      <text>
        <r>
          <rPr>
            <sz val="9"/>
            <color indexed="81"/>
            <rFont val="Tahoma"/>
            <family val="2"/>
            <charset val="238"/>
          </rPr>
          <t>Például:
F2-es cellában: =$G$2-C2
Az előző két pont nem adható, ha hivatkozás helyett értéket írt be a kifejezésbe.</t>
        </r>
      </text>
    </comment>
    <comment ref="B117" authorId="0" shapeId="0" xr:uid="{00000000-0006-0000-0100-000010000000}">
      <text>
        <r>
          <rPr>
            <sz val="9"/>
            <color indexed="81"/>
            <rFont val="Tahoma"/>
            <family val="2"/>
            <charset val="238"/>
          </rPr>
          <t>Például:
H2-es cellában: =ÁTLAG(F2:F100)
Pont nem adható, ha az eredmény nem két tizedesjeggyel jelenik meg.</t>
        </r>
      </text>
    </comment>
    <comment ref="B118" authorId="0" shapeId="0" xr:uid="{00000000-0006-0000-0100-000011000000}">
      <text>
        <r>
          <rPr>
            <sz val="9"/>
            <color indexed="81"/>
            <rFont val="Tahoma"/>
            <family val="2"/>
            <charset val="238"/>
          </rPr>
          <t>Például:
I2-es cellában: =MAX(F2:F100)</t>
        </r>
      </text>
    </comment>
    <comment ref="B119" authorId="0" shapeId="0" xr:uid="{00000000-0006-0000-0100-000012000000}">
      <text>
        <r>
          <rPr>
            <sz val="9"/>
            <color indexed="81"/>
            <rFont val="Tahoma"/>
            <family val="2"/>
            <charset val="238"/>
          </rPr>
          <t>Például:
J2-es cellában: =MIN(F2:F100)</t>
        </r>
      </text>
    </comment>
    <comment ref="B121" authorId="0" shapeId="0" xr:uid="{00000000-0006-0000-0100-000013000000}">
      <text>
        <r>
          <rPr>
            <sz val="9"/>
            <color indexed="81"/>
            <rFont val="Tahoma"/>
            <family val="2"/>
            <charset val="238"/>
          </rPr>
          <t>Például:
I7-es cellában: =DARABTELI(D2:D100;I6)</t>
        </r>
      </text>
    </comment>
    <comment ref="B122" authorId="0" shapeId="0" xr:uid="{00000000-0006-0000-0100-000014000000}">
      <text>
        <r>
          <rPr>
            <sz val="9"/>
            <color indexed="81"/>
            <rFont val="Tahoma"/>
            <family val="2"/>
            <charset val="238"/>
          </rPr>
          <t>Például:
I7-es cellában: =DARABTELI($D$2:$D$100;I6)</t>
        </r>
      </text>
    </comment>
    <comment ref="B123" authorId="0" shapeId="0" xr:uid="{00000000-0006-0000-0100-000015000000}">
      <text>
        <r>
          <rPr>
            <sz val="9"/>
            <color indexed="81"/>
            <rFont val="Tahoma"/>
            <family val="2"/>
            <charset val="238"/>
          </rPr>
          <t>Például:
I8-as cellában: =SZUMHATÖBB(E2:E100;D2:D100;I6)
vagy
I8-as cellában: =SZUMHA(D2:D100;I6;E2:E100)</t>
        </r>
      </text>
    </comment>
    <comment ref="B124" authorId="0" shapeId="0" xr:uid="{00000000-0006-0000-0100-000016000000}">
      <text>
        <r>
          <rPr>
            <sz val="9"/>
            <color indexed="81"/>
            <rFont val="Tahoma"/>
            <family val="2"/>
            <charset val="238"/>
          </rPr>
          <t>Például:
I8-as cellában: =SZUMHATÖBB($E$2:$E$100;$D$2:$D$100;I6)
vagy
I8-as cellában: =SZUMHA($D$2:$D$100;I6;$E$2:$E$100)</t>
        </r>
      </text>
    </comment>
    <comment ref="B125" authorId="0" shapeId="0" xr:uid="{00000000-0006-0000-0100-000017000000}">
      <text>
        <r>
          <rPr>
            <sz val="9"/>
            <color indexed="81"/>
            <rFont val="Tahoma"/>
            <family val="2"/>
            <charset val="238"/>
          </rPr>
          <t>Például:
H7-es cellában: =SZUM(I7:N7)
és
H8-as cellában: =SZUM(E2:E100)
A pont akkor is jár, ha az egy címről érkező különböző farendeléseket az összegzésben nem tekintette külön címnek.</t>
        </r>
      </text>
    </comment>
    <comment ref="B128" authorId="0" shapeId="0" xr:uid="{00000000-0006-0000-0100-000018000000}">
      <text>
        <r>
          <rPr>
            <sz val="9"/>
            <color indexed="81"/>
            <rFont val="Tahoma"/>
            <family val="2"/>
            <charset val="238"/>
          </rPr>
          <t>A pont nem adható, ha az oszlopok szélessége miatt van olyan cella, amelynek tartalma nem olvasható.</t>
        </r>
      </text>
    </comment>
    <comment ref="B130" authorId="0" shapeId="0" xr:uid="{00000000-0006-0000-0100-000019000000}">
      <text>
        <r>
          <rPr>
            <sz val="9"/>
            <color indexed="81"/>
            <rFont val="Tahoma"/>
            <family val="2"/>
            <charset val="238"/>
          </rPr>
          <t>A pont nem adható, ha más cellák is szegélyezettek.</t>
        </r>
      </text>
    </comment>
    <comment ref="B131" authorId="0" shapeId="0" xr:uid="{00000000-0006-0000-0100-00001A000000}">
      <text>
        <r>
          <rPr>
            <sz val="9"/>
            <color indexed="81"/>
            <rFont val="Tahoma"/>
            <family val="2"/>
            <charset val="238"/>
          </rPr>
          <t>A pont nem adható, ha más cellákban is kék betűszínt alkalmazott.</t>
        </r>
      </text>
    </comment>
    <comment ref="B134" authorId="0" shapeId="0" xr:uid="{00000000-0006-0000-0100-00001B000000}">
      <text>
        <r>
          <rPr>
            <sz val="9"/>
            <color indexed="81"/>
            <rFont val="Tahoma"/>
            <family val="2"/>
            <charset val="238"/>
          </rPr>
          <t>A pont nem adható meg, ha a megadott határokon túlnyúlik a diagram.</t>
        </r>
      </text>
    </comment>
    <comment ref="B137" authorId="0" shapeId="0" xr:uid="{00000000-0006-0000-0100-00001C000000}">
      <text>
        <r>
          <rPr>
            <sz val="9"/>
            <color indexed="81"/>
            <rFont val="Tahoma"/>
            <family val="2"/>
            <charset val="238"/>
          </rPr>
          <t>A pont jár akkor is, ha a mintától eltérő számú tizedesjeggyel jelennek meg az értékek.</t>
        </r>
      </text>
    </comment>
    <comment ref="B145" authorId="0" shapeId="0" xr:uid="{00000000-0006-0000-0100-00001D000000}">
      <text>
        <r>
          <rPr>
            <sz val="9"/>
            <color indexed="81"/>
            <rFont val="Tahoma"/>
            <family val="2"/>
            <charset val="238"/>
          </rPr>
          <t>Nem adható pont eltérő adatbázisnév esetén, illetve, ha a táblák nevei nem jók, az importálás rossz, vagy az adatok kódolása hibás.</t>
        </r>
      </text>
    </comment>
    <comment ref="B146" authorId="0" shapeId="0" xr:uid="{00000000-0006-0000-0100-00001E000000}">
      <text>
        <r>
          <rPr>
            <sz val="9"/>
            <color indexed="81"/>
            <rFont val="Tahoma"/>
            <family val="2"/>
            <charset val="238"/>
          </rPr>
          <t>Nem adható pont, ha további mezőket vett fel, vagy ha a kulcsokat nem állította be.</t>
        </r>
      </text>
    </comment>
    <comment ref="B148" authorId="0" shapeId="0" xr:uid="{00000000-0006-0000-0100-00001F000000}">
      <text>
        <r>
          <rPr>
            <sz val="9"/>
            <color indexed="81"/>
            <rFont val="Tahoma"/>
            <family val="2"/>
            <charset val="238"/>
          </rPr>
          <t>A pont nem adható meg, ha háromnál kevesebb lekérdezést készített.</t>
        </r>
      </text>
    </comment>
    <comment ref="B152" authorId="0" shapeId="0" xr:uid="{00000000-0006-0000-0100-000020000000}">
      <text>
        <r>
          <rPr>
            <sz val="9"/>
            <color indexed="81"/>
            <rFont val="Tahoma"/>
            <family val="2"/>
            <charset val="238"/>
          </rPr>
          <t>Az utolsó két pont jár akkor is, ha a dijazott mező nem logikai típusú, és az adott típusnak megfelelően fogalmazta meg a szűrési feltételt.
Például:
SELECT nev
FROM suti
WHERE dijazott
AND tipus="torta"
ORDER BY nev;</t>
        </r>
      </text>
    </comment>
    <comment ref="B156" authorId="0" shapeId="0" xr:uid="{00000000-0006-0000-0100-000021000000}">
      <text>
        <r>
          <rPr>
            <sz val="9"/>
            <color indexed="81"/>
            <rFont val="Tahoma"/>
            <family val="2"/>
            <charset val="238"/>
          </rPr>
          <t>Például:
SELECT tipus, AVG(ertek)
FROM suti, ar
WHERE suti.id=sutiid
AND egyseg="db"
GROUP BY tipus;</t>
        </r>
      </text>
    </comment>
    <comment ref="B160" authorId="0" shapeId="0" xr:uid="{00000000-0006-0000-0100-000022000000}">
      <text>
        <r>
          <rPr>
            <sz val="9"/>
            <color indexed="81"/>
            <rFont val="Tahoma"/>
            <family val="2"/>
            <charset val="238"/>
          </rPr>
          <t>Például:
SELECT nev, tipus
FROM suti, ar, tartalom
WHERE suti.id=ar.sutiid AND suti.id=tartalom.sutiid
AND (tipus="pite" OR tipus="tortaszelet")
AND mentes="L";</t>
        </r>
      </text>
    </comment>
    <comment ref="B165" authorId="0" shapeId="0" xr:uid="{00000000-0006-0000-0100-000023000000}">
      <text>
        <r>
          <rPr>
            <sz val="9"/>
            <color indexed="81"/>
            <rFont val="Tahoma"/>
            <family val="2"/>
            <charset val="238"/>
          </rPr>
          <t>Például:
SELECT nev, ertek, egyseg
FROM suti, ar
WHERE suti.id=sutiid
AND tipus="torta";</t>
        </r>
      </text>
    </comment>
    <comment ref="B169" authorId="0" shapeId="0" xr:uid="{00000000-0006-0000-0100-000024000000}">
      <text>
        <r>
          <rPr>
            <sz val="9"/>
            <color indexed="81"/>
            <rFont val="Tahoma"/>
            <family val="2"/>
            <charset val="238"/>
          </rPr>
          <t>A pont nem bontható.
Például:
SELECT nev, tipus
FROM suti, 6seged1, 6seged2
WHERE suti.id=[6seged1].sutiid
AND suti.id=[6seged2].sutiid;
6seged1:
SELECT sutiid
FROM tartalom
WHERE mentes="G";
6seged2:
SELECT sutiid
FROM tartalom
WHERE mentes="To";
vagy
SELECT nev, tipus
FROM suti, tartalom AS t1, tartalom AS t2
WHERE suti.id=t1.sutiid AND suti.id=t2.sutiid
AND t1.mentes="To"
AND t2.mentes="G";
vagy
SELECT nev, tipus
FROM suti, tartalom
WHERE suti.id=sutiid
AND (mentes="G" or mentes="To")
GROUP BY nev, tipus
HAVING Count(sutiid)=2;</t>
        </r>
      </text>
    </comment>
  </commentList>
</comments>
</file>

<file path=xl/sharedStrings.xml><?xml version="1.0" encoding="utf-8"?>
<sst xmlns="http://schemas.openxmlformats.org/spreadsheetml/2006/main" count="172" uniqueCount="168">
  <si>
    <t>Kedves Javító Kolléga!</t>
  </si>
  <si>
    <t>A "Vizsgazo1" munkalapból minden vizsgázó számára készítsen egy másolatot!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</si>
  <si>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</si>
  <si>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</si>
  <si>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</si>
  <si>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</si>
  <si>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Összesen:</t>
  </si>
  <si>
    <t>Bemutató létrehozása</t>
  </si>
  <si>
    <t>A diák egységes formázása és a szöveg beillesztése</t>
  </si>
  <si>
    <t>Az első dia tartalma</t>
  </si>
  <si>
    <t>A teljes szűrési feltétel helyes</t>
  </si>
  <si>
    <t xml:space="preserve">Név:  osztály: </t>
  </si>
  <si>
    <t>1. Cseppkő</t>
  </si>
  <si>
    <r>
      <t xml:space="preserve">A </t>
    </r>
    <r>
      <rPr>
        <i/>
        <sz val="11"/>
        <color theme="1"/>
        <rFont val="Courier New"/>
        <family val="3"/>
        <charset val="238"/>
      </rPr>
      <t>cseppko</t>
    </r>
    <r>
      <rPr>
        <sz val="12"/>
        <color theme="1"/>
        <rFont val="Times New Roman"/>
        <family val="1"/>
        <charset val="238"/>
      </rPr>
      <t xml:space="preserve"> dokumentum létrehozása</t>
    </r>
  </si>
  <si>
    <r>
      <t xml:space="preserve">Létezik a </t>
    </r>
    <r>
      <rPr>
        <i/>
        <sz val="11"/>
        <color theme="1"/>
        <rFont val="Courier New"/>
        <family val="3"/>
        <charset val="238"/>
      </rPr>
      <t>cseppko</t>
    </r>
    <r>
      <rPr>
        <sz val="12"/>
        <color theme="1"/>
        <rFont val="Times New Roman"/>
        <family val="1"/>
        <charset val="238"/>
      </rPr>
      <t xml:space="preserve"> dokumentum a szövegszerkesztő program saját formátumában</t>
    </r>
  </si>
  <si>
    <t>A dokumentumban nincs felesleges szóköz és üres bekezdés</t>
  </si>
  <si>
    <t>Az oldal tulajdonságai</t>
  </si>
  <si>
    <t>A4-es méretű, álló tájolású, és mind a négy oldalmargó 2,3 cm</t>
  </si>
  <si>
    <t>A kenyérszöveg formázása, ahol mást nem kér a feladat</t>
  </si>
  <si>
    <t>A betűtípus Times New Roman (Nimbus Roman), betűmérete 13  pontos</t>
  </si>
  <si>
    <t>A bekezdések sorkizártak, a sorköz egyszeres</t>
  </si>
  <si>
    <t>A bekezdések előtt és után 0 pontos térköz van és a bekezdések első sorának behúzása és bal behúzása is 0 cm</t>
  </si>
  <si>
    <t>A dokumentumban automatikus elválasztást alkalmazott</t>
  </si>
  <si>
    <t>Oldalak tördelése</t>
  </si>
  <si>
    <t>Biztosította, hogy az oldalak tördelése a mintának megfeleljen</t>
  </si>
  <si>
    <t>Idézőjelek cseréje</t>
  </si>
  <si>
    <t>Az "…" idézőjel párt lecserélte a szabályos idézőjelekre „ ”</t>
  </si>
  <si>
    <t>A főcímek és alcímek kialakítása</t>
  </si>
  <si>
    <t>Legalább egy főcím esetén a fentiek közül legalább négyet beállított</t>
  </si>
  <si>
    <t>Legalább egy főcím esetén a fentieket mind beállította</t>
  </si>
  <si>
    <t>Legalább egy alcím esetén a fentieket mind beállította</t>
  </si>
  <si>
    <t>Az egyenlet formázása</t>
  </si>
  <si>
    <r>
      <t xml:space="preserve">A minta szerinti helyre beszúrta a </t>
    </r>
    <r>
      <rPr>
        <i/>
        <sz val="11"/>
        <color theme="1"/>
        <rFont val="Courier New"/>
        <family val="3"/>
        <charset val="238"/>
      </rPr>
      <t>jel.jpg</t>
    </r>
    <r>
      <rPr>
        <sz val="12"/>
        <color theme="1"/>
        <rFont val="Times New Roman"/>
        <family val="1"/>
        <charset val="238"/>
      </rPr>
      <t xml:space="preserve"> képet és 0,3 cm ±0,01 magasságúra átméretezte</t>
    </r>
  </si>
  <si>
    <r>
      <t xml:space="preserve">A </t>
    </r>
    <r>
      <rPr>
        <i/>
        <sz val="11"/>
        <color theme="1"/>
        <rFont val="Courier New"/>
        <family val="3"/>
        <charset val="238"/>
      </rPr>
      <t>cseppko.jpg</t>
    </r>
    <r>
      <rPr>
        <sz val="12"/>
        <color theme="1"/>
        <rFont val="Times New Roman"/>
        <family val="1"/>
        <charset val="238"/>
      </rPr>
      <t xml:space="preserve"> kép beszúrása</t>
    </r>
  </si>
  <si>
    <r>
      <t xml:space="preserve">Függőlegesen a minta szerinti helyre, vízszintesen a bal margóhoz igazítva beszúrta a </t>
    </r>
    <r>
      <rPr>
        <i/>
        <sz val="11"/>
        <color theme="1"/>
        <rFont val="Courier New"/>
        <family val="3"/>
        <charset val="238"/>
      </rPr>
      <t>cseppko.jpg</t>
    </r>
    <r>
      <rPr>
        <sz val="12"/>
        <color theme="1"/>
        <rFont val="Times New Roman"/>
        <family val="1"/>
        <charset val="238"/>
      </rPr>
      <t xml:space="preserve"> képet</t>
    </r>
  </si>
  <si>
    <r>
      <t>A beszúrt képet az oldalarányok megtartásával 6 cm</t>
    </r>
    <r>
      <rPr>
        <sz val="12"/>
        <color theme="1"/>
        <rFont val="Symbol"/>
        <family val="1"/>
        <charset val="2"/>
      </rPr>
      <t>±</t>
    </r>
    <r>
      <rPr>
        <sz val="12"/>
        <color theme="1"/>
        <rFont val="Times New Roman"/>
        <family val="1"/>
        <charset val="238"/>
      </rPr>
      <t>0,01 cm szélességűre átméretezte, és a képet jobbról futja körbe a szöveg</t>
    </r>
  </si>
  <si>
    <t>Felsorolások formázása</t>
  </si>
  <si>
    <t>Az egyik minta szerinti részt felsorolássá alakította</t>
  </si>
  <si>
    <t>Az egyik felsorolásban 1 cm-nél van a szimbólum</t>
  </si>
  <si>
    <t>Mindkét felsorolás létezik, és a szimbólum mindkét felsorolásban 1 cm‑nél van</t>
  </si>
  <si>
    <t>A második felsorolásban a pipa a szimbólum</t>
  </si>
  <si>
    <r>
      <t xml:space="preserve">Az </t>
    </r>
    <r>
      <rPr>
        <i/>
        <sz val="11"/>
        <color theme="1"/>
        <rFont val="Courier New"/>
        <family val="3"/>
        <charset val="238"/>
      </rPr>
      <t>alaktan.jpg</t>
    </r>
    <r>
      <rPr>
        <sz val="12"/>
        <color theme="1"/>
        <rFont val="Times New Roman"/>
        <family val="1"/>
        <charset val="238"/>
      </rPr>
      <t xml:space="preserve"> kép beszúrása</t>
    </r>
  </si>
  <si>
    <r>
      <t>A minta szerinti helyre, vízszintesen középre igazítva beszúrta az </t>
    </r>
    <r>
      <rPr>
        <i/>
        <sz val="11"/>
        <color theme="1"/>
        <rFont val="Courier New"/>
        <family val="3"/>
        <charset val="238"/>
      </rPr>
      <t>alaktan.jpg</t>
    </r>
    <r>
      <rPr>
        <sz val="12"/>
        <color theme="1"/>
        <rFont val="Times New Roman"/>
        <family val="1"/>
        <charset val="238"/>
      </rPr>
      <t xml:space="preserve"> képet</t>
    </r>
  </si>
  <si>
    <r>
      <t xml:space="preserve">A beszúrt képet az oldalarányok megtartásával 6,5 cm </t>
    </r>
    <r>
      <rPr>
        <sz val="12"/>
        <color theme="1"/>
        <rFont val="Symbol"/>
        <family val="1"/>
        <charset val="2"/>
      </rPr>
      <t>±</t>
    </r>
    <r>
      <rPr>
        <sz val="12"/>
        <color theme="1"/>
        <rFont val="Times New Roman"/>
        <family val="1"/>
        <charset val="238"/>
      </rPr>
      <t>0,01 cm magasságúra átméretezte</t>
    </r>
  </si>
  <si>
    <t>Első oldal utolsó bekezdésének formázása</t>
  </si>
  <si>
    <t>A bekezdés félkövér és kiskapitális karakterekkel jelenik meg</t>
  </si>
  <si>
    <t>Az első táblázatos rész kialakítása</t>
  </si>
  <si>
    <t>A táblázat és az előtte lévő bekezdés között 24 pont térköz van</t>
  </si>
  <si>
    <t>A táblázat négy oszlopból és sorból áll és középre igazított</t>
  </si>
  <si>
    <t>Az oszlopok szélessége rendre 1; 6; 1; 6 cm</t>
  </si>
  <si>
    <t xml:space="preserve">Az oszlopok tartalmának igazítása rendre: közép, bal, közép, bal </t>
  </si>
  <si>
    <t>A második és negyedik oszlop celláiban 0,5 cm-es bal behúzást alkalmazott</t>
  </si>
  <si>
    <t>A táblázat celláinak szegélyezése a minta szerinti</t>
  </si>
  <si>
    <t>A csapat nevének bekezdése</t>
  </si>
  <si>
    <t>A bekezdés karaktermérete 20 pont, és a pontsort tabulátorral készítette el</t>
  </si>
  <si>
    <t>A tabulátorpozíció 14 cm-nél van</t>
  </si>
  <si>
    <t>A bekezdés után 30 pontos a térköz</t>
  </si>
  <si>
    <t>A második táblázatos rész formázása</t>
  </si>
  <si>
    <t>A táblázat két oszlopból, négy sorból áll és középre igazított</t>
  </si>
  <si>
    <t>Kívül vastag szegély van, belül vékony rácsvonalak vannak</t>
  </si>
  <si>
    <t>A cellák szélessége és magassága is 3 cm</t>
  </si>
  <si>
    <t>A számok karaktermérete 50 pont és vízszintesen és függőlegesen is középre vannak igazítva</t>
  </si>
  <si>
    <t>A főcím 
- 24 pontos betűméretű
- félkövér betűstílusú
- ritkított
- előtt 24 pontos a térköz
- után 0 pontos a térköz
- a minta szerinti szürke hátterű
Legalább egy főcím esetén a fentiek közül legalább kettőt beállított</t>
  </si>
  <si>
    <t>Az alcím
- 18 pontos betűméretű
- félkövér betűstílusú
- előtt 24 pontos a térköz
- után 6 pontos a térköz
- a bal behúzás 0,5 cm
Legalább egy alcím esetén a fentiek közül legalább hármat beállított</t>
  </si>
  <si>
    <t>2. Csomagátvétel</t>
  </si>
  <si>
    <r>
      <t xml:space="preserve">Létezik bemutató </t>
    </r>
    <r>
      <rPr>
        <i/>
        <sz val="11"/>
        <color theme="1"/>
        <rFont val="Courier New"/>
        <family val="3"/>
        <charset val="238"/>
      </rPr>
      <t>atvetel</t>
    </r>
    <r>
      <rPr>
        <sz val="12"/>
        <color theme="1"/>
        <rFont val="Times New Roman"/>
        <family val="1"/>
        <charset val="238"/>
      </rPr>
      <t xml:space="preserve"> néven</t>
    </r>
  </si>
  <si>
    <t>A diák háttere fehér, a felső szélükön RGB(205, 205, 205) kódú 2 cm magas szürke csík van a dia teljes szélességében</t>
  </si>
  <si>
    <t>A diák szövege egységesen Arial (Nimbus Sans) betűtípusú és sötétkék RGB(0, 50, 90) kódú betűszínű</t>
  </si>
  <si>
    <t>A 2-6. dián a szöveg 36 pontos betűméretű</t>
  </si>
  <si>
    <t>A 2-6. dián a szövegek karakterei félkövér betűstílusúak</t>
  </si>
  <si>
    <t>A diákon a szöveges tartalom felsorolás nélkül jelenik meg</t>
  </si>
  <si>
    <t>Az első dia címe 66 pontos betűméretű és félkövér betűstílusú</t>
  </si>
  <si>
    <t>A szövegdobozban a cím függőlegesen középre igazított</t>
  </si>
  <si>
    <r>
      <t xml:space="preserve">A dián a </t>
    </r>
    <r>
      <rPr>
        <i/>
        <sz val="11"/>
        <color theme="1"/>
        <rFont val="Courier New"/>
        <family val="3"/>
        <charset val="238"/>
      </rPr>
      <t>kep.jpg</t>
    </r>
    <r>
      <rPr>
        <sz val="12"/>
        <color theme="1"/>
        <rFont val="Times New Roman"/>
        <family val="1"/>
        <charset val="238"/>
      </rPr>
      <t xml:space="preserve"> kép van, amely arányosan 7 cm ±0,01 magasságúra méretezett</t>
    </r>
  </si>
  <si>
    <t>A kép függőlegesen alulra és vízszintesen középre igazított</t>
  </si>
  <si>
    <t>Beállítások a másodiktól a hatodik diáig</t>
  </si>
  <si>
    <t>A bal oldali területen a minta szerinti sorszámok és ábrák vannak, ezek egymáshoz képest vízszintesen középre igazítottak, a szám az ábra felett helyezkedik el</t>
  </si>
  <si>
    <t>A jobb oldali szövegdobozokban a tartalmak függőlegesen középre igazítottak</t>
  </si>
  <si>
    <r>
      <t>A „</t>
    </r>
    <r>
      <rPr>
        <b/>
        <i/>
        <sz val="12"/>
        <color theme="1"/>
        <rFont val="Times New Roman"/>
        <family val="1"/>
        <charset val="238"/>
      </rPr>
      <t>Csomagautomata</t>
    </r>
    <r>
      <rPr>
        <sz val="12"/>
        <color theme="1"/>
        <rFont val="Times New Roman"/>
        <family val="1"/>
        <charset val="238"/>
      </rPr>
      <t>” részletet tartalmazó szó, vagy ragozott formája, a diákon piros (vörös) karakterszínnel jelenik meg</t>
    </r>
  </si>
  <si>
    <t>A második dia elkészítése</t>
  </si>
  <si>
    <r>
      <t xml:space="preserve">A dia bal oldalán a </t>
    </r>
    <r>
      <rPr>
        <i/>
        <sz val="11"/>
        <color theme="1"/>
        <rFont val="Courier New"/>
        <family val="3"/>
        <charset val="238"/>
      </rPr>
      <t>teherauto.png</t>
    </r>
    <r>
      <rPr>
        <sz val="12"/>
        <color theme="1"/>
        <rFont val="Times New Roman"/>
        <family val="1"/>
        <charset val="238"/>
      </rPr>
      <t xml:space="preserve"> kép jelenik meg 7 cm ±0,01 szélességűre arányosan átméretezve</t>
    </r>
  </si>
  <si>
    <t>A harmadik dia és ábrájának elkészítése</t>
  </si>
  <si>
    <t>A dia bal oldalán buborék ábrafelirat alakzat van, amelynek befoglaló négyzet oldalhossza 5 cm és a jelölőhegy a mintának megfelelően lefelé mutat</t>
  </si>
  <si>
    <t>Az alakzat közepén egy 80 pontos betűméretű, fehér színű „A” karakter van</t>
  </si>
  <si>
    <t>A negyedik dia és ábrájának elkészítése</t>
  </si>
  <si>
    <t>Az ábrán az „123456789” felirat megjelenik a képernyőt szimbolizáló téglalapban</t>
  </si>
  <si>
    <t>A téglalap két széléhez nem ér hozzá a felirat, de a vízszintes oldalméret felénél nagyobb</t>
  </si>
  <si>
    <t>Az ötödik dia elkészítése</t>
  </si>
  <si>
    <r>
      <t xml:space="preserve">A dia bal oldalán a </t>
    </r>
    <r>
      <rPr>
        <i/>
        <sz val="11"/>
        <color theme="1"/>
        <rFont val="Courier New"/>
        <family val="3"/>
        <charset val="238"/>
      </rPr>
      <t>billentyuzet.png</t>
    </r>
    <r>
      <rPr>
        <sz val="12"/>
        <color theme="1"/>
        <rFont val="Times New Roman"/>
        <family val="1"/>
        <charset val="238"/>
      </rPr>
      <t xml:space="preserve"> kép jelenik meg 7 cm ±0,01 magasságúra arányosan átméretezve</t>
    </r>
  </si>
  <si>
    <t>A hatodik dia és ábrájának elkészítése</t>
  </si>
  <si>
    <t>Az ábra lekerekített, kitöltés nélküli téglalapból és vonalból épül fel</t>
  </si>
  <si>
    <t>A lekerekített téglalap szegélyének vonalvastagsága 6 pontnál több és a mágnescsík ennél is vastagabb</t>
  </si>
  <si>
    <t>A dián a bankkártya kép megjelenik a bal oldalon és annak szélessége 7±0,05 cm</t>
  </si>
  <si>
    <t>Áttűnés beállítása</t>
  </si>
  <si>
    <t>Egységes, vízszintes irányú áttűnés (diaátmenet) van minden dián</t>
  </si>
  <si>
    <t>A diák váltása kattintás nélkül indul</t>
  </si>
  <si>
    <t>A diák váltása 1,5 másodpercenként indul</t>
  </si>
  <si>
    <t>3. Facsemete</t>
  </si>
  <si>
    <t>Adatok betöltése és mentés</t>
  </si>
  <si>
    <r>
      <t xml:space="preserve">A </t>
    </r>
    <r>
      <rPr>
        <i/>
        <sz val="11"/>
        <color theme="1"/>
        <rFont val="Courier New"/>
        <family val="3"/>
        <charset val="238"/>
      </rPr>
      <t>rendeles.txt</t>
    </r>
    <r>
      <rPr>
        <sz val="12"/>
        <color theme="1"/>
        <rFont val="Times New Roman"/>
        <family val="1"/>
        <charset val="238"/>
      </rPr>
      <t xml:space="preserve"> állomány teljes tartalmát elhelyezte 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 xml:space="preserve">-es cellától kiindulva, és mentette </t>
    </r>
    <r>
      <rPr>
        <i/>
        <sz val="11"/>
        <color theme="1"/>
        <rFont val="Courier New"/>
        <family val="3"/>
        <charset val="238"/>
      </rPr>
      <t>facsemete</t>
    </r>
    <r>
      <rPr>
        <sz val="12"/>
        <color theme="1"/>
        <rFont val="Times New Roman"/>
        <family val="1"/>
        <charset val="238"/>
      </rPr>
      <t xml:space="preserve"> néven a táblázatkezelő saját formátumában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</si>
  <si>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I5:N6</t>
    </r>
    <r>
      <rPr>
        <sz val="12"/>
        <color theme="1"/>
        <rFont val="Times New Roman"/>
        <family val="1"/>
        <charset val="238"/>
      </rPr>
      <t xml:space="preserve"> tartomány celláiban a </t>
    </r>
    <r>
      <rPr>
        <i/>
        <sz val="11"/>
        <color theme="1"/>
        <rFont val="Courier New"/>
        <family val="3"/>
        <charset val="238"/>
      </rPr>
      <t>fajtak.txt</t>
    </r>
    <r>
      <rPr>
        <sz val="12"/>
        <color theme="1"/>
        <rFont val="Times New Roman"/>
        <family val="1"/>
        <charset val="238"/>
      </rPr>
      <t xml:space="preserve"> állomány tartalma van a mintának megfelelően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</si>
  <si>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F1:J1</t>
    </r>
    <r>
      <rPr>
        <sz val="12"/>
        <color theme="1"/>
        <rFont val="Times New Roman"/>
        <family val="1"/>
        <charset val="238"/>
      </rPr>
      <t xml:space="preserve"> tartomány celláiban a mintának megfelelő szöveg van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</si>
  <si>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D</t>
    </r>
    <r>
      <rPr>
        <sz val="12"/>
        <color theme="1"/>
        <rFont val="Times New Roman"/>
        <family val="1"/>
        <charset val="238"/>
      </rPr>
      <t xml:space="preserve"> oszlop celláiban az </t>
    </r>
    <r>
      <rPr>
        <b/>
        <i/>
        <sz val="12"/>
        <color theme="1"/>
        <rFont val="Times New Roman"/>
        <family val="1"/>
        <charset val="238"/>
      </rPr>
      <t>„580”</t>
    </r>
    <r>
      <rPr>
        <sz val="12"/>
        <color theme="1"/>
        <rFont val="Times New Roman"/>
        <family val="1"/>
        <charset val="238"/>
      </rPr>
      <t xml:space="preserve"> helyett „mezei juhar” (18 cellában) és az </t>
    </r>
    <r>
      <rPr>
        <b/>
        <i/>
        <sz val="12"/>
        <color theme="1"/>
        <rFont val="Times New Roman"/>
        <family val="1"/>
        <charset val="238"/>
      </rPr>
      <t>„581”</t>
    </r>
    <r>
      <rPr>
        <sz val="12"/>
        <color theme="1"/>
        <rFont val="Times New Roman"/>
        <family val="1"/>
        <charset val="238"/>
      </rPr>
      <t xml:space="preserve"> helyett „korai juhar” (16 cellában) jelenik meg</t>
    </r>
  </si>
  <si>
    <t>Az adatok rendezése</t>
  </si>
  <si>
    <t>Rendezte a táblázatot (a rendelések adatai együtt mozogtak)</t>
  </si>
  <si>
    <t>A rendezés a közterület neve szerint növekvő</t>
  </si>
  <si>
    <t>A rendezés a közterület neve, azon belül házszáma majd az igényelt fafajta neve szerint növekvő</t>
  </si>
  <si>
    <t>A rendelések várakozási hossza</t>
  </si>
  <si>
    <t>Egy cellában helyesen határozza meg a várakozás hosszát</t>
  </si>
  <si>
    <r>
      <t xml:space="preserve">Az </t>
    </r>
    <r>
      <rPr>
        <i/>
        <sz val="12"/>
        <color theme="1"/>
        <rFont val="Times New Roman"/>
        <family val="1"/>
        <charset val="238"/>
      </rPr>
      <t>F2:F100</t>
    </r>
    <r>
      <rPr>
        <sz val="12"/>
        <color theme="1"/>
        <rFont val="Times New Roman"/>
        <family val="1"/>
        <charset val="238"/>
      </rPr>
      <t xml:space="preserve"> tartomány minden cellájában helyesen határozta meg a várakozás hosszát</t>
    </r>
  </si>
  <si>
    <t>A várakozási idő átlaga, maximuma és minimuma</t>
  </si>
  <si>
    <t>A várakozási idők átlagát meghatározta, annak formátumát úgy állította be, hogy az két tizedesjegyre kerekített értéket mutasson</t>
  </si>
  <si>
    <r>
      <t xml:space="preserve">Az </t>
    </r>
    <r>
      <rPr>
        <i/>
        <sz val="12"/>
        <color theme="1"/>
        <rFont val="Times New Roman"/>
        <family val="1"/>
        <charset val="238"/>
      </rPr>
      <t>I2</t>
    </r>
    <r>
      <rPr>
        <sz val="12"/>
        <color theme="1"/>
        <rFont val="Times New Roman"/>
        <family val="1"/>
        <charset val="238"/>
      </rPr>
      <t>-es cellában helyesen határozta meg a várakozási idők maximumát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</si>
  <si>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J2</t>
    </r>
    <r>
      <rPr>
        <sz val="12"/>
        <color theme="1"/>
        <rFont val="Times New Roman"/>
        <family val="1"/>
        <charset val="238"/>
      </rPr>
      <t>-es cellában helyesen határozta meg a várakozási idők minimumát</t>
    </r>
  </si>
  <si>
    <t>Rendelések száma és mennyisége fajtánként</t>
  </si>
  <si>
    <r>
      <t xml:space="preserve">Az </t>
    </r>
    <r>
      <rPr>
        <i/>
        <sz val="12"/>
        <color theme="1"/>
        <rFont val="Times New Roman"/>
        <family val="1"/>
        <charset val="238"/>
      </rPr>
      <t>I7:N7</t>
    </r>
    <r>
      <rPr>
        <sz val="12"/>
        <color theme="1"/>
        <rFont val="Times New Roman"/>
        <family val="1"/>
        <charset val="238"/>
      </rPr>
      <t xml:space="preserve"> tartomány egy cellájában helyesen határozta meg egy fajta facsemete rendelési számát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</si>
  <si>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I7:N7</t>
    </r>
    <r>
      <rPr>
        <sz val="12"/>
        <color theme="1"/>
        <rFont val="Times New Roman"/>
        <family val="1"/>
        <charset val="238"/>
      </rPr>
      <t xml:space="preserve"> tartomány minden cellájában helyesen határozta meg másolható képlettel a rendelési számokat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</si>
  <si>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I8:N8</t>
    </r>
    <r>
      <rPr>
        <sz val="12"/>
        <color theme="1"/>
        <rFont val="Times New Roman"/>
        <family val="1"/>
        <charset val="238"/>
      </rPr>
      <t xml:space="preserve"> tartomány egy cellájában helyesen határozta meg egy fajta facsemete rendelésének mennyiségét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</si>
  <si>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I8:N8</t>
    </r>
    <r>
      <rPr>
        <sz val="12"/>
        <color theme="1"/>
        <rFont val="Times New Roman"/>
        <family val="1"/>
        <charset val="238"/>
      </rPr>
      <t xml:space="preserve"> tartomány minden cellájában helyesen határozta meg másolható képlettel a fajták mennyiségét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</si>
  <si>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H6</t>
    </r>
    <r>
      <rPr>
        <sz val="12"/>
        <color theme="1"/>
        <rFont val="Times New Roman"/>
        <family val="1"/>
        <charset val="238"/>
      </rPr>
      <t xml:space="preserve">-os cellában az „összesen” szó van, a </t>
    </r>
    <r>
      <rPr>
        <i/>
        <sz val="12"/>
        <color theme="1"/>
        <rFont val="Times New Roman"/>
        <family val="1"/>
        <charset val="238"/>
      </rPr>
      <t>H7</t>
    </r>
    <r>
      <rPr>
        <sz val="12"/>
        <color theme="1"/>
        <rFont val="Times New Roman"/>
        <family val="1"/>
        <charset val="238"/>
      </rPr>
      <t xml:space="preserve">-es és a </t>
    </r>
    <r>
      <rPr>
        <i/>
        <sz val="12"/>
        <color theme="1"/>
        <rFont val="Times New Roman"/>
        <family val="1"/>
        <charset val="238"/>
      </rPr>
      <t>H8</t>
    </r>
    <r>
      <rPr>
        <sz val="12"/>
        <color theme="1"/>
        <rFont val="Times New Roman"/>
        <family val="1"/>
        <charset val="238"/>
      </rPr>
      <t>-as cellában képlet segítségével meghatározta a rendelési címek, illetve a rendelt facsemeték összes számát</t>
    </r>
  </si>
  <si>
    <t>Táblázat formázása</t>
  </si>
  <si>
    <t>Az első sor celláiban lévő szövegek félkövér betűstílusúak</t>
  </si>
  <si>
    <r>
      <t xml:space="preserve">A mértékegységek az elnevezések alatt szerepelnek, és a </t>
    </r>
    <r>
      <rPr>
        <i/>
        <sz val="12"/>
        <color theme="1"/>
        <rFont val="Times New Roman"/>
        <family val="1"/>
        <charset val="238"/>
      </rPr>
      <t>H1:J1</t>
    </r>
    <r>
      <rPr>
        <sz val="12"/>
        <color theme="1"/>
        <rFont val="Times New Roman"/>
        <family val="1"/>
        <charset val="238"/>
      </rPr>
      <t xml:space="preserve"> tartomány celláinak tartalma két sorban jelenik meg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</si>
  <si>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 xml:space="preserve">B </t>
    </r>
    <r>
      <rPr>
        <sz val="12"/>
        <color theme="1"/>
        <rFont val="Times New Roman"/>
        <family val="1"/>
        <charset val="238"/>
      </rPr>
      <t>és az</t>
    </r>
    <r>
      <rPr>
        <i/>
        <sz val="12"/>
        <color theme="1"/>
        <rFont val="Times New Roman"/>
        <family val="1"/>
        <charset val="238"/>
      </rPr>
      <t xml:space="preserve"> E:N</t>
    </r>
    <r>
      <rPr>
        <sz val="12"/>
        <color theme="1"/>
        <rFont val="Times New Roman"/>
        <family val="1"/>
        <charset val="238"/>
      </rPr>
      <t xml:space="preserve"> oszlop számokat tartalmazó cellái vízszintesen, valamint az </t>
    </r>
    <r>
      <rPr>
        <i/>
        <sz val="12"/>
        <color theme="1"/>
        <rFont val="Times New Roman"/>
        <family val="1"/>
        <charset val="238"/>
      </rPr>
      <t>A1:J1</t>
    </r>
    <r>
      <rPr>
        <sz val="12"/>
        <color theme="1"/>
        <rFont val="Times New Roman"/>
        <family val="1"/>
        <charset val="238"/>
      </rPr>
      <t xml:space="preserve"> tartomány cellái függőlegesen és vízszintesen is középre igazítottak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</si>
  <si>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 xml:space="preserve">G1:J2, </t>
    </r>
    <r>
      <rPr>
        <sz val="12"/>
        <color theme="1"/>
        <rFont val="Times New Roman"/>
        <family val="1"/>
        <charset val="238"/>
      </rPr>
      <t xml:space="preserve">a </t>
    </r>
    <r>
      <rPr>
        <i/>
        <sz val="12"/>
        <color theme="1"/>
        <rFont val="Times New Roman"/>
        <family val="1"/>
        <charset val="238"/>
      </rPr>
      <t xml:space="preserve">H5:H8 </t>
    </r>
    <r>
      <rPr>
        <sz val="12"/>
        <color theme="1"/>
        <rFont val="Times New Roman"/>
        <family val="1"/>
        <charset val="238"/>
      </rPr>
      <t xml:space="preserve">és az </t>
    </r>
    <r>
      <rPr>
        <i/>
        <sz val="12"/>
        <color theme="1"/>
        <rFont val="Times New Roman"/>
        <family val="1"/>
        <charset val="238"/>
      </rPr>
      <t>I5:N8</t>
    </r>
    <r>
      <rPr>
        <sz val="12"/>
        <color theme="1"/>
        <rFont val="Times New Roman"/>
        <family val="1"/>
        <charset val="238"/>
      </rPr>
      <t xml:space="preserve"> tartományokat kívül vastag, belül vékony vonallal szegélyezte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</si>
  <si>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G2</t>
    </r>
    <r>
      <rPr>
        <sz val="12"/>
        <color theme="1"/>
        <rFont val="Times New Roman"/>
        <family val="1"/>
        <charset val="238"/>
      </rPr>
      <t>-es cella világosszürke háttérszínű és a számított értékeket tartalmazó cellákban a betűszín kék</t>
    </r>
  </si>
  <si>
    <t>A kördiagram elkészítése</t>
  </si>
  <si>
    <r>
      <t>A kördiagram az adatokkal azonos munkalapon van és jó értékeket (</t>
    </r>
    <r>
      <rPr>
        <i/>
        <sz val="12"/>
        <color theme="1"/>
        <rFont val="Times New Roman"/>
        <family val="1"/>
        <charset val="238"/>
      </rPr>
      <t>I8:N8</t>
    </r>
    <r>
      <rPr>
        <sz val="12"/>
        <color theme="1"/>
        <rFont val="Times New Roman"/>
        <family val="1"/>
        <charset val="238"/>
      </rPr>
      <t>) ábrázol</t>
    </r>
  </si>
  <si>
    <r>
      <t xml:space="preserve">A diagram a 9. sor alatt és a </t>
    </r>
    <r>
      <rPr>
        <i/>
        <sz val="12"/>
        <color theme="1"/>
        <rFont val="Times New Roman"/>
        <family val="1"/>
        <charset val="238"/>
      </rPr>
      <t>H:N</t>
    </r>
    <r>
      <rPr>
        <sz val="12"/>
        <color theme="1"/>
        <rFont val="Times New Roman"/>
        <family val="1"/>
        <charset val="238"/>
      </rPr>
      <t xml:space="preserve"> oszlopok között helyezkedik el</t>
    </r>
  </si>
  <si>
    <t>A diagram címe „A facsemeték aránya”</t>
  </si>
  <si>
    <t>A jelmagyarázat a diagram jobb oldalán van</t>
  </si>
  <si>
    <t>Százalékos értékek a körcikkek belsejében jelennek meg</t>
  </si>
  <si>
    <t>A legnagyobb körcikk színe piros</t>
  </si>
  <si>
    <t>A cím, a jelmagyarázat és az adatfeliratok egyike Arial (Nimbus Sans) betűtípusú és 14 pontos betűméretű</t>
  </si>
  <si>
    <t>A cím, a jelmagyarázat és az adatfeliratok mindegyike Arial (Nimbus Sans) betűtípusú és 14 pontos betűméretű</t>
  </si>
  <si>
    <t>4. Cukrászda</t>
  </si>
  <si>
    <t>Adatbázis létrehozása</t>
  </si>
  <si>
    <r>
      <t xml:space="preserve">Az adatbázist létrehozta </t>
    </r>
    <r>
      <rPr>
        <i/>
        <sz val="11"/>
        <color theme="1"/>
        <rFont val="Courier New"/>
        <family val="3"/>
        <charset val="238"/>
      </rPr>
      <t>cukraszda</t>
    </r>
    <r>
      <rPr>
        <sz val="12"/>
        <color theme="1"/>
        <rFont val="Times New Roman"/>
        <family val="1"/>
        <charset val="238"/>
      </rPr>
      <t xml:space="preserve"> néven, és az adatok importálása a táblákba helyes</t>
    </r>
  </si>
  <si>
    <r>
      <t xml:space="preserve">A táblák összes mezője megfelelő típusú, az </t>
    </r>
    <r>
      <rPr>
        <i/>
        <sz val="12"/>
        <color theme="1"/>
        <rFont val="Times New Roman"/>
        <family val="1"/>
        <charset val="238"/>
      </rPr>
      <t>id</t>
    </r>
    <r>
      <rPr>
        <sz val="12"/>
        <color theme="1"/>
        <rFont val="Times New Roman"/>
        <family val="1"/>
        <charset val="238"/>
      </rPr>
      <t xml:space="preserve"> mezőket kulcsnak választotta</t>
    </r>
  </si>
  <si>
    <t>A kívánt mezők megjelenítése</t>
  </si>
  <si>
    <r>
      <t xml:space="preserve">Az </t>
    </r>
    <r>
      <rPr>
        <b/>
        <i/>
        <sz val="12"/>
        <color theme="1"/>
        <rFont val="Times New Roman"/>
        <family val="1"/>
        <charset val="238"/>
      </rPr>
      <t>5torta</t>
    </r>
    <r>
      <rPr>
        <sz val="12"/>
        <color theme="1"/>
        <rFont val="Times New Roman"/>
        <family val="1"/>
        <charset val="238"/>
      </rPr>
      <t xml:space="preserve"> kivételével minden lekérdezésben pontosan a kívánt mezők jelennek meg</t>
    </r>
  </si>
  <si>
    <r>
      <t>2dijazott</t>
    </r>
    <r>
      <rPr>
        <sz val="12"/>
        <color theme="1"/>
        <rFont val="Times New Roman"/>
        <family val="1"/>
        <charset val="238"/>
      </rPr>
      <t xml:space="preserve"> lekérdezés</t>
    </r>
  </si>
  <si>
    <t>A süteményeket név szerint ábécérendben jeleníti meg</t>
  </si>
  <si>
    <t>Helyesen szűr a díjazott süteményekre vagy a sütemény típusára</t>
  </si>
  <si>
    <r>
      <t>3db</t>
    </r>
    <r>
      <rPr>
        <sz val="12"/>
        <color theme="1"/>
        <rFont val="Times New Roman"/>
        <family val="1"/>
        <charset val="238"/>
      </rPr>
      <t xml:space="preserve"> lekérdezés</t>
    </r>
  </si>
  <si>
    <t>Süteménytípusonként csoportosított, és a táblák közötti kapcsolat helyes</t>
  </si>
  <si>
    <t>A sütemény vásárlási egységére végzett szűrés helyes</t>
  </si>
  <si>
    <r>
      <t xml:space="preserve">Az </t>
    </r>
    <r>
      <rPr>
        <i/>
        <sz val="12"/>
        <color theme="1"/>
        <rFont val="Times New Roman"/>
        <family val="1"/>
        <charset val="238"/>
      </rPr>
      <t>ertek</t>
    </r>
    <r>
      <rPr>
        <sz val="12"/>
        <color theme="1"/>
        <rFont val="Times New Roman"/>
        <family val="1"/>
        <charset val="238"/>
      </rPr>
      <t xml:space="preserve"> mezőn átlagolást végzett</t>
    </r>
  </si>
  <si>
    <r>
      <t>4laktozmentes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</si>
  <si>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Megjeleníti 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2"/>
        <color theme="1"/>
        <rFont val="Times New Roman"/>
        <family val="1"/>
        <charset val="238"/>
      </rPr>
      <t>tipus</t>
    </r>
    <r>
      <rPr>
        <sz val="12"/>
        <color theme="1"/>
        <rFont val="Times New Roman"/>
        <family val="1"/>
        <charset val="238"/>
      </rPr>
      <t xml:space="preserve"> mezők tartalmát, a táblák közötti kapcsolat helyes</t>
    </r>
  </si>
  <si>
    <t>Helyesen szűr a süteménytípusokra vagy a laktózmentességre</t>
  </si>
  <si>
    <r>
      <t>5torta</t>
    </r>
    <r>
      <rPr>
        <sz val="12"/>
        <color theme="1"/>
        <rFont val="Times New Roman"/>
        <family val="1"/>
        <charset val="238"/>
      </rPr>
      <t xml:space="preserve"> lekérdezés és jelentés</t>
    </r>
  </si>
  <si>
    <t>A lekérdezésben helyesen szűr a sütemény típusára, és a táblák közötti kapcsolat helyes</t>
  </si>
  <si>
    <r>
      <t xml:space="preserve">A jelentésben a </t>
    </r>
    <r>
      <rPr>
        <b/>
        <i/>
        <sz val="12"/>
        <color theme="1"/>
        <rFont val="Times New Roman"/>
        <family val="1"/>
        <charset val="238"/>
      </rPr>
      <t>meret</t>
    </r>
    <r>
      <rPr>
        <sz val="12"/>
        <color theme="1"/>
        <rFont val="Times New Roman"/>
        <family val="1"/>
        <charset val="238"/>
      </rPr>
      <t xml:space="preserve">, </t>
    </r>
    <r>
      <rPr>
        <b/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, </t>
    </r>
    <r>
      <rPr>
        <b/>
        <i/>
        <sz val="12"/>
        <color theme="1"/>
        <rFont val="Times New Roman"/>
        <family val="1"/>
        <charset val="238"/>
      </rPr>
      <t>ertek</t>
    </r>
    <r>
      <rPr>
        <sz val="12"/>
        <color theme="1"/>
        <rFont val="Times New Roman"/>
        <family val="1"/>
        <charset val="238"/>
      </rPr>
      <t xml:space="preserve"> oszlopok a mintának megfelelő sorrendben jelennek meg</t>
    </r>
  </si>
  <si>
    <t>Méret szerint csoportosított, azon belül név szerint rendezett</t>
  </si>
  <si>
    <t>A cím és a címkék tartalma a mintával egyezik, ékezethelyes, minden adat látható</t>
  </si>
  <si>
    <r>
      <t>6GTo</t>
    </r>
    <r>
      <rPr>
        <sz val="12"/>
        <color theme="1"/>
        <rFont val="Times New Roman"/>
        <family val="1"/>
        <charset val="238"/>
      </rPr>
      <t xml:space="preserve"> lekérdezés</t>
    </r>
  </si>
  <si>
    <t>A lekérdezésben, a segéd- vagy allekérdezésben helyesen szűr a glutén- vagy a tojásmentességre</t>
  </si>
  <si>
    <t>A lekérdezésben, a segéd- vagy allekérdezésben helyesen szűr a glutén- és a tojásmentességre</t>
  </si>
  <si>
    <t>A teljes lekérdezés helyes, a glutén- és tojásmentes sütemények neve és típusa jelenik meg</t>
  </si>
  <si>
    <t>Mindegyik főcím és alcím összes beállítása helyes, a beállításokat csak a kért helyeken alkalmazta</t>
  </si>
  <si>
    <t>Az egyenlet bekezdése középre igazított és minden szám, és csak azok alsó indexben vannak</t>
  </si>
  <si>
    <t>Az alakzat kékeszöld RGB(90, 170, 140) kódú kitöltésű és nincs szegélye</t>
  </si>
  <si>
    <t>A mobil kékeszöld RGB(90, 170, 140) kódú és a karakterek színe sötétkék RGB(0, 50, 90) kódú</t>
  </si>
  <si>
    <t>A dia bal oldalán a kékeszöld mobiltelefon ábra jelenik meg 7 cm ±0,01 magasságúra arányosan átméretezve</t>
  </si>
  <si>
    <t>Az ábra minden eleme kékeszöld RGB(90, 170, 140) kódú szegélyű, valamint pontosan illeszkednek</t>
  </si>
  <si>
    <t>A bal oldali szövegdobozban a számok 80 pontos betűméretűek és kékeszöld RGB(90, 170, 140) kódú színűek</t>
  </si>
  <si>
    <t>A fejléc és az adatok kialakítása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</si>
</sst>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1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2"/>
      <color theme="1"/>
      <name val="Symbol"/>
      <family val="1"/>
      <charset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6" fillId="0" borderId="4" xfId="0" applyNumberFormat="1" applyFont="1" applyBorder="1" applyProtection="1"/>
    <xf numFmtId="164" fontId="6" fillId="2" borderId="4" xfId="0" applyNumberFormat="1" applyFont="1" applyFill="1" applyBorder="1" applyProtection="1"/>
    <xf numFmtId="0" fontId="0" fillId="0" borderId="0" xfId="0" applyFont="1" applyFill="1" applyAlignment="1" applyProtection="1">
      <alignment wrapText="1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8" fillId="0" borderId="2" xfId="0" applyFont="1" applyBorder="1" applyAlignment="1" applyProtection="1">
      <alignment vertical="center" wrapText="1"/>
    </xf>
    <xf numFmtId="164" fontId="8" fillId="0" borderId="3" xfId="0" applyNumberFormat="1" applyFont="1" applyBorder="1" applyAlignment="1" applyProtection="1">
      <alignment horizontal="right" vertical="center" wrapText="1"/>
    </xf>
    <xf numFmtId="0" fontId="1" fillId="0" borderId="6" xfId="0" applyFont="1" applyBorder="1" applyAlignment="1" applyProtection="1">
      <alignment horizontal="right" vertical="center" wrapText="1"/>
    </xf>
    <xf numFmtId="0" fontId="1" fillId="0" borderId="5" xfId="0" applyFont="1" applyBorder="1" applyAlignment="1" applyProtection="1">
      <alignment vertical="center" wrapText="1"/>
    </xf>
    <xf numFmtId="0" fontId="1" fillId="0" borderId="9" xfId="0" applyFont="1" applyBorder="1" applyAlignment="1" applyProtection="1">
      <alignment vertical="center" wrapText="1"/>
    </xf>
    <xf numFmtId="164" fontId="1" fillId="0" borderId="9" xfId="0" applyNumberFormat="1" applyFont="1" applyBorder="1" applyAlignment="1" applyProtection="1">
      <alignment horizontal="right" wrapText="1"/>
    </xf>
    <xf numFmtId="164" fontId="1" fillId="0" borderId="10" xfId="0" applyNumberFormat="1" applyFont="1" applyBorder="1" applyAlignment="1" applyProtection="1">
      <alignment horizontal="right" wrapText="1"/>
    </xf>
    <xf numFmtId="14" fontId="0" fillId="0" borderId="1" xfId="0" applyNumberFormat="1" applyFill="1" applyBorder="1" applyAlignment="1" applyProtection="1">
      <alignment horizontal="right" vertical="center"/>
      <protection locked="0"/>
    </xf>
    <xf numFmtId="0" fontId="1" fillId="0" borderId="0" xfId="0" applyFont="1" applyAlignment="1" applyProtection="1">
      <alignment horizontal="left" vertical="center" wrapText="1"/>
    </xf>
    <xf numFmtId="0" fontId="1" fillId="0" borderId="3" xfId="0" applyFont="1" applyBorder="1" applyAlignment="1" applyProtection="1">
      <alignment vertical="center" wrapText="1"/>
    </xf>
    <xf numFmtId="0" fontId="11" fillId="0" borderId="7" xfId="0" applyFont="1" applyFill="1" applyBorder="1" applyAlignment="1" applyProtection="1">
      <alignment horizontal="left" vertical="center"/>
    </xf>
    <xf numFmtId="165" fontId="0" fillId="0" borderId="8" xfId="0" applyNumberFormat="1" applyFill="1" applyBorder="1" applyAlignment="1" applyProtection="1">
      <alignment wrapText="1"/>
    </xf>
    <xf numFmtId="165" fontId="0" fillId="0" borderId="7" xfId="0" applyNumberFormat="1" applyFill="1" applyBorder="1" applyAlignment="1" applyProtection="1">
      <alignment wrapText="1"/>
    </xf>
    <xf numFmtId="165" fontId="0" fillId="0" borderId="11" xfId="0" applyNumberFormat="1" applyFill="1" applyBorder="1" applyAlignment="1" applyProtection="1">
      <alignment horizontal="right" wrapText="1"/>
    </xf>
    <xf numFmtId="165" fontId="0" fillId="0" borderId="12" xfId="0" applyNumberFormat="1" applyFill="1" applyBorder="1" applyAlignment="1" applyProtection="1">
      <alignment horizontal="right" wrapText="1"/>
    </xf>
    <xf numFmtId="165" fontId="12" fillId="0" borderId="2" xfId="0" applyNumberFormat="1" applyFont="1" applyFill="1" applyBorder="1" applyAlignment="1" applyProtection="1">
      <alignment wrapText="1"/>
    </xf>
    <xf numFmtId="165" fontId="12" fillId="0" borderId="4" xfId="0" applyNumberFormat="1" applyFont="1" applyFill="1" applyBorder="1" applyAlignment="1" applyProtection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3" name="Szövegdoboz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5" name="Szövegdoboz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A7"/>
  <sheetViews>
    <sheetView tabSelected="1" zoomScaleNormal="100" workbookViewId="0"/>
  </sheetViews>
  <sheetFormatPr defaultColWidth="9.140625" defaultRowHeight="15.75" x14ac:dyDescent="0.25"/>
  <cols>
    <col min="1" max="1" width="84.7109375" style="10" customWidth="1"/>
    <col min="2" max="16384" width="9.140625" style="9"/>
  </cols>
  <sheetData>
    <row r="1" spans="1:1" x14ac:dyDescent="0.25">
      <c r="A1" s="8" t="s">
        <v>0</v>
      </c>
    </row>
    <row r="3" spans="1:1" ht="33.75" customHeight="1" x14ac:dyDescent="0.25">
      <c r="A3" s="10" t="s">
        <v>1</v>
      </c>
    </row>
    <row r="4" spans="1:1" ht="33.75" customHeight="1" x14ac:dyDescent="0.25">
      <c r="A4" s="10" t="s">
        <v>2</v>
      </c>
    </row>
    <row r="5" spans="1:1" ht="75.75" customHeight="1" x14ac:dyDescent="0.25">
      <c r="A5" s="11" t="s">
        <v>3</v>
      </c>
    </row>
    <row r="6" spans="1:1" ht="82.5" customHeight="1" x14ac:dyDescent="0.25">
      <c r="A6" s="10" t="s">
        <v>4</v>
      </c>
    </row>
    <row r="7" spans="1:1" ht="42.75" customHeight="1" x14ac:dyDescent="0.25">
      <c r="A7" s="1" t="s">
        <v>5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5"/>
  <dimension ref="A1:E177"/>
  <sheetViews>
    <sheetView showWhiteSpace="0" zoomScaleNormal="100" workbookViewId="0">
      <selection activeCell="D1" sqref="D1"/>
    </sheetView>
  </sheetViews>
  <sheetFormatPr defaultColWidth="9.140625" defaultRowHeight="15" x14ac:dyDescent="0.25"/>
  <cols>
    <col min="1" max="1" width="3.5703125" style="3" customWidth="1"/>
    <col min="2" max="2" width="66.5703125" style="3" customWidth="1"/>
    <col min="3" max="4" width="10.5703125" style="3" customWidth="1"/>
    <col min="5" max="5" width="25.570312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26" t="s">
        <v>11</v>
      </c>
    </row>
    <row r="2" spans="1:4" ht="3.75" customHeight="1" x14ac:dyDescent="0.25"/>
    <row r="3" spans="1:4" ht="21.75" thickBot="1" x14ac:dyDescent="0.3">
      <c r="A3" s="4"/>
      <c r="B3" s="7" t="s">
        <v>12</v>
      </c>
    </row>
    <row r="4" spans="1:4" ht="17.25" thickBot="1" x14ac:dyDescent="0.3">
      <c r="B4" s="15" t="s">
        <v>13</v>
      </c>
      <c r="C4" s="16"/>
    </row>
    <row r="5" spans="1:4" ht="33" thickBot="1" x14ac:dyDescent="0.3">
      <c r="A5" s="2">
        <v>0</v>
      </c>
      <c r="B5" s="17" t="s">
        <v>14</v>
      </c>
      <c r="C5" s="18">
        <v>1</v>
      </c>
      <c r="D5" s="12">
        <f>C5*A5</f>
        <v>0</v>
      </c>
    </row>
    <row r="6" spans="1:4" ht="16.5" thickBot="1" x14ac:dyDescent="0.3">
      <c r="A6" s="2">
        <v>0</v>
      </c>
      <c r="B6" s="17" t="s">
        <v>15</v>
      </c>
      <c r="C6" s="18">
        <v>1</v>
      </c>
      <c r="D6" s="12">
        <f>C6*A6</f>
        <v>0</v>
      </c>
    </row>
    <row r="7" spans="1:4" ht="16.5" thickBot="1" x14ac:dyDescent="0.3">
      <c r="B7" s="15" t="s">
        <v>16</v>
      </c>
      <c r="C7" s="16"/>
    </row>
    <row r="8" spans="1:4" ht="16.5" thickBot="1" x14ac:dyDescent="0.3">
      <c r="A8" s="2">
        <v>0</v>
      </c>
      <c r="B8" s="23" t="s">
        <v>17</v>
      </c>
      <c r="C8" s="24">
        <v>1</v>
      </c>
      <c r="D8" s="12">
        <f>C8*A8</f>
        <v>0</v>
      </c>
    </row>
    <row r="9" spans="1:4" ht="16.5" thickBot="1" x14ac:dyDescent="0.3">
      <c r="B9" s="22" t="s">
        <v>18</v>
      </c>
      <c r="C9" s="21"/>
    </row>
    <row r="10" spans="1:4" ht="16.5" thickBot="1" x14ac:dyDescent="0.3">
      <c r="A10" s="2">
        <v>0</v>
      </c>
      <c r="B10" s="17" t="s">
        <v>19</v>
      </c>
      <c r="C10" s="18">
        <v>1</v>
      </c>
      <c r="D10" s="12">
        <f>C10*A10</f>
        <v>0</v>
      </c>
    </row>
    <row r="11" spans="1:4" ht="16.5" thickBot="1" x14ac:dyDescent="0.3">
      <c r="A11" s="2">
        <v>0</v>
      </c>
      <c r="B11" s="17" t="s">
        <v>20</v>
      </c>
      <c r="C11" s="18">
        <v>1</v>
      </c>
      <c r="D11" s="12">
        <f>C11*A11</f>
        <v>0</v>
      </c>
    </row>
    <row r="12" spans="1:4" ht="32.25" thickBot="1" x14ac:dyDescent="0.3">
      <c r="A12" s="2">
        <v>0</v>
      </c>
      <c r="B12" s="17" t="s">
        <v>21</v>
      </c>
      <c r="C12" s="18">
        <v>1</v>
      </c>
      <c r="D12" s="12">
        <f>C12*A12</f>
        <v>0</v>
      </c>
    </row>
    <row r="13" spans="1:4" ht="16.5" thickBot="1" x14ac:dyDescent="0.3">
      <c r="A13" s="2">
        <v>0</v>
      </c>
      <c r="B13" s="17" t="s">
        <v>22</v>
      </c>
      <c r="C13" s="18">
        <v>1</v>
      </c>
      <c r="D13" s="12">
        <f>C13*A13</f>
        <v>0</v>
      </c>
    </row>
    <row r="14" spans="1:4" ht="16.5" thickBot="1" x14ac:dyDescent="0.3">
      <c r="B14" s="15" t="s">
        <v>23</v>
      </c>
      <c r="C14" s="16"/>
    </row>
    <row r="15" spans="1:4" ht="16.5" thickBot="1" x14ac:dyDescent="0.3">
      <c r="A15" s="2">
        <v>0</v>
      </c>
      <c r="B15" s="17" t="s">
        <v>24</v>
      </c>
      <c r="C15" s="18">
        <v>1</v>
      </c>
      <c r="D15" s="12">
        <f>C15*A15</f>
        <v>0</v>
      </c>
    </row>
    <row r="16" spans="1:4" ht="16.5" thickBot="1" x14ac:dyDescent="0.3">
      <c r="B16" s="15" t="s">
        <v>25</v>
      </c>
      <c r="C16" s="16"/>
    </row>
    <row r="17" spans="1:4" ht="16.5" thickBot="1" x14ac:dyDescent="0.3">
      <c r="A17" s="2">
        <v>0</v>
      </c>
      <c r="B17" s="17" t="s">
        <v>26</v>
      </c>
      <c r="C17" s="18">
        <v>1</v>
      </c>
      <c r="D17" s="12">
        <f>C17*A17</f>
        <v>0</v>
      </c>
    </row>
    <row r="18" spans="1:4" ht="16.5" thickBot="1" x14ac:dyDescent="0.3">
      <c r="B18" s="15" t="s">
        <v>27</v>
      </c>
      <c r="C18" s="16"/>
    </row>
    <row r="19" spans="1:4" ht="126.75" thickBot="1" x14ac:dyDescent="0.3">
      <c r="A19" s="2">
        <v>0</v>
      </c>
      <c r="B19" s="17" t="s">
        <v>62</v>
      </c>
      <c r="C19" s="25">
        <v>1</v>
      </c>
      <c r="D19" s="12">
        <f t="shared" ref="D19:D24" si="0">C19*A19</f>
        <v>0</v>
      </c>
    </row>
    <row r="20" spans="1:4" ht="16.5" thickBot="1" x14ac:dyDescent="0.3">
      <c r="A20" s="2">
        <v>0</v>
      </c>
      <c r="B20" s="17" t="s">
        <v>28</v>
      </c>
      <c r="C20" s="18">
        <v>1</v>
      </c>
      <c r="D20" s="12">
        <f t="shared" si="0"/>
        <v>0</v>
      </c>
    </row>
    <row r="21" spans="1:4" ht="16.5" thickBot="1" x14ac:dyDescent="0.3">
      <c r="A21" s="2">
        <v>0</v>
      </c>
      <c r="B21" s="17" t="s">
        <v>29</v>
      </c>
      <c r="C21" s="18">
        <v>1</v>
      </c>
      <c r="D21" s="12">
        <f t="shared" si="0"/>
        <v>0</v>
      </c>
    </row>
    <row r="22" spans="1:4" ht="111" thickBot="1" x14ac:dyDescent="0.3">
      <c r="A22" s="2">
        <v>0</v>
      </c>
      <c r="B22" s="17" t="s">
        <v>63</v>
      </c>
      <c r="C22" s="18">
        <v>1</v>
      </c>
      <c r="D22" s="12">
        <f t="shared" si="0"/>
        <v>0</v>
      </c>
    </row>
    <row r="23" spans="1:4" ht="16.5" thickBot="1" x14ac:dyDescent="0.3">
      <c r="A23" s="2">
        <v>0</v>
      </c>
      <c r="B23" s="17" t="s">
        <v>30</v>
      </c>
      <c r="C23" s="18">
        <v>1</v>
      </c>
      <c r="D23" s="12">
        <f t="shared" si="0"/>
        <v>0</v>
      </c>
    </row>
    <row r="24" spans="1:4" ht="32.25" thickBot="1" x14ac:dyDescent="0.3">
      <c r="A24" s="2">
        <v>0</v>
      </c>
      <c r="B24" s="17" t="s">
        <v>160</v>
      </c>
      <c r="C24" s="18">
        <v>2</v>
      </c>
      <c r="D24" s="12">
        <f t="shared" si="0"/>
        <v>0</v>
      </c>
    </row>
    <row r="25" spans="1:4" ht="16.5" thickBot="1" x14ac:dyDescent="0.3">
      <c r="B25" s="15" t="s">
        <v>31</v>
      </c>
      <c r="C25" s="16"/>
    </row>
    <row r="26" spans="1:4" ht="32.25" thickBot="1" x14ac:dyDescent="0.3">
      <c r="A26" s="2">
        <v>0</v>
      </c>
      <c r="B26" s="17" t="s">
        <v>161</v>
      </c>
      <c r="C26" s="18">
        <v>1</v>
      </c>
      <c r="D26" s="12">
        <f>C26*A26</f>
        <v>0</v>
      </c>
    </row>
    <row r="27" spans="1:4" ht="33" thickBot="1" x14ac:dyDescent="0.3">
      <c r="A27" s="2">
        <v>0</v>
      </c>
      <c r="B27" s="17" t="s">
        <v>32</v>
      </c>
      <c r="C27" s="18">
        <v>1</v>
      </c>
      <c r="D27" s="12">
        <f>C27*A27</f>
        <v>0</v>
      </c>
    </row>
    <row r="28" spans="1:4" ht="17.25" thickBot="1" x14ac:dyDescent="0.3">
      <c r="B28" s="15" t="s">
        <v>33</v>
      </c>
      <c r="C28" s="16"/>
    </row>
    <row r="29" spans="1:4" ht="33" thickBot="1" x14ac:dyDescent="0.3">
      <c r="A29" s="2">
        <v>0</v>
      </c>
      <c r="B29" s="17" t="s">
        <v>34</v>
      </c>
      <c r="C29" s="18">
        <v>1</v>
      </c>
      <c r="D29" s="12">
        <f>C29*A29</f>
        <v>0</v>
      </c>
    </row>
    <row r="30" spans="1:4" ht="32.25" thickBot="1" x14ac:dyDescent="0.3">
      <c r="A30" s="2">
        <v>0</v>
      </c>
      <c r="B30" s="17" t="s">
        <v>35</v>
      </c>
      <c r="C30" s="18">
        <v>1</v>
      </c>
      <c r="D30" s="12">
        <f>C30*A30</f>
        <v>0</v>
      </c>
    </row>
    <row r="31" spans="1:4" ht="16.5" thickBot="1" x14ac:dyDescent="0.3">
      <c r="B31" s="15" t="s">
        <v>36</v>
      </c>
      <c r="C31" s="16"/>
    </row>
    <row r="32" spans="1:4" ht="16.5" thickBot="1" x14ac:dyDescent="0.3">
      <c r="A32" s="2">
        <v>0</v>
      </c>
      <c r="B32" s="17" t="s">
        <v>37</v>
      </c>
      <c r="C32" s="18">
        <v>1</v>
      </c>
      <c r="D32" s="12">
        <f>C32*A32</f>
        <v>0</v>
      </c>
    </row>
    <row r="33" spans="1:4" ht="16.5" thickBot="1" x14ac:dyDescent="0.3">
      <c r="A33" s="2">
        <v>0</v>
      </c>
      <c r="B33" s="17" t="s">
        <v>38</v>
      </c>
      <c r="C33" s="18">
        <v>1</v>
      </c>
      <c r="D33" s="12">
        <f>C33*A33</f>
        <v>0</v>
      </c>
    </row>
    <row r="34" spans="1:4" ht="32.25" thickBot="1" x14ac:dyDescent="0.3">
      <c r="A34" s="2">
        <v>0</v>
      </c>
      <c r="B34" s="17" t="s">
        <v>39</v>
      </c>
      <c r="C34" s="18">
        <v>1</v>
      </c>
      <c r="D34" s="12">
        <f>C34*A34</f>
        <v>0</v>
      </c>
    </row>
    <row r="35" spans="1:4" ht="16.5" thickBot="1" x14ac:dyDescent="0.3">
      <c r="A35" s="2">
        <v>0</v>
      </c>
      <c r="B35" s="17" t="s">
        <v>40</v>
      </c>
      <c r="C35" s="18">
        <v>1</v>
      </c>
      <c r="D35" s="12">
        <f>C35*A35</f>
        <v>0</v>
      </c>
    </row>
    <row r="36" spans="1:4" ht="17.25" thickBot="1" x14ac:dyDescent="0.3">
      <c r="B36" s="15" t="s">
        <v>41</v>
      </c>
      <c r="C36" s="16"/>
    </row>
    <row r="37" spans="1:4" ht="33" thickBot="1" x14ac:dyDescent="0.3">
      <c r="A37" s="2">
        <v>0</v>
      </c>
      <c r="B37" s="17" t="s">
        <v>42</v>
      </c>
      <c r="C37" s="18">
        <v>1</v>
      </c>
      <c r="D37" s="12">
        <f>C37*A37</f>
        <v>0</v>
      </c>
    </row>
    <row r="38" spans="1:4" ht="32.25" thickBot="1" x14ac:dyDescent="0.3">
      <c r="A38" s="2">
        <v>0</v>
      </c>
      <c r="B38" s="23" t="s">
        <v>43</v>
      </c>
      <c r="C38" s="24">
        <v>1</v>
      </c>
      <c r="D38" s="12">
        <f>C38*A38</f>
        <v>0</v>
      </c>
    </row>
    <row r="39" spans="1:4" ht="16.5" thickBot="1" x14ac:dyDescent="0.3">
      <c r="B39" s="22" t="s">
        <v>44</v>
      </c>
      <c r="C39" s="21"/>
    </row>
    <row r="40" spans="1:4" ht="16.5" thickBot="1" x14ac:dyDescent="0.3">
      <c r="A40" s="2">
        <v>0</v>
      </c>
      <c r="B40" s="17" t="s">
        <v>45</v>
      </c>
      <c r="C40" s="18">
        <v>1</v>
      </c>
      <c r="D40" s="12">
        <f>C40*A40</f>
        <v>0</v>
      </c>
    </row>
    <row r="41" spans="1:4" ht="16.5" thickBot="1" x14ac:dyDescent="0.3">
      <c r="B41" s="15" t="s">
        <v>46</v>
      </c>
      <c r="C41" s="16"/>
    </row>
    <row r="42" spans="1:4" ht="16.5" thickBot="1" x14ac:dyDescent="0.3">
      <c r="A42" s="2">
        <v>0</v>
      </c>
      <c r="B42" s="17" t="s">
        <v>47</v>
      </c>
      <c r="C42" s="18">
        <v>1</v>
      </c>
      <c r="D42" s="12">
        <f t="shared" ref="D42:D47" si="1">C42*A42</f>
        <v>0</v>
      </c>
    </row>
    <row r="43" spans="1:4" ht="16.5" thickBot="1" x14ac:dyDescent="0.3">
      <c r="A43" s="2">
        <v>0</v>
      </c>
      <c r="B43" s="17" t="s">
        <v>48</v>
      </c>
      <c r="C43" s="18">
        <v>1</v>
      </c>
      <c r="D43" s="12">
        <f t="shared" si="1"/>
        <v>0</v>
      </c>
    </row>
    <row r="44" spans="1:4" ht="16.5" thickBot="1" x14ac:dyDescent="0.3">
      <c r="A44" s="2">
        <v>0</v>
      </c>
      <c r="B44" s="17" t="s">
        <v>49</v>
      </c>
      <c r="C44" s="18">
        <v>1</v>
      </c>
      <c r="D44" s="12">
        <f t="shared" si="1"/>
        <v>0</v>
      </c>
    </row>
    <row r="45" spans="1:4" ht="16.5" thickBot="1" x14ac:dyDescent="0.3">
      <c r="A45" s="2">
        <v>0</v>
      </c>
      <c r="B45" s="17" t="s">
        <v>50</v>
      </c>
      <c r="C45" s="18">
        <v>1</v>
      </c>
      <c r="D45" s="12">
        <f t="shared" si="1"/>
        <v>0</v>
      </c>
    </row>
    <row r="46" spans="1:4" ht="15.6" customHeight="1" thickBot="1" x14ac:dyDescent="0.3">
      <c r="A46" s="2">
        <v>0</v>
      </c>
      <c r="B46" s="17" t="s">
        <v>51</v>
      </c>
      <c r="C46" s="18">
        <v>1</v>
      </c>
      <c r="D46" s="12">
        <f t="shared" si="1"/>
        <v>0</v>
      </c>
    </row>
    <row r="47" spans="1:4" ht="16.5" thickBot="1" x14ac:dyDescent="0.3">
      <c r="A47" s="2">
        <v>0</v>
      </c>
      <c r="B47" s="17" t="s">
        <v>52</v>
      </c>
      <c r="C47" s="18">
        <v>1</v>
      </c>
      <c r="D47" s="12">
        <f t="shared" si="1"/>
        <v>0</v>
      </c>
    </row>
    <row r="48" spans="1:4" ht="16.5" thickBot="1" x14ac:dyDescent="0.3">
      <c r="B48" s="15" t="s">
        <v>53</v>
      </c>
      <c r="C48" s="16"/>
    </row>
    <row r="49" spans="1:4" ht="15.95" customHeight="1" thickBot="1" x14ac:dyDescent="0.3">
      <c r="A49" s="2">
        <v>0</v>
      </c>
      <c r="B49" s="17" t="s">
        <v>54</v>
      </c>
      <c r="C49" s="18">
        <v>1</v>
      </c>
      <c r="D49" s="12">
        <f>C49*A49</f>
        <v>0</v>
      </c>
    </row>
    <row r="50" spans="1:4" ht="16.5" thickBot="1" x14ac:dyDescent="0.3">
      <c r="A50" s="2">
        <v>0</v>
      </c>
      <c r="B50" s="17" t="s">
        <v>55</v>
      </c>
      <c r="C50" s="18">
        <v>1</v>
      </c>
      <c r="D50" s="12">
        <f>C50*A50</f>
        <v>0</v>
      </c>
    </row>
    <row r="51" spans="1:4" ht="16.5" thickBot="1" x14ac:dyDescent="0.3">
      <c r="A51" s="2">
        <v>0</v>
      </c>
      <c r="B51" s="17" t="s">
        <v>56</v>
      </c>
      <c r="C51" s="18">
        <v>1</v>
      </c>
      <c r="D51" s="12">
        <f>C51*A51</f>
        <v>0</v>
      </c>
    </row>
    <row r="52" spans="1:4" ht="16.5" thickBot="1" x14ac:dyDescent="0.3">
      <c r="B52" s="15" t="s">
        <v>57</v>
      </c>
      <c r="C52" s="16"/>
    </row>
    <row r="53" spans="1:4" ht="16.5" thickBot="1" x14ac:dyDescent="0.3">
      <c r="A53" s="2">
        <v>0</v>
      </c>
      <c r="B53" s="17" t="s">
        <v>58</v>
      </c>
      <c r="C53" s="18">
        <v>1</v>
      </c>
      <c r="D53" s="12">
        <f>C53*A53</f>
        <v>0</v>
      </c>
    </row>
    <row r="54" spans="1:4" ht="16.5" thickBot="1" x14ac:dyDescent="0.3">
      <c r="A54" s="2">
        <v>0</v>
      </c>
      <c r="B54" s="17" t="s">
        <v>59</v>
      </c>
      <c r="C54" s="18">
        <v>1</v>
      </c>
      <c r="D54" s="12">
        <f>C54*A54</f>
        <v>0</v>
      </c>
    </row>
    <row r="55" spans="1:4" ht="16.5" thickBot="1" x14ac:dyDescent="0.3">
      <c r="A55" s="2">
        <v>0</v>
      </c>
      <c r="B55" s="17" t="s">
        <v>60</v>
      </c>
      <c r="C55" s="18">
        <v>1</v>
      </c>
      <c r="D55" s="12">
        <f>C55*A55</f>
        <v>0</v>
      </c>
    </row>
    <row r="56" spans="1:4" ht="32.25" thickBot="1" x14ac:dyDescent="0.3">
      <c r="A56" s="2">
        <v>0</v>
      </c>
      <c r="B56" s="27" t="s">
        <v>61</v>
      </c>
      <c r="C56" s="18">
        <v>1</v>
      </c>
      <c r="D56" s="12">
        <f>C56*A56</f>
        <v>0</v>
      </c>
    </row>
    <row r="57" spans="1:4" ht="16.5" thickBot="1" x14ac:dyDescent="0.3">
      <c r="B57" s="19" t="s">
        <v>6</v>
      </c>
      <c r="C57" s="20">
        <v>40</v>
      </c>
      <c r="D57" s="13">
        <f>SUM(D4:D56)</f>
        <v>0</v>
      </c>
    </row>
    <row r="58" spans="1:4" ht="3.75" customHeight="1" x14ac:dyDescent="0.25"/>
    <row r="59" spans="1:4" ht="21.75" thickBot="1" x14ac:dyDescent="0.3">
      <c r="B59" s="7" t="s">
        <v>64</v>
      </c>
    </row>
    <row r="60" spans="1:4" ht="16.5" thickBot="1" x14ac:dyDescent="0.3">
      <c r="B60" s="15" t="s">
        <v>7</v>
      </c>
      <c r="C60" s="16"/>
    </row>
    <row r="61" spans="1:4" ht="17.25" thickBot="1" x14ac:dyDescent="0.3">
      <c r="A61" s="2">
        <v>0</v>
      </c>
      <c r="B61" s="17" t="s">
        <v>65</v>
      </c>
      <c r="C61" s="18">
        <v>1</v>
      </c>
      <c r="D61" s="12">
        <f>C61*A61</f>
        <v>0</v>
      </c>
    </row>
    <row r="62" spans="1:4" ht="16.5" thickBot="1" x14ac:dyDescent="0.3">
      <c r="B62" s="15" t="s">
        <v>8</v>
      </c>
      <c r="C62" s="16"/>
    </row>
    <row r="63" spans="1:4" ht="32.25" thickBot="1" x14ac:dyDescent="0.3">
      <c r="A63" s="2">
        <v>0</v>
      </c>
      <c r="B63" s="17" t="s">
        <v>66</v>
      </c>
      <c r="C63" s="18">
        <v>1</v>
      </c>
      <c r="D63" s="12">
        <f>C63*A63</f>
        <v>0</v>
      </c>
    </row>
    <row r="64" spans="1:4" ht="32.25" thickBot="1" x14ac:dyDescent="0.3">
      <c r="A64" s="2">
        <v>0</v>
      </c>
      <c r="B64" s="17" t="s">
        <v>67</v>
      </c>
      <c r="C64" s="18">
        <v>1</v>
      </c>
      <c r="D64" s="12">
        <f>C64*A64</f>
        <v>0</v>
      </c>
    </row>
    <row r="65" spans="1:4" ht="16.5" thickBot="1" x14ac:dyDescent="0.3">
      <c r="A65" s="2">
        <v>0</v>
      </c>
      <c r="B65" s="17" t="s">
        <v>68</v>
      </c>
      <c r="C65" s="18">
        <v>1</v>
      </c>
      <c r="D65" s="12">
        <f>C65*A65</f>
        <v>0</v>
      </c>
    </row>
    <row r="66" spans="1:4" ht="16.5" thickBot="1" x14ac:dyDescent="0.3">
      <c r="A66" s="2">
        <v>0</v>
      </c>
      <c r="B66" s="17" t="s">
        <v>69</v>
      </c>
      <c r="C66" s="18">
        <v>1</v>
      </c>
      <c r="D66" s="12">
        <f>C66*A66</f>
        <v>0</v>
      </c>
    </row>
    <row r="67" spans="1:4" ht="16.5" thickBot="1" x14ac:dyDescent="0.3">
      <c r="A67" s="2">
        <v>0</v>
      </c>
      <c r="B67" s="17" t="s">
        <v>70</v>
      </c>
      <c r="C67" s="18">
        <v>1</v>
      </c>
      <c r="D67" s="12">
        <f>C67*A67</f>
        <v>0</v>
      </c>
    </row>
    <row r="68" spans="1:4" ht="16.5" thickBot="1" x14ac:dyDescent="0.3">
      <c r="B68" s="15" t="s">
        <v>9</v>
      </c>
      <c r="C68" s="16"/>
    </row>
    <row r="69" spans="1:4" ht="16.5" thickBot="1" x14ac:dyDescent="0.3">
      <c r="A69" s="2">
        <v>0</v>
      </c>
      <c r="B69" s="17" t="s">
        <v>71</v>
      </c>
      <c r="C69" s="18">
        <v>1</v>
      </c>
      <c r="D69" s="12">
        <f>C69*A69</f>
        <v>0</v>
      </c>
    </row>
    <row r="70" spans="1:4" ht="16.5" thickBot="1" x14ac:dyDescent="0.3">
      <c r="A70" s="2">
        <v>0</v>
      </c>
      <c r="B70" s="17" t="s">
        <v>72</v>
      </c>
      <c r="C70" s="18">
        <v>1</v>
      </c>
      <c r="D70" s="12">
        <f>C70*A70</f>
        <v>0</v>
      </c>
    </row>
    <row r="71" spans="1:4" ht="33" thickBot="1" x14ac:dyDescent="0.3">
      <c r="A71" s="2">
        <v>0</v>
      </c>
      <c r="B71" s="17" t="s">
        <v>73</v>
      </c>
      <c r="C71" s="18">
        <v>1</v>
      </c>
      <c r="D71" s="12">
        <f>C71*A71</f>
        <v>0</v>
      </c>
    </row>
    <row r="72" spans="1:4" ht="16.5" thickBot="1" x14ac:dyDescent="0.3">
      <c r="A72" s="2">
        <v>0</v>
      </c>
      <c r="B72" s="17" t="s">
        <v>74</v>
      </c>
      <c r="C72" s="18">
        <v>1</v>
      </c>
      <c r="D72" s="12">
        <f>C72*A72</f>
        <v>0</v>
      </c>
    </row>
    <row r="73" spans="1:4" ht="16.5" thickBot="1" x14ac:dyDescent="0.3">
      <c r="B73" s="15" t="s">
        <v>75</v>
      </c>
      <c r="C73" s="16"/>
    </row>
    <row r="74" spans="1:4" ht="48" thickBot="1" x14ac:dyDescent="0.3">
      <c r="A74" s="2">
        <v>0</v>
      </c>
      <c r="B74" s="17" t="s">
        <v>76</v>
      </c>
      <c r="C74" s="18">
        <v>1</v>
      </c>
      <c r="D74" s="12">
        <f>C74*A74</f>
        <v>0</v>
      </c>
    </row>
    <row r="75" spans="1:4" ht="32.25" thickBot="1" x14ac:dyDescent="0.3">
      <c r="A75" s="2">
        <v>0</v>
      </c>
      <c r="B75" s="17" t="s">
        <v>166</v>
      </c>
      <c r="C75" s="18">
        <v>1</v>
      </c>
      <c r="D75" s="12">
        <f>C75*A75</f>
        <v>0</v>
      </c>
    </row>
    <row r="76" spans="1:4" ht="15.6" customHeight="1" thickBot="1" x14ac:dyDescent="0.3">
      <c r="A76" s="2">
        <v>0</v>
      </c>
      <c r="B76" s="17" t="s">
        <v>77</v>
      </c>
      <c r="C76" s="18">
        <v>1</v>
      </c>
      <c r="D76" s="12">
        <f>C76*A76</f>
        <v>0</v>
      </c>
    </row>
    <row r="77" spans="1:4" ht="32.25" thickBot="1" x14ac:dyDescent="0.3">
      <c r="A77" s="2">
        <v>0</v>
      </c>
      <c r="B77" s="17" t="s">
        <v>78</v>
      </c>
      <c r="C77" s="18">
        <v>1</v>
      </c>
      <c r="D77" s="12">
        <f>C77*A77</f>
        <v>0</v>
      </c>
    </row>
    <row r="78" spans="1:4" ht="16.5" thickBot="1" x14ac:dyDescent="0.3">
      <c r="B78" s="15" t="s">
        <v>79</v>
      </c>
      <c r="C78" s="16"/>
    </row>
    <row r="79" spans="1:4" ht="33" thickBot="1" x14ac:dyDescent="0.3">
      <c r="A79" s="2">
        <v>0</v>
      </c>
      <c r="B79" s="17" t="s">
        <v>80</v>
      </c>
      <c r="C79" s="18">
        <v>1</v>
      </c>
      <c r="D79" s="12">
        <f>C79*A79</f>
        <v>0</v>
      </c>
    </row>
    <row r="80" spans="1:4" ht="16.5" thickBot="1" x14ac:dyDescent="0.3">
      <c r="B80" s="15" t="s">
        <v>81</v>
      </c>
      <c r="C80" s="16"/>
    </row>
    <row r="81" spans="1:4" ht="30" customHeight="1" thickBot="1" x14ac:dyDescent="0.3">
      <c r="A81" s="2">
        <v>0</v>
      </c>
      <c r="B81" s="17" t="s">
        <v>82</v>
      </c>
      <c r="C81" s="18">
        <v>1</v>
      </c>
      <c r="D81" s="12">
        <f>C81*A81</f>
        <v>0</v>
      </c>
    </row>
    <row r="82" spans="1:4" ht="32.25" thickBot="1" x14ac:dyDescent="0.3">
      <c r="A82" s="2">
        <v>0</v>
      </c>
      <c r="B82" s="17" t="s">
        <v>162</v>
      </c>
      <c r="C82" s="18">
        <v>1</v>
      </c>
      <c r="D82" s="12">
        <f>C82*A82</f>
        <v>0</v>
      </c>
    </row>
    <row r="83" spans="1:4" ht="15.6" customHeight="1" thickBot="1" x14ac:dyDescent="0.3">
      <c r="A83" s="2">
        <v>0</v>
      </c>
      <c r="B83" s="17" t="s">
        <v>83</v>
      </c>
      <c r="C83" s="18">
        <v>1</v>
      </c>
      <c r="D83" s="12">
        <f>C83*A83</f>
        <v>0</v>
      </c>
    </row>
    <row r="84" spans="1:4" ht="16.5" thickBot="1" x14ac:dyDescent="0.3">
      <c r="B84" s="15" t="s">
        <v>84</v>
      </c>
      <c r="C84" s="16"/>
    </row>
    <row r="85" spans="1:4" ht="32.25" thickBot="1" x14ac:dyDescent="0.3">
      <c r="A85" s="2">
        <v>0</v>
      </c>
      <c r="B85" s="17" t="s">
        <v>85</v>
      </c>
      <c r="C85" s="18">
        <v>1</v>
      </c>
      <c r="D85" s="12">
        <f>C85*A85</f>
        <v>0</v>
      </c>
    </row>
    <row r="86" spans="1:4" ht="32.25" thickBot="1" x14ac:dyDescent="0.3">
      <c r="A86" s="2">
        <v>0</v>
      </c>
      <c r="B86" s="17" t="s">
        <v>86</v>
      </c>
      <c r="C86" s="18">
        <v>1</v>
      </c>
      <c r="D86" s="12">
        <f>C86*A86</f>
        <v>0</v>
      </c>
    </row>
    <row r="87" spans="1:4" ht="32.25" thickBot="1" x14ac:dyDescent="0.3">
      <c r="A87" s="2">
        <v>0</v>
      </c>
      <c r="B87" s="17" t="s">
        <v>163</v>
      </c>
      <c r="C87" s="18">
        <v>1</v>
      </c>
      <c r="D87" s="12">
        <f>C87*A87</f>
        <v>0</v>
      </c>
    </row>
    <row r="88" spans="1:4" ht="32.25" thickBot="1" x14ac:dyDescent="0.3">
      <c r="A88" s="2">
        <v>0</v>
      </c>
      <c r="B88" s="17" t="s">
        <v>164</v>
      </c>
      <c r="C88" s="18">
        <v>1</v>
      </c>
      <c r="D88" s="12">
        <f>C88*A88</f>
        <v>0</v>
      </c>
    </row>
    <row r="89" spans="1:4" ht="16.5" thickBot="1" x14ac:dyDescent="0.3">
      <c r="B89" s="15" t="s">
        <v>87</v>
      </c>
      <c r="C89" s="16"/>
    </row>
    <row r="90" spans="1:4" ht="33" thickBot="1" x14ac:dyDescent="0.3">
      <c r="A90" s="2">
        <v>0</v>
      </c>
      <c r="B90" s="17" t="s">
        <v>88</v>
      </c>
      <c r="C90" s="18">
        <v>1</v>
      </c>
      <c r="D90" s="12">
        <f>C90*A90</f>
        <v>0</v>
      </c>
    </row>
    <row r="91" spans="1:4" ht="16.5" thickBot="1" x14ac:dyDescent="0.3">
      <c r="B91" s="15" t="s">
        <v>89</v>
      </c>
      <c r="C91" s="16"/>
    </row>
    <row r="92" spans="1:4" ht="16.5" thickBot="1" x14ac:dyDescent="0.3">
      <c r="A92" s="2">
        <v>0</v>
      </c>
      <c r="B92" s="17" t="s">
        <v>90</v>
      </c>
      <c r="C92" s="18">
        <v>1</v>
      </c>
      <c r="D92" s="12">
        <f>C92*A92</f>
        <v>0</v>
      </c>
    </row>
    <row r="93" spans="1:4" ht="32.25" thickBot="1" x14ac:dyDescent="0.3">
      <c r="A93" s="2">
        <v>0</v>
      </c>
      <c r="B93" s="17" t="s">
        <v>165</v>
      </c>
      <c r="C93" s="18">
        <v>1</v>
      </c>
      <c r="D93" s="12">
        <f>C93*A93</f>
        <v>0</v>
      </c>
    </row>
    <row r="94" spans="1:4" ht="32.25" thickBot="1" x14ac:dyDescent="0.3">
      <c r="A94" s="2">
        <v>0</v>
      </c>
      <c r="B94" s="17" t="s">
        <v>91</v>
      </c>
      <c r="C94" s="18">
        <v>1</v>
      </c>
      <c r="D94" s="12">
        <f>C94*A94</f>
        <v>0</v>
      </c>
    </row>
    <row r="95" spans="1:4" ht="32.25" thickBot="1" x14ac:dyDescent="0.3">
      <c r="A95" s="2">
        <v>0</v>
      </c>
      <c r="B95" s="17" t="s">
        <v>92</v>
      </c>
      <c r="C95" s="18">
        <v>1</v>
      </c>
      <c r="D95" s="12">
        <f>C95*A95</f>
        <v>0</v>
      </c>
    </row>
    <row r="96" spans="1:4" ht="16.5" thickBot="1" x14ac:dyDescent="0.3">
      <c r="B96" s="15" t="s">
        <v>93</v>
      </c>
      <c r="C96" s="16"/>
    </row>
    <row r="97" spans="1:4" ht="16.5" thickBot="1" x14ac:dyDescent="0.3">
      <c r="A97" s="2">
        <v>0</v>
      </c>
      <c r="B97" s="17" t="s">
        <v>94</v>
      </c>
      <c r="C97" s="18">
        <v>1</v>
      </c>
      <c r="D97" s="12">
        <f>C97*A97</f>
        <v>0</v>
      </c>
    </row>
    <row r="98" spans="1:4" ht="16.5" thickBot="1" x14ac:dyDescent="0.3">
      <c r="A98" s="2">
        <v>0</v>
      </c>
      <c r="B98" s="17" t="s">
        <v>95</v>
      </c>
      <c r="C98" s="18">
        <v>1</v>
      </c>
      <c r="D98" s="12">
        <f>C98*A98</f>
        <v>0</v>
      </c>
    </row>
    <row r="99" spans="1:4" ht="16.5" thickBot="1" x14ac:dyDescent="0.3">
      <c r="A99" s="2">
        <v>0</v>
      </c>
      <c r="B99" s="17" t="s">
        <v>96</v>
      </c>
      <c r="C99" s="18">
        <v>1</v>
      </c>
      <c r="D99" s="12">
        <f>C99*A99</f>
        <v>0</v>
      </c>
    </row>
    <row r="100" spans="1:4" ht="16.5" thickBot="1" x14ac:dyDescent="0.3">
      <c r="B100" s="19" t="s">
        <v>6</v>
      </c>
      <c r="C100" s="20">
        <v>30</v>
      </c>
      <c r="D100" s="13">
        <f>SUM(D60:D99)</f>
        <v>0</v>
      </c>
    </row>
    <row r="101" spans="1:4" ht="3.75" customHeight="1" x14ac:dyDescent="0.25"/>
    <row r="102" spans="1:4" ht="21.75" thickBot="1" x14ac:dyDescent="0.3">
      <c r="B102" s="7" t="s">
        <v>97</v>
      </c>
    </row>
    <row r="103" spans="1:4" ht="16.5" thickBot="1" x14ac:dyDescent="0.3">
      <c r="B103" s="15" t="s">
        <v>98</v>
      </c>
      <c r="C103" s="16"/>
    </row>
    <row r="104" spans="1:4" ht="49.5" thickBot="1" x14ac:dyDescent="0.3">
      <c r="A104" s="2">
        <v>0</v>
      </c>
      <c r="B104" s="17" t="s">
        <v>99</v>
      </c>
      <c r="C104" s="18">
        <v>1</v>
      </c>
      <c r="D104" s="12">
        <f>C104*A104</f>
        <v>0</v>
      </c>
    </row>
    <row r="105" spans="1:4" ht="33" thickBot="1" x14ac:dyDescent="0.3">
      <c r="A105" s="2">
        <v>0</v>
      </c>
      <c r="B105" s="23" t="s">
        <v>100</v>
      </c>
      <c r="C105" s="24">
        <v>1</v>
      </c>
      <c r="D105" s="12">
        <f>C105*A105</f>
        <v>0</v>
      </c>
    </row>
    <row r="106" spans="1:4" ht="16.5" thickBot="1" x14ac:dyDescent="0.3">
      <c r="B106" s="22" t="s">
        <v>167</v>
      </c>
      <c r="C106" s="21"/>
    </row>
    <row r="107" spans="1:4" ht="16.5" thickBot="1" x14ac:dyDescent="0.3">
      <c r="A107" s="2">
        <v>0</v>
      </c>
      <c r="B107" s="17" t="s">
        <v>101</v>
      </c>
      <c r="C107" s="18">
        <v>1</v>
      </c>
      <c r="D107" s="12">
        <f>C107*A107</f>
        <v>0</v>
      </c>
    </row>
    <row r="108" spans="1:4" ht="32.25" thickBot="1" x14ac:dyDescent="0.3">
      <c r="A108" s="2">
        <v>0</v>
      </c>
      <c r="B108" s="17" t="s">
        <v>102</v>
      </c>
      <c r="C108" s="18">
        <v>1</v>
      </c>
      <c r="D108" s="12">
        <f>C108*A108</f>
        <v>0</v>
      </c>
    </row>
    <row r="109" spans="1:4" ht="16.5" thickBot="1" x14ac:dyDescent="0.3">
      <c r="B109" s="15" t="s">
        <v>103</v>
      </c>
      <c r="C109" s="16"/>
    </row>
    <row r="110" spans="1:4" ht="16.5" thickBot="1" x14ac:dyDescent="0.3">
      <c r="A110" s="2">
        <v>0</v>
      </c>
      <c r="B110" s="17" t="s">
        <v>104</v>
      </c>
      <c r="C110" s="18">
        <v>1</v>
      </c>
      <c r="D110" s="12">
        <f>C110*A110</f>
        <v>0</v>
      </c>
    </row>
    <row r="111" spans="1:4" ht="16.5" thickBot="1" x14ac:dyDescent="0.3">
      <c r="A111" s="2">
        <v>0</v>
      </c>
      <c r="B111" s="17" t="s">
        <v>105</v>
      </c>
      <c r="C111" s="18">
        <v>1</v>
      </c>
      <c r="D111" s="12">
        <f>C111*A111</f>
        <v>0</v>
      </c>
    </row>
    <row r="112" spans="1:4" ht="32.25" thickBot="1" x14ac:dyDescent="0.3">
      <c r="A112" s="2">
        <v>0</v>
      </c>
      <c r="B112" s="23" t="s">
        <v>106</v>
      </c>
      <c r="C112" s="24">
        <v>1</v>
      </c>
      <c r="D112" s="12">
        <f>C112*A112</f>
        <v>0</v>
      </c>
    </row>
    <row r="113" spans="1:4" ht="16.5" thickBot="1" x14ac:dyDescent="0.3">
      <c r="B113" s="22" t="s">
        <v>107</v>
      </c>
      <c r="C113" s="21"/>
    </row>
    <row r="114" spans="1:4" ht="16.5" thickBot="1" x14ac:dyDescent="0.3">
      <c r="A114" s="2">
        <v>0</v>
      </c>
      <c r="B114" s="17" t="s">
        <v>108</v>
      </c>
      <c r="C114" s="18">
        <v>1</v>
      </c>
      <c r="D114" s="12">
        <f>C114*A114</f>
        <v>0</v>
      </c>
    </row>
    <row r="115" spans="1:4" ht="32.25" thickBot="1" x14ac:dyDescent="0.3">
      <c r="A115" s="2">
        <v>0</v>
      </c>
      <c r="B115" s="17" t="s">
        <v>109</v>
      </c>
      <c r="C115" s="18">
        <v>1</v>
      </c>
      <c r="D115" s="12">
        <f>C115*A115</f>
        <v>0</v>
      </c>
    </row>
    <row r="116" spans="1:4" ht="16.5" thickBot="1" x14ac:dyDescent="0.3">
      <c r="B116" s="15" t="s">
        <v>110</v>
      </c>
      <c r="C116" s="16"/>
    </row>
    <row r="117" spans="1:4" ht="32.25" thickBot="1" x14ac:dyDescent="0.3">
      <c r="A117" s="2">
        <v>0</v>
      </c>
      <c r="B117" s="17" t="s">
        <v>111</v>
      </c>
      <c r="C117" s="18">
        <v>1</v>
      </c>
      <c r="D117" s="12">
        <f>C117*A117</f>
        <v>0</v>
      </c>
    </row>
    <row r="118" spans="1:4" ht="16.5" thickBot="1" x14ac:dyDescent="0.3">
      <c r="A118" s="2">
        <v>0</v>
      </c>
      <c r="B118" s="17" t="s">
        <v>112</v>
      </c>
      <c r="C118" s="18">
        <v>1</v>
      </c>
      <c r="D118" s="12">
        <f>C118*A118</f>
        <v>0</v>
      </c>
    </row>
    <row r="119" spans="1:4" ht="16.5" thickBot="1" x14ac:dyDescent="0.3">
      <c r="A119" s="2">
        <v>0</v>
      </c>
      <c r="B119" s="17" t="s">
        <v>113</v>
      </c>
      <c r="C119" s="18">
        <v>1</v>
      </c>
      <c r="D119" s="12">
        <f>C119*A119</f>
        <v>0</v>
      </c>
    </row>
    <row r="120" spans="1:4" ht="16.5" thickBot="1" x14ac:dyDescent="0.3">
      <c r="B120" s="15" t="s">
        <v>114</v>
      </c>
      <c r="C120" s="28"/>
    </row>
    <row r="121" spans="1:4" ht="32.25" thickBot="1" x14ac:dyDescent="0.3">
      <c r="A121" s="2">
        <v>0</v>
      </c>
      <c r="B121" s="17" t="s">
        <v>115</v>
      </c>
      <c r="C121" s="18">
        <v>1</v>
      </c>
      <c r="D121" s="12">
        <f>C121*A121</f>
        <v>0</v>
      </c>
    </row>
    <row r="122" spans="1:4" ht="32.25" thickBot="1" x14ac:dyDescent="0.3">
      <c r="A122" s="2">
        <v>0</v>
      </c>
      <c r="B122" s="17" t="s">
        <v>116</v>
      </c>
      <c r="C122" s="18">
        <v>1</v>
      </c>
      <c r="D122" s="12">
        <f>C122*A122</f>
        <v>0</v>
      </c>
    </row>
    <row r="123" spans="1:4" ht="32.25" thickBot="1" x14ac:dyDescent="0.3">
      <c r="A123" s="2">
        <v>0</v>
      </c>
      <c r="B123" s="17" t="s">
        <v>117</v>
      </c>
      <c r="C123" s="18">
        <v>1</v>
      </c>
      <c r="D123" s="12">
        <f>C123*A123</f>
        <v>0</v>
      </c>
    </row>
    <row r="124" spans="1:4" ht="32.25" thickBot="1" x14ac:dyDescent="0.3">
      <c r="A124" s="2">
        <v>0</v>
      </c>
      <c r="B124" s="17" t="s">
        <v>118</v>
      </c>
      <c r="C124" s="18">
        <v>1</v>
      </c>
      <c r="D124" s="12">
        <f>C124*A124</f>
        <v>0</v>
      </c>
    </row>
    <row r="125" spans="1:4" ht="48" thickBot="1" x14ac:dyDescent="0.3">
      <c r="A125" s="2">
        <v>0</v>
      </c>
      <c r="B125" s="17" t="s">
        <v>119</v>
      </c>
      <c r="C125" s="18">
        <v>1</v>
      </c>
      <c r="D125" s="12">
        <f>C125*A125</f>
        <v>0</v>
      </c>
    </row>
    <row r="126" spans="1:4" ht="16.5" thickBot="1" x14ac:dyDescent="0.3">
      <c r="B126" s="15" t="s">
        <v>120</v>
      </c>
      <c r="C126" s="16"/>
    </row>
    <row r="127" spans="1:4" ht="16.5" thickBot="1" x14ac:dyDescent="0.3">
      <c r="A127" s="2">
        <v>0</v>
      </c>
      <c r="B127" s="17" t="s">
        <v>121</v>
      </c>
      <c r="C127" s="18">
        <v>1</v>
      </c>
      <c r="D127" s="12">
        <f>C127*A127</f>
        <v>0</v>
      </c>
    </row>
    <row r="128" spans="1:4" ht="32.25" thickBot="1" x14ac:dyDescent="0.3">
      <c r="A128" s="2">
        <v>0</v>
      </c>
      <c r="B128" s="17" t="s">
        <v>122</v>
      </c>
      <c r="C128" s="18">
        <v>1</v>
      </c>
      <c r="D128" s="12">
        <f>C128*A128</f>
        <v>0</v>
      </c>
    </row>
    <row r="129" spans="1:4" ht="30.6" customHeight="1" thickBot="1" x14ac:dyDescent="0.3">
      <c r="A129" s="2">
        <v>0</v>
      </c>
      <c r="B129" s="17" t="s">
        <v>123</v>
      </c>
      <c r="C129" s="18">
        <v>1</v>
      </c>
      <c r="D129" s="12">
        <f>C129*A129</f>
        <v>0</v>
      </c>
    </row>
    <row r="130" spans="1:4" ht="32.25" thickBot="1" x14ac:dyDescent="0.3">
      <c r="A130" s="2">
        <v>0</v>
      </c>
      <c r="B130" s="17" t="s">
        <v>124</v>
      </c>
      <c r="C130" s="18">
        <v>1</v>
      </c>
      <c r="D130" s="12">
        <f>C130*A130</f>
        <v>0</v>
      </c>
    </row>
    <row r="131" spans="1:4" ht="32.25" thickBot="1" x14ac:dyDescent="0.3">
      <c r="A131" s="2">
        <v>0</v>
      </c>
      <c r="B131" s="17" t="s">
        <v>125</v>
      </c>
      <c r="C131" s="18">
        <v>1</v>
      </c>
      <c r="D131" s="12">
        <f>C131*A131</f>
        <v>0</v>
      </c>
    </row>
    <row r="132" spans="1:4" ht="16.5" thickBot="1" x14ac:dyDescent="0.3">
      <c r="B132" s="15" t="s">
        <v>126</v>
      </c>
      <c r="C132" s="16"/>
    </row>
    <row r="133" spans="1:4" ht="32.25" thickBot="1" x14ac:dyDescent="0.3">
      <c r="A133" s="2">
        <v>0</v>
      </c>
      <c r="B133" s="17" t="s">
        <v>127</v>
      </c>
      <c r="C133" s="18">
        <v>1</v>
      </c>
      <c r="D133" s="12">
        <f t="shared" ref="D133:D140" si="2">C133*A133</f>
        <v>0</v>
      </c>
    </row>
    <row r="134" spans="1:4" ht="16.5" thickBot="1" x14ac:dyDescent="0.3">
      <c r="A134" s="2">
        <v>0</v>
      </c>
      <c r="B134" s="17" t="s">
        <v>128</v>
      </c>
      <c r="C134" s="18">
        <v>1</v>
      </c>
      <c r="D134" s="12">
        <f t="shared" si="2"/>
        <v>0</v>
      </c>
    </row>
    <row r="135" spans="1:4" ht="16.5" thickBot="1" x14ac:dyDescent="0.3">
      <c r="A135" s="2">
        <v>0</v>
      </c>
      <c r="B135" s="17" t="s">
        <v>129</v>
      </c>
      <c r="C135" s="18">
        <v>1</v>
      </c>
      <c r="D135" s="12">
        <f t="shared" si="2"/>
        <v>0</v>
      </c>
    </row>
    <row r="136" spans="1:4" ht="16.5" thickBot="1" x14ac:dyDescent="0.3">
      <c r="A136" s="2">
        <v>0</v>
      </c>
      <c r="B136" s="17" t="s">
        <v>130</v>
      </c>
      <c r="C136" s="18">
        <v>1</v>
      </c>
      <c r="D136" s="12">
        <f t="shared" si="2"/>
        <v>0</v>
      </c>
    </row>
    <row r="137" spans="1:4" ht="16.5" thickBot="1" x14ac:dyDescent="0.3">
      <c r="A137" s="2">
        <v>0</v>
      </c>
      <c r="B137" s="17" t="s">
        <v>131</v>
      </c>
      <c r="C137" s="18">
        <v>1</v>
      </c>
      <c r="D137" s="12">
        <f t="shared" si="2"/>
        <v>0</v>
      </c>
    </row>
    <row r="138" spans="1:4" ht="16.5" thickBot="1" x14ac:dyDescent="0.3">
      <c r="A138" s="2">
        <v>0</v>
      </c>
      <c r="B138" s="17" t="s">
        <v>132</v>
      </c>
      <c r="C138" s="18">
        <v>1</v>
      </c>
      <c r="D138" s="12">
        <f t="shared" si="2"/>
        <v>0</v>
      </c>
    </row>
    <row r="139" spans="1:4" ht="32.25" thickBot="1" x14ac:dyDescent="0.3">
      <c r="A139" s="2">
        <v>0</v>
      </c>
      <c r="B139" s="17" t="s">
        <v>133</v>
      </c>
      <c r="C139" s="18">
        <v>1</v>
      </c>
      <c r="D139" s="12">
        <f t="shared" si="2"/>
        <v>0</v>
      </c>
    </row>
    <row r="140" spans="1:4" ht="32.25" thickBot="1" x14ac:dyDescent="0.3">
      <c r="A140" s="2">
        <v>0</v>
      </c>
      <c r="B140" s="17" t="s">
        <v>134</v>
      </c>
      <c r="C140" s="18">
        <v>1</v>
      </c>
      <c r="D140" s="12">
        <f t="shared" si="2"/>
        <v>0</v>
      </c>
    </row>
    <row r="141" spans="1:4" ht="16.5" thickBot="1" x14ac:dyDescent="0.3">
      <c r="B141" s="19" t="s">
        <v>6</v>
      </c>
      <c r="C141" s="20">
        <v>30</v>
      </c>
      <c r="D141" s="13">
        <f>SUM(D103:D140)</f>
        <v>0</v>
      </c>
    </row>
    <row r="142" spans="1:4" ht="3.75" customHeight="1" x14ac:dyDescent="0.25"/>
    <row r="143" spans="1:4" ht="21.75" thickBot="1" x14ac:dyDescent="0.3">
      <c r="B143" s="7" t="s">
        <v>135</v>
      </c>
    </row>
    <row r="144" spans="1:4" ht="16.5" thickBot="1" x14ac:dyDescent="0.3">
      <c r="B144" s="15" t="s">
        <v>136</v>
      </c>
      <c r="C144" s="16"/>
    </row>
    <row r="145" spans="1:4" ht="33" thickBot="1" x14ac:dyDescent="0.3">
      <c r="A145" s="2">
        <v>0</v>
      </c>
      <c r="B145" s="17" t="s">
        <v>137</v>
      </c>
      <c r="C145" s="18">
        <v>1</v>
      </c>
      <c r="D145" s="12">
        <f>C145*A145</f>
        <v>0</v>
      </c>
    </row>
    <row r="146" spans="1:4" ht="32.25" thickBot="1" x14ac:dyDescent="0.3">
      <c r="A146" s="2">
        <v>0</v>
      </c>
      <c r="B146" s="17" t="s">
        <v>138</v>
      </c>
      <c r="C146" s="18">
        <v>1</v>
      </c>
      <c r="D146" s="12">
        <f>C146*A146</f>
        <v>0</v>
      </c>
    </row>
    <row r="147" spans="1:4" ht="16.5" thickBot="1" x14ac:dyDescent="0.3">
      <c r="B147" s="15" t="s">
        <v>139</v>
      </c>
      <c r="C147" s="16"/>
    </row>
    <row r="148" spans="1:4" ht="32.25" thickBot="1" x14ac:dyDescent="0.3">
      <c r="A148" s="2">
        <v>0</v>
      </c>
      <c r="B148" s="17" t="s">
        <v>140</v>
      </c>
      <c r="C148" s="18">
        <v>1</v>
      </c>
      <c r="D148" s="12">
        <f>C148*A148</f>
        <v>0</v>
      </c>
    </row>
    <row r="149" spans="1:4" ht="16.5" thickBot="1" x14ac:dyDescent="0.3">
      <c r="B149" s="19" t="s">
        <v>141</v>
      </c>
      <c r="C149" s="16"/>
    </row>
    <row r="150" spans="1:4" ht="16.5" thickBot="1" x14ac:dyDescent="0.3">
      <c r="A150" s="2">
        <v>0</v>
      </c>
      <c r="B150" s="17" t="s">
        <v>142</v>
      </c>
      <c r="C150" s="18">
        <v>1</v>
      </c>
      <c r="D150" s="12">
        <f>C150*A150</f>
        <v>0</v>
      </c>
    </row>
    <row r="151" spans="1:4" ht="16.5" thickBot="1" x14ac:dyDescent="0.3">
      <c r="A151" s="2">
        <v>0</v>
      </c>
      <c r="B151" s="17" t="s">
        <v>143</v>
      </c>
      <c r="C151" s="18">
        <v>1</v>
      </c>
      <c r="D151" s="12">
        <f>C151*A151</f>
        <v>0</v>
      </c>
    </row>
    <row r="152" spans="1:4" ht="16.5" thickBot="1" x14ac:dyDescent="0.3">
      <c r="A152" s="2">
        <v>0</v>
      </c>
      <c r="B152" s="17" t="s">
        <v>10</v>
      </c>
      <c r="C152" s="18">
        <v>1</v>
      </c>
      <c r="D152" s="12">
        <f>C152*A152</f>
        <v>0</v>
      </c>
    </row>
    <row r="153" spans="1:4" ht="16.5" thickBot="1" x14ac:dyDescent="0.3">
      <c r="B153" s="19" t="s">
        <v>144</v>
      </c>
      <c r="C153" s="16"/>
    </row>
    <row r="154" spans="1:4" ht="16.5" thickBot="1" x14ac:dyDescent="0.3">
      <c r="A154" s="2">
        <v>0</v>
      </c>
      <c r="B154" s="17" t="s">
        <v>145</v>
      </c>
      <c r="C154" s="18">
        <v>1</v>
      </c>
      <c r="D154" s="12">
        <f>C154*A154</f>
        <v>0</v>
      </c>
    </row>
    <row r="155" spans="1:4" ht="16.5" thickBot="1" x14ac:dyDescent="0.3">
      <c r="A155" s="2">
        <v>0</v>
      </c>
      <c r="B155" s="17" t="s">
        <v>146</v>
      </c>
      <c r="C155" s="18">
        <v>1</v>
      </c>
      <c r="D155" s="12">
        <f>C155*A155</f>
        <v>0</v>
      </c>
    </row>
    <row r="156" spans="1:4" ht="16.5" thickBot="1" x14ac:dyDescent="0.3">
      <c r="A156" s="2">
        <v>0</v>
      </c>
      <c r="B156" s="17" t="s">
        <v>147</v>
      </c>
      <c r="C156" s="18">
        <v>1</v>
      </c>
      <c r="D156" s="12">
        <f>C156*A156</f>
        <v>0</v>
      </c>
    </row>
    <row r="157" spans="1:4" ht="16.5" thickBot="1" x14ac:dyDescent="0.3">
      <c r="B157" s="19" t="s">
        <v>148</v>
      </c>
      <c r="C157" s="16"/>
    </row>
    <row r="158" spans="1:4" ht="32.25" thickBot="1" x14ac:dyDescent="0.3">
      <c r="A158" s="2">
        <v>0</v>
      </c>
      <c r="B158" s="17" t="s">
        <v>149</v>
      </c>
      <c r="C158" s="18">
        <v>1</v>
      </c>
      <c r="D158" s="12">
        <f>C158*A158</f>
        <v>0</v>
      </c>
    </row>
    <row r="159" spans="1:4" ht="16.5" thickBot="1" x14ac:dyDescent="0.3">
      <c r="A159" s="2">
        <v>0</v>
      </c>
      <c r="B159" s="17" t="s">
        <v>150</v>
      </c>
      <c r="C159" s="18">
        <v>1</v>
      </c>
      <c r="D159" s="12">
        <f>C159*A159</f>
        <v>0</v>
      </c>
    </row>
    <row r="160" spans="1:4" ht="16.5" thickBot="1" x14ac:dyDescent="0.3">
      <c r="A160" s="2">
        <v>0</v>
      </c>
      <c r="B160" s="17" t="s">
        <v>10</v>
      </c>
      <c r="C160" s="18">
        <v>1</v>
      </c>
      <c r="D160" s="12">
        <f>C160*A160</f>
        <v>0</v>
      </c>
    </row>
    <row r="161" spans="1:4" ht="16.5" thickBot="1" x14ac:dyDescent="0.3">
      <c r="B161" s="19" t="s">
        <v>151</v>
      </c>
      <c r="C161" s="16"/>
    </row>
    <row r="162" spans="1:4" ht="32.25" thickBot="1" x14ac:dyDescent="0.3">
      <c r="A162" s="2">
        <v>0</v>
      </c>
      <c r="B162" s="17" t="s">
        <v>152</v>
      </c>
      <c r="C162" s="18">
        <v>1</v>
      </c>
      <c r="D162" s="12">
        <f>C162*A162</f>
        <v>0</v>
      </c>
    </row>
    <row r="163" spans="1:4" ht="32.25" thickBot="1" x14ac:dyDescent="0.3">
      <c r="A163" s="2">
        <v>0</v>
      </c>
      <c r="B163" s="17" t="s">
        <v>153</v>
      </c>
      <c r="C163" s="18">
        <v>1</v>
      </c>
      <c r="D163" s="12">
        <f>C163*A163</f>
        <v>0</v>
      </c>
    </row>
    <row r="164" spans="1:4" ht="16.5" thickBot="1" x14ac:dyDescent="0.3">
      <c r="A164" s="2">
        <v>0</v>
      </c>
      <c r="B164" s="17" t="s">
        <v>154</v>
      </c>
      <c r="C164" s="18">
        <v>1</v>
      </c>
      <c r="D164" s="12">
        <f>C164*A164</f>
        <v>0</v>
      </c>
    </row>
    <row r="165" spans="1:4" ht="32.25" thickBot="1" x14ac:dyDescent="0.3">
      <c r="A165" s="2">
        <v>0</v>
      </c>
      <c r="B165" s="17" t="s">
        <v>155</v>
      </c>
      <c r="C165" s="18">
        <v>1</v>
      </c>
      <c r="D165" s="12">
        <f>C165*A165</f>
        <v>0</v>
      </c>
    </row>
    <row r="166" spans="1:4" ht="16.5" thickBot="1" x14ac:dyDescent="0.3">
      <c r="B166" s="19" t="s">
        <v>156</v>
      </c>
      <c r="C166" s="16"/>
    </row>
    <row r="167" spans="1:4" ht="32.25" thickBot="1" x14ac:dyDescent="0.3">
      <c r="A167" s="2">
        <v>0</v>
      </c>
      <c r="B167" s="17" t="s">
        <v>157</v>
      </c>
      <c r="C167" s="18">
        <v>1</v>
      </c>
      <c r="D167" s="12">
        <f>C167*A167</f>
        <v>0</v>
      </c>
    </row>
    <row r="168" spans="1:4" ht="32.25" thickBot="1" x14ac:dyDescent="0.3">
      <c r="A168" s="2">
        <v>0</v>
      </c>
      <c r="B168" s="17" t="s">
        <v>158</v>
      </c>
      <c r="C168" s="18">
        <v>1</v>
      </c>
      <c r="D168" s="12">
        <f>C168*A168</f>
        <v>0</v>
      </c>
    </row>
    <row r="169" spans="1:4" ht="32.25" thickBot="1" x14ac:dyDescent="0.3">
      <c r="A169" s="2">
        <v>0</v>
      </c>
      <c r="B169" s="17" t="s">
        <v>159</v>
      </c>
      <c r="C169" s="18">
        <v>2</v>
      </c>
      <c r="D169" s="12">
        <f>C169*A169</f>
        <v>0</v>
      </c>
    </row>
    <row r="170" spans="1:4" ht="16.5" thickBot="1" x14ac:dyDescent="0.3">
      <c r="B170" s="19" t="s">
        <v>6</v>
      </c>
      <c r="C170" s="20">
        <v>20</v>
      </c>
      <c r="D170" s="13">
        <f>SUM(D144:D169)</f>
        <v>0</v>
      </c>
    </row>
    <row r="171" spans="1:4" ht="3.75" customHeight="1" x14ac:dyDescent="0.25"/>
    <row r="172" spans="1:4" ht="15" customHeight="1" x14ac:dyDescent="0.25"/>
    <row r="173" spans="1:4" ht="21" x14ac:dyDescent="0.25">
      <c r="B173" s="29" t="str">
        <f>B3</f>
        <v>1. Cseppkő</v>
      </c>
      <c r="C173" s="30">
        <f>C57</f>
        <v>40</v>
      </c>
      <c r="D173" s="31">
        <f>D57</f>
        <v>0</v>
      </c>
    </row>
    <row r="174" spans="1:4" ht="21" x14ac:dyDescent="0.25">
      <c r="B174" s="29" t="str">
        <f>B59</f>
        <v>2. Csomagátvétel</v>
      </c>
      <c r="C174" s="30">
        <f>C100</f>
        <v>30</v>
      </c>
      <c r="D174" s="31">
        <f>D100</f>
        <v>0</v>
      </c>
    </row>
    <row r="175" spans="1:4" ht="21" x14ac:dyDescent="0.25">
      <c r="B175" s="29" t="str">
        <f>B102</f>
        <v>3. Facsemete</v>
      </c>
      <c r="C175" s="30">
        <f>C141</f>
        <v>30</v>
      </c>
      <c r="D175" s="31">
        <f>D141</f>
        <v>0</v>
      </c>
    </row>
    <row r="176" spans="1:4" ht="21.75" thickBot="1" x14ac:dyDescent="0.3">
      <c r="B176" s="29" t="str">
        <f>B143</f>
        <v>4. Cukrászda</v>
      </c>
      <c r="C176" s="32">
        <f>C170</f>
        <v>20</v>
      </c>
      <c r="D176" s="33">
        <f>D170</f>
        <v>0</v>
      </c>
    </row>
    <row r="177" spans="2:4" ht="15.75" thickBot="1" x14ac:dyDescent="0.3">
      <c r="B177" s="14"/>
      <c r="C177" s="34">
        <f>SUM(C173:C176)</f>
        <v>120</v>
      </c>
      <c r="D177" s="35">
        <f>SUM(D173:D176)</f>
        <v>0</v>
      </c>
    </row>
  </sheetData>
  <sheetProtection sheet="1" objects="1" scenarios="1"/>
  <dataValidations count="1">
    <dataValidation type="whole" allowBlank="1" showInputMessage="1" showErrorMessage="1" errorTitle="Hibás adat" error="Csak 0 és 1 értéke lehet a cellának." sqref="A5:A6 A17 A15 A10:A13 A8 A26:A27 A19:A24 A61 A53:A56 A49:A51 A42:A47 A40 A37:A38 A32:A35 A29:A30 A63:A67 A74:A77 A69:A72 A81:A83 A79 A85:A88 A97:A99 A92:A95 A90 A104:A105 A107:A108 A110:A112 A114:A115 A117:A119 A121:A125 A127:A131 A133:A140 A145:A146 A148 A150:A152 A154:A156 A158:A160 A162:A165 A167:A169" xr:uid="{00000000-0002-0000-0100-000000000000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9" fitToHeight="100" orientation="portrait" r:id="rId1"/>
  <headerFooter>
    <oddFooter xml:space="preserve">&amp;L1911 gyakolrati vizsga&amp;C&amp;P/&amp;N&amp;R2019. 10. 22 </oddFooter>
  </headerFooter>
  <rowBreaks count="5" manualBreakCount="5">
    <brk id="27" min="1" max="3" man="1"/>
    <brk id="57" min="1" max="3" man="1"/>
    <brk id="119" min="1" max="3" man="1"/>
    <brk id="146" min="1" max="3" man="1"/>
    <brk id="171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értékelőlap K1911</dc:title>
  <dc:creator/>
  <cp:lastModifiedBy/>
  <dcterms:created xsi:type="dcterms:W3CDTF">2019-02-21T05:16:32Z</dcterms:created>
  <dcterms:modified xsi:type="dcterms:W3CDTF">2019-10-24T15:04:28Z</dcterms:modified>
</cp:coreProperties>
</file>