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codeName="ThisWorkbook" defaultThemeVersion="166925"/>
  <xr:revisionPtr revIDLastSave="0" documentId="13_ncr:1_{684A3484-E028-48B9-9C1D-D5B401023B5F}" xr6:coauthVersionLast="45" xr6:coauthVersionMax="45" xr10:uidLastSave="{00000000-0000-0000-0000-000000000000}"/>
  <bookViews>
    <workbookView xWindow="-120" yWindow="-120" windowWidth="27360" windowHeight="16440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74" l="1"/>
  <c r="C173" i="74"/>
  <c r="C172" i="74"/>
  <c r="C175" i="74" s="1"/>
  <c r="C171" i="74"/>
  <c r="B174" i="74"/>
  <c r="B173" i="74"/>
  <c r="B172" i="74"/>
  <c r="B171" i="74"/>
  <c r="C174" i="74"/>
  <c r="D168" i="74"/>
  <c r="D167" i="74"/>
  <c r="D166" i="74"/>
  <c r="D164" i="74"/>
  <c r="D163" i="74"/>
  <c r="D161" i="74"/>
  <c r="D160" i="74"/>
  <c r="D159" i="74"/>
  <c r="D157" i="74"/>
  <c r="D156" i="74"/>
  <c r="D155" i="74"/>
  <c r="D153" i="74"/>
  <c r="D152" i="74"/>
  <c r="D150" i="74"/>
  <c r="D149" i="74"/>
  <c r="D148" i="74"/>
  <c r="D146" i="74"/>
  <c r="D144" i="74"/>
  <c r="D142" i="74"/>
  <c r="D141" i="74"/>
  <c r="D136" i="74"/>
  <c r="D135" i="74"/>
  <c r="D134" i="74"/>
  <c r="D133" i="74"/>
  <c r="D132" i="74"/>
  <c r="D130" i="74"/>
  <c r="D129" i="74"/>
  <c r="D128" i="74"/>
  <c r="D127" i="74"/>
  <c r="D126" i="74"/>
  <c r="D125" i="74"/>
  <c r="D123" i="74"/>
  <c r="D121" i="74"/>
  <c r="D120" i="74"/>
  <c r="D118" i="74"/>
  <c r="D117" i="74"/>
  <c r="D116" i="74"/>
  <c r="D114" i="74"/>
  <c r="D113" i="74"/>
  <c r="D112" i="74"/>
  <c r="D110" i="74"/>
  <c r="D108" i="74"/>
  <c r="D107" i="74"/>
  <c r="D106" i="74"/>
  <c r="D104" i="74"/>
  <c r="D103" i="74"/>
  <c r="D101" i="74"/>
  <c r="D99" i="74"/>
  <c r="D94" i="74"/>
  <c r="D93" i="74"/>
  <c r="D92" i="74"/>
  <c r="D91" i="74"/>
  <c r="D89" i="74"/>
  <c r="D88" i="74"/>
  <c r="D87" i="74"/>
  <c r="D85" i="74"/>
  <c r="D84" i="74"/>
  <c r="D83" i="74"/>
  <c r="D81" i="74"/>
  <c r="D80" i="74"/>
  <c r="D79" i="74"/>
  <c r="D78" i="74"/>
  <c r="D76" i="74"/>
  <c r="D74" i="74"/>
  <c r="D73" i="74"/>
  <c r="D72" i="74"/>
  <c r="D71" i="74"/>
  <c r="D70" i="74"/>
  <c r="D69" i="74"/>
  <c r="D68" i="74"/>
  <c r="D67" i="74"/>
  <c r="D66" i="74"/>
  <c r="D64" i="74"/>
  <c r="D63" i="74"/>
  <c r="D62" i="74"/>
  <c r="D61" i="74"/>
  <c r="D60" i="74"/>
  <c r="D58" i="74"/>
  <c r="D52" i="74"/>
  <c r="D51" i="74"/>
  <c r="D50" i="74"/>
  <c r="D49" i="74"/>
  <c r="D47" i="74"/>
  <c r="D46" i="74"/>
  <c r="D45" i="74"/>
  <c r="D43" i="74"/>
  <c r="D42" i="74"/>
  <c r="D40" i="74"/>
  <c r="D39" i="74"/>
  <c r="D38" i="74"/>
  <c r="D37" i="74"/>
  <c r="D36" i="74"/>
  <c r="D34" i="74"/>
  <c r="D33" i="74"/>
  <c r="D32" i="74"/>
  <c r="D31" i="74"/>
  <c r="D29" i="74"/>
  <c r="D28" i="74"/>
  <c r="D27" i="74"/>
  <c r="D26" i="74"/>
  <c r="D25" i="74"/>
  <c r="D24" i="74"/>
  <c r="D22" i="74"/>
  <c r="D21" i="74"/>
  <c r="D20" i="74"/>
  <c r="D19" i="74"/>
  <c r="D18" i="74"/>
  <c r="D17" i="74"/>
  <c r="D16" i="74"/>
  <c r="D14" i="74"/>
  <c r="D13" i="74"/>
  <c r="D12" i="74"/>
  <c r="D11" i="74"/>
  <c r="D9" i="74"/>
  <c r="D8" i="74"/>
  <c r="D6" i="74"/>
  <c r="D5" i="74"/>
  <c r="D169" i="74" l="1"/>
  <c r="D174" i="74" s="1"/>
  <c r="D137" i="74"/>
  <c r="D173" i="74" s="1"/>
  <c r="D95" i="74"/>
  <c r="D172" i="74" s="1"/>
  <c r="D54" i="74"/>
  <c r="D171" i="74" s="1"/>
  <c r="D175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9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Pont nem adható, ha más bekezdéseknél vagy alcímeknél 3,7 cm bal behúzás van.</t>
        </r>
      </text>
    </comment>
    <comment ref="B13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fenti pontok járnak, ha azokat legfeljebb csak egy előírt helyen nem állította be.</t>
        </r>
      </text>
    </comment>
    <comment ref="B21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Pontok csak akkor adhatók az alcímek formázására, ha legalább 3 alcím esetén helyesek a beállítások.</t>
        </r>
      </text>
    </comment>
    <comment ref="B27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nem adható, ha az eredeti helyen ott maradt a képaláírás szövege.</t>
        </r>
      </text>
    </comment>
    <comment ref="B42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Pont nem adható, ha más bekezdést is felsorolássá alakított.</t>
        </r>
      </text>
    </comment>
    <comment ref="B49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jár akkor is, ha az élőláb alapértelmezett középre igazító tabulátor-pozíciójánál van az oldalszám.</t>
        </r>
      </text>
    </comment>
    <comment ref="B53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 nem adható meg, ha szóközökkel pozicionálta a képeket, vagy a képek a margóknál helyezkednek el.
Az előző öt pont akkor is jár, ha csak az egyik oldal élőlábának beállításai helyesek.</t>
        </r>
      </text>
    </comment>
    <comment ref="B58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pont nem adható meg, ha 3-nál kevesebb dia van, vagy ha a bemutatót nem a megfelelő néven mentette.</t>
        </r>
      </text>
    </comment>
    <comment ref="B64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formázás a diákon vagy a mintadián egyenértékű. A pontok járnak, ha legalább 3 diát elkészített.</t>
        </r>
      </text>
    </comment>
    <comment ref="B66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nem adható meg, ha a háromszög belseje nem baracksárga színűnek látszik és háromszög állása nem a minta szerinti.</t>
        </r>
      </text>
    </comment>
    <comment ref="B70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jár a két ollórész méretétől, színétől függetlenül, ha tengelyüket ábrázoló körök legalább részben átfedik egymást.</t>
        </r>
      </text>
    </comment>
    <comment ref="B71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pont nem adható meg, ha a feliratok háttere nem baracksárgán jelenik meg.</t>
        </r>
      </text>
    </comment>
    <comment ref="B73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pont jár akkor is, ha felsoroltak közül legfeljebb egy elem hiányzik, vagy igazítása téves.</t>
        </r>
      </text>
    </comment>
    <comment ref="B78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A pont csak akkor adható meg, ha a szöveget négyelemű felsorolássá alakította.</t>
        </r>
      </text>
    </comment>
    <comment ref="B83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A pont nem adható meg, ha a szöveg felsorolással jelenik meg.</t>
        </r>
      </text>
    </comment>
    <comment ref="B84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A pont nem adható meg, ha a táblázatos rész háttere nem baracksárgának látszik.</t>
        </r>
      </text>
    </comment>
    <comment ref="B87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A pont jár, ha a dián legalább három kép mérete helyes.</t>
        </r>
      </text>
    </comment>
    <comment ref="B89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A pontok járnak, ha a beállítások legalább három kép esetén helyesek.</t>
        </r>
      </text>
    </comment>
    <comment ref="B99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A pont csak akkor jár, ha a szöveg ékezethelyesen szerepel.</t>
        </r>
      </text>
    </comment>
    <comment ref="B101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A pont csak akkor jár, ha minden cellát a mintának megfelelően kitöltött.</t>
        </r>
      </text>
    </comment>
    <comment ref="B104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Például:
G8-as cellában: =SZUM(C8:F8)</t>
        </r>
      </text>
    </comment>
    <comment ref="B106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Például:
H8-as cellában: =G8*J2</t>
        </r>
      </text>
    </comment>
    <comment ref="B107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Például:
H8-as cellában: =HA(G8&gt;0;G8*J2;"")</t>
        </r>
      </text>
    </comment>
    <comment ref="B108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Például:
H8-as cellában: =HA(G8&gt;0;G8*$J$2;"")</t>
        </r>
      </text>
    </comment>
    <comment ref="B110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Például:
C2-es cellában: =SZUM(C8:C104)</t>
        </r>
      </text>
    </comment>
    <comment ref="B112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Például:
C3-as cellában: =SZUMHA(B8:B104;B3;C8:C104)
vagy
L8:L104 tartományban, például L8-as cellában: =HA(B8=”9.a”;C8;0)
és a C3-as cellában: =SZUM(L8:L104)
A pont nem bontható.</t>
        </r>
      </text>
    </comment>
    <comment ref="B113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jár akkor is, ha nem másolható képletet alkalmazott.</t>
        </r>
      </text>
    </comment>
    <comment ref="B114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 xml:space="preserve">Például:
C3-as cellában: =SZUMHATÖBB(C$8:C$104;$B$8:$B$104;$B3)
</t>
        </r>
      </text>
    </comment>
    <comment ref="B116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Például:
B6-os cellában szerepel: HOL.VAN(A6;A8:A104…
vagy
B6-os cellában szerepel: FKERES(A6;A8:H104…</t>
        </r>
      </text>
    </comment>
    <comment ref="B117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Például:
B6-os cellában: =INDEX(B8:B104;HOL.VAN(A6;A8:A104;0))
vagy
B6-os cellában: =FKERES(A6;A8:H104;2;0)
A pont nem bontható.</t>
        </r>
      </text>
    </comment>
    <comment ref="B121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nem adható meg, ha bármely tanuló adatainak integritása rendezés közben megsérült.</t>
        </r>
      </text>
    </comment>
    <comment ref="B135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A pont nem adható meg, ha más cella háttere is szürke.</t>
        </r>
      </text>
    </comment>
    <comment ref="B136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A pont nem adható meg, ha más cellákat is szegélyezett.</t>
        </r>
      </text>
    </comment>
    <comment ref="B141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Nem adható meg a pont eltérő adatbázisnév esetén, illetve ha a táblák nevei nem jók, az importálás rossz, vagy az adatok kódolása hibás.</t>
        </r>
      </text>
    </comment>
    <comment ref="B142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Nem adható meg a pont, ha további mezőket vett fel, vagy ha a kulcsokat nem állította be.</t>
        </r>
      </text>
    </comment>
    <comment ref="B144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A pont jár akkor is, ha a név megjelenítése esetén a név előtagot is megjelenítette.
A pont nem adható meg, ha háromnál kevesebb lekérdezést készített.</t>
        </r>
      </text>
    </comment>
    <comment ref="B146" authorId="0" shapeId="0" xr:uid="{00000000-0006-0000-0100-000025000000}">
      <text>
        <r>
          <rPr>
            <sz val="9"/>
            <color indexed="81"/>
            <rFont val="Tahoma"/>
            <family val="2"/>
            <charset val="238"/>
          </rPr>
          <t>Például:
SELECT nev
FROM teljesites
WHERE nevelotag="ifj.";</t>
        </r>
      </text>
    </comment>
    <comment ref="B150" authorId="0" shapeId="0" xr:uid="{00000000-0006-0000-0100-000026000000}">
      <text>
        <r>
          <rPr>
            <sz val="9"/>
            <color indexed="81"/>
            <rFont val="Tahoma"/>
            <family val="2"/>
            <charset val="238"/>
          </rPr>
          <t>Például:
SELECT teljesites.nev, telepules.nev, orszag
FROM teljesites, telepules
WHERE telepulesid=telepules.id
AND orszag is Not NULL
AND datum&lt;#01/01/1990#;
vagy
SELECT teljesites.nev, telepules.nev, orszag
FROM teljesites, telepules
WHERE telepulesid=telepules.id
AND orszag is Not NULL
AND Year(datum)&lt;1990;</t>
        </r>
      </text>
    </comment>
    <comment ref="B153" authorId="0" shapeId="0" xr:uid="{00000000-0006-0000-0100-000027000000}">
      <text>
        <r>
          <rPr>
            <sz val="9"/>
            <color indexed="81"/>
            <rFont val="Tahoma"/>
            <family val="2"/>
            <charset val="238"/>
          </rPr>
          <t>A pont nem adható meg, ha hibás dátum is megjelenik.
Például:
SELECT telepules.nev, Min(datum)
FROM teljesites, telepules
WHERE telepulesid=telepules.id
GROUP BY telepules.nev;</t>
        </r>
      </text>
    </comment>
    <comment ref="B157" authorId="0" shapeId="0" xr:uid="{00000000-0006-0000-0100-000028000000}">
      <text>
        <r>
          <rPr>
            <sz val="9"/>
            <color indexed="81"/>
            <rFont val="Tahoma"/>
            <family val="2"/>
            <charset val="238"/>
          </rPr>
          <t>Például:
SELECT TOP 1 nev, szulev, Count(*) AS hanyszor
FROM teljesites
GROUP BY nev, szulev
ORDER BY Count(*) DESC;</t>
        </r>
      </text>
    </comment>
    <comment ref="B160" authorId="0" shapeId="0" xr:uid="{00000000-0006-0000-0100-000029000000}">
      <text>
        <r>
          <rPr>
            <sz val="9"/>
            <color indexed="81"/>
            <rFont val="Tahoma"/>
            <family val="2"/>
            <charset val="238"/>
          </rPr>
          <t>A pont jár akkor is, ha ezt a 1958 előtti születési évre szűréssel oldotta meg.</t>
        </r>
      </text>
    </comment>
    <comment ref="B161" authorId="0" shapeId="0" xr:uid="{00000000-0006-0000-0100-00002A000000}">
      <text>
        <r>
          <rPr>
            <sz val="9"/>
            <color indexed="81"/>
            <rFont val="Tahoma"/>
            <family val="2"/>
            <charset val="238"/>
          </rPr>
          <t>Például:
SELECT nev, YEAR(datum)-szulev AS kor
FROM teljesites
WHERE YEAR(datum)=2018
AND YEAR(datum)-szulev&gt;60;
vagy
SELECT nev, 2018-szulev AS kor
FROM teljesites
WHERE (2018-szulev)&gt;60
AND Year(datum)=2018;</t>
        </r>
      </text>
    </comment>
    <comment ref="B164" authorId="0" shapeId="0" xr:uid="{00000000-0006-0000-0100-00002B000000}">
      <text>
        <r>
          <rPr>
            <sz val="9"/>
            <color indexed="81"/>
            <rFont val="Tahoma"/>
            <family val="2"/>
            <charset val="238"/>
          </rPr>
          <t>Például:
SELECT teljesites.nev, datum, telepules.nev
FROM teljesites, telepules
WHERE telepulesid=telepules.id
AND megye="Heves";</t>
        </r>
      </text>
    </comment>
  </commentList>
</comments>
</file>

<file path=xl/sharedStrings.xml><?xml version="1.0" encoding="utf-8"?>
<sst xmlns="http://schemas.openxmlformats.org/spreadsheetml/2006/main" count="171" uniqueCount="168">
  <si>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</si>
  <si>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</si>
  <si>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</si>
  <si>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</si>
  <si>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</si>
  <si>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</si>
  <si>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r>
      <t xml:space="preserve">A </t>
    </r>
    <r>
      <rPr>
        <i/>
        <sz val="11"/>
        <color theme="1"/>
        <rFont val="Courier New"/>
        <family val="3"/>
        <charset val="238"/>
      </rPr>
      <t>kanyadisandor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</si>
  <si>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 xml:space="preserve">kanyadisandor </t>
    </r>
    <r>
      <rPr>
        <sz val="12"/>
        <color theme="1"/>
        <rFont val="Times New Roman"/>
        <family val="1"/>
        <charset val="238"/>
      </rPr>
      <t>dokumentum a szövegszerkesztő program saját formátumában</t>
    </r>
  </si>
  <si>
    <r>
      <t xml:space="preserve">A dokumentum ékezethelyesen tartalmazza a </t>
    </r>
    <r>
      <rPr>
        <i/>
        <sz val="11"/>
        <color theme="1"/>
        <rFont val="Courier New"/>
        <family val="3"/>
        <charset val="238"/>
      </rPr>
      <t>kanyadiforr.txt</t>
    </r>
    <r>
      <rPr>
        <sz val="12"/>
        <color theme="1"/>
        <rFont val="Times New Roman"/>
        <family val="1"/>
        <charset val="238"/>
      </rPr>
      <t xml:space="preserve"> szövegét</t>
    </r>
  </si>
  <si>
    <t>Az oldal tulajdonságai</t>
  </si>
  <si>
    <t>A4-es méretű, álló tájolású, az alsó és felső margó 2,2 cm méretű, a bal margó 2,0 cm-es és a jobb margó 1,0 cm-es</t>
  </si>
  <si>
    <t>A cím és az életrajzi rész bekezdéseinek bal behúzása 3,7 cm</t>
  </si>
  <si>
    <t>A kenyérszöveg formázása</t>
  </si>
  <si>
    <t>A betűtípus Times New Roman (Nimbus Roman), betűmérete 11  pontos</t>
  </si>
  <si>
    <t>A bekezdések sorkizártak, a sorköz egyszeres</t>
  </si>
  <si>
    <t>A bekezdések előtt 0 pontos és utánuk 6 pontos térköz van</t>
  </si>
  <si>
    <t>A dokumentumban automatikus elválasztást alkalmazott</t>
  </si>
  <si>
    <t>A címek kialakítása</t>
  </si>
  <si>
    <t>A cím betűtípusa Times New Roman (Nimbus Roman), 20 pontos betűméretű, félkövér és kiskapitális betűstílusú</t>
  </si>
  <si>
    <t>A térköz a cím előtt 0 pontos, a cím után 12 pontos</t>
  </si>
  <si>
    <t>A cím betűi 1,4 pontos ritkítással jelennek meg</t>
  </si>
  <si>
    <t>Az alcímek 15 pontos betűméretűek, félkövér és kiskapitális betűstílusúak</t>
  </si>
  <si>
    <t>Az alcímek előtt és után 6 pontos térközt állított be</t>
  </si>
  <si>
    <t>Az alcímek szövege után a jobb margóig folytonos vonal jelenik meg kitöltött tabulátor segítségével</t>
  </si>
  <si>
    <t>A cím és az alcímek bekezdései vörös RGB (235, 97, 96) kódú betűszínűek</t>
  </si>
  <si>
    <r>
      <t xml:space="preserve">A </t>
    </r>
    <r>
      <rPr>
        <i/>
        <sz val="11"/>
        <color theme="1"/>
        <rFont val="Courier New"/>
        <family val="3"/>
        <charset val="238"/>
      </rPr>
      <t>foto.png</t>
    </r>
    <r>
      <rPr>
        <sz val="12"/>
        <color theme="1"/>
        <rFont val="Times New Roman"/>
        <family val="1"/>
        <charset val="238"/>
      </rPr>
      <t xml:space="preserve">, az </t>
    </r>
    <r>
      <rPr>
        <i/>
        <sz val="11"/>
        <color theme="1"/>
        <rFont val="Courier New"/>
        <family val="3"/>
        <charset val="238"/>
      </rPr>
      <t>alairas.jpg</t>
    </r>
    <r>
      <rPr>
        <sz val="12"/>
        <color theme="1"/>
        <rFont val="Times New Roman"/>
        <family val="1"/>
        <charset val="238"/>
      </rPr>
      <t xml:space="preserve"> képek beszúrása és a képaláírás elkészítése</t>
    </r>
  </si>
  <si>
    <r>
      <t>Az „</t>
    </r>
    <r>
      <rPr>
        <b/>
        <i/>
        <sz val="12"/>
        <color theme="1"/>
        <rFont val="Times New Roman"/>
        <family val="1"/>
        <charset val="238"/>
      </rPr>
      <t>Életrajz</t>
    </r>
    <r>
      <rPr>
        <sz val="12"/>
        <color theme="1"/>
        <rFont val="Times New Roman"/>
        <family val="1"/>
        <charset val="238"/>
      </rPr>
      <t xml:space="preserve">” alcím mellé beszúrta a </t>
    </r>
    <r>
      <rPr>
        <i/>
        <sz val="11"/>
        <color theme="1"/>
        <rFont val="Courier New"/>
        <family val="3"/>
        <charset val="238"/>
      </rPr>
      <t>foto.png</t>
    </r>
    <r>
      <rPr>
        <sz val="12"/>
        <color theme="1"/>
        <rFont val="Times New Roman"/>
        <family val="1"/>
        <charset val="238"/>
      </rPr>
      <t xml:space="preserve"> képet</t>
    </r>
  </si>
  <si>
    <t>A beszúrt képet az oldalarányok megtartásával 3 cm szélességűre átméretezte</t>
  </si>
  <si>
    <t>A kép szegély nélküli és a bal margóhoz igazított</t>
  </si>
  <si>
    <t>A kép alatt a „Kányádi Sándor (1929-2018)” képaláírás, a minta szerint kétsoros és a képhez képest vízszintesen középre igazított</t>
  </si>
  <si>
    <t>A képaláírás szövege Times New Roman (Nimbus Roman) betűtípusú, 9 pontos betűméretű és dőlt betűstílusú</t>
  </si>
  <si>
    <r>
      <t xml:space="preserve">A képaláírás alatt az </t>
    </r>
    <r>
      <rPr>
        <i/>
        <sz val="11"/>
        <color theme="1"/>
        <rFont val="Courier New"/>
        <family val="3"/>
        <charset val="238"/>
      </rPr>
      <t>alairas.jpg</t>
    </r>
    <r>
      <rPr>
        <sz val="12"/>
        <color theme="1"/>
        <rFont val="Times New Roman"/>
        <family val="1"/>
        <charset val="238"/>
      </rPr>
      <t xml:space="preserve"> kép van, amelynek teljes tartalma látszik</t>
    </r>
  </si>
  <si>
    <t>Lábjegyzet</t>
  </si>
  <si>
    <r>
      <t>Az „</t>
    </r>
    <r>
      <rPr>
        <b/>
        <i/>
        <sz val="12"/>
        <color theme="1"/>
        <rFont val="Times New Roman"/>
        <family val="1"/>
        <charset val="238"/>
      </rPr>
      <t>Életrajz</t>
    </r>
    <r>
      <rPr>
        <sz val="12"/>
        <color theme="1"/>
        <rFont val="Times New Roman"/>
        <family val="1"/>
        <charset val="238"/>
      </rPr>
      <t>” szó után beszúrt egy lábjegyzetet „</t>
    </r>
    <r>
      <rPr>
        <b/>
        <i/>
        <sz val="12"/>
        <color theme="1"/>
        <rFont val="Times New Roman"/>
        <family val="1"/>
        <charset val="238"/>
      </rPr>
      <t>*</t>
    </r>
    <r>
      <rPr>
        <sz val="12"/>
        <color theme="1"/>
        <rFont val="Times New Roman"/>
        <family val="1"/>
        <charset val="238"/>
      </rPr>
      <t>”szimbólum hivatkozással</t>
    </r>
  </si>
  <si>
    <r>
      <t>A lábjegyzet szövege: „</t>
    </r>
    <r>
      <rPr>
        <sz val="12"/>
        <color rgb="FF333333"/>
        <rFont val="Times New Roman"/>
        <family val="1"/>
        <charset val="238"/>
      </rPr>
      <t>Az életrajzot Pécsi Györgyi írta. https://pim.hu/hu/dia/dia-tagjai/kanyadi-sandor#eletrajz” és a</t>
    </r>
    <r>
      <rPr>
        <sz val="12"/>
        <color theme="1"/>
        <rFont val="Times New Roman"/>
        <family val="1"/>
        <charset val="238"/>
      </rPr>
      <t xml:space="preserve"> kapcsos zárójeleket a benne lévő szöveggel törölte a főszövegből</t>
    </r>
  </si>
  <si>
    <r>
      <t xml:space="preserve">A lábjegyzet </t>
    </r>
    <r>
      <rPr>
        <sz val="12"/>
        <color theme="1"/>
        <rFont val="Times New Roman"/>
        <family val="1"/>
        <charset val="238"/>
      </rPr>
      <t>betűtípusa Times New Roman (Nimbus Roman), betűmérete 9  pontos</t>
    </r>
  </si>
  <si>
    <r>
      <t xml:space="preserve">A lábjegyzet </t>
    </r>
    <r>
      <rPr>
        <sz val="12"/>
        <color theme="1"/>
        <rFont val="Times New Roman"/>
        <family val="1"/>
        <charset val="238"/>
      </rPr>
      <t>betűstílusa dőlt</t>
    </r>
  </si>
  <si>
    <r>
      <t>A „</t>
    </r>
    <r>
      <rPr>
        <b/>
        <i/>
        <sz val="12"/>
        <color theme="1"/>
        <rFont val="Times New Roman"/>
        <family val="1"/>
        <charset val="238"/>
      </rPr>
      <t>Fontosabb díjak, elismerések</t>
    </r>
    <r>
      <rPr>
        <sz val="12"/>
        <color theme="1"/>
        <rFont val="Times New Roman"/>
        <family val="1"/>
        <charset val="238"/>
      </rPr>
      <t>” alcím utáni rész kialakítása</t>
    </r>
  </si>
  <si>
    <t>Egy bekezdésben a második oszlopot 2,5 cm-nél balra záró tabulátorral vagy táblázat oszlopának beállításával alakította ki</t>
  </si>
  <si>
    <t>Minden bekezdésben a második oszlopot 2,5 cm-nél balra záró tabulátorral vagy táblázat oszlopának beállításával alakította ki és a bekezdések előtt és után 0 pontos a térköz</t>
  </si>
  <si>
    <t>A díjak teljes szövege 9 pontos betűméretű és dőlt betűstílusú</t>
  </si>
  <si>
    <t>A díjak bekezdéseinek háttere világosszürke</t>
  </si>
  <si>
    <t>A díjak minden bekezdése balról az alapértelmezettnél vastagabb, vörös RGB (235, 97, 96) kódú szegélyű</t>
  </si>
  <si>
    <r>
      <t>A „</t>
    </r>
    <r>
      <rPr>
        <b/>
        <i/>
        <sz val="12"/>
        <color theme="1"/>
        <rFont val="Times New Roman"/>
        <family val="1"/>
        <charset val="238"/>
      </rPr>
      <t>Bibliográfia</t>
    </r>
    <r>
      <rPr>
        <sz val="12"/>
        <color theme="1"/>
        <rFont val="Times New Roman"/>
        <family val="1"/>
        <charset val="238"/>
      </rPr>
      <t>” alcím utáni felsorolást elkészítése és beállítása</t>
    </r>
  </si>
  <si>
    <t>A felsorolt bekezdések előtt és után 0 pont a térköz és 1 és 2 cm közötti bal behúzásúak</t>
  </si>
  <si>
    <r>
      <t xml:space="preserve">A </t>
    </r>
    <r>
      <rPr>
        <i/>
        <sz val="11"/>
        <color theme="1"/>
        <rFont val="Courier New"/>
        <family val="3"/>
        <charset val="238"/>
      </rPr>
      <t>kezirat.png</t>
    </r>
    <r>
      <rPr>
        <sz val="12"/>
        <color theme="1"/>
        <rFont val="Times New Roman"/>
        <family val="1"/>
        <charset val="238"/>
      </rPr>
      <t xml:space="preserve"> kép beszúrása és a megjelenítés beállítása</t>
    </r>
  </si>
  <si>
    <r>
      <t xml:space="preserve">A minta szerinti helyre beszúrta a </t>
    </r>
    <r>
      <rPr>
        <i/>
        <sz val="11"/>
        <color theme="1"/>
        <rFont val="Courier New"/>
        <family val="3"/>
        <charset val="238"/>
      </rPr>
      <t>kezirat.png</t>
    </r>
    <r>
      <rPr>
        <sz val="12"/>
        <color theme="1"/>
        <rFont val="Times New Roman"/>
        <family val="1"/>
        <charset val="238"/>
      </rPr>
      <t xml:space="preserve"> képet és azt az oldalarányok megtartásával 7 cm szélességűre átméretezte</t>
    </r>
  </si>
  <si>
    <t>A képet 1 képpont vastagságú, fekete színű vonallal szegélyezte és vízszintesen középre igazította</t>
  </si>
  <si>
    <t>A képnek jobb oldalon és alul árnyéka van</t>
  </si>
  <si>
    <t>Az élőláb tartalma</t>
  </si>
  <si>
    <t>Az élőlábban automatikus oldalszámozást állított be és az középen található</t>
  </si>
  <si>
    <t>Az oldalszám Times New Roman (Nimbus Roman) betűtípusú, 13 pontos betűméretű</t>
  </si>
  <si>
    <r>
      <t xml:space="preserve">Az oldalszám előtt a </t>
    </r>
    <r>
      <rPr>
        <i/>
        <sz val="11"/>
        <color theme="1"/>
        <rFont val="Courier New"/>
        <family val="3"/>
        <charset val="238"/>
      </rPr>
      <t>disz.png</t>
    </r>
    <r>
      <rPr>
        <sz val="12"/>
        <color theme="1"/>
        <rFont val="Times New Roman"/>
        <family val="1"/>
        <charset val="238"/>
      </rPr>
      <t xml:space="preserve"> kép van, aminek szélessége 2,5 cm, magassága 0,5 cm</t>
    </r>
  </si>
  <si>
    <r>
      <t xml:space="preserve">Az oldalszám után látható a </t>
    </r>
    <r>
      <rPr>
        <i/>
        <sz val="11"/>
        <color theme="1"/>
        <rFont val="Courier New"/>
        <family val="3"/>
        <charset val="238"/>
      </rPr>
      <t>disz.png</t>
    </r>
    <r>
      <rPr>
        <sz val="12"/>
        <color theme="1"/>
        <rFont val="Times New Roman"/>
        <family val="1"/>
        <charset val="238"/>
      </rPr>
      <t xml:space="preserve"> kép minta szerinti tükrözött párja, aminek szélessége 2,5 cm, magassága 0,5 cm</t>
    </r>
  </si>
  <si>
    <t>A képek és az oldalszám között vízszintesen azonos, az alapértelmezettnél nagyobb távolság van</t>
  </si>
  <si>
    <t>Összesen:</t>
  </si>
  <si>
    <t>1. Kányádi</t>
  </si>
  <si>
    <t>2. Fodrászat</t>
  </si>
  <si>
    <t>Bemutató létrehozása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</si>
  <si>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>fodraszat</t>
    </r>
    <r>
      <rPr>
        <sz val="12"/>
        <color theme="1"/>
        <rFont val="Times New Roman"/>
        <family val="1"/>
        <charset val="238"/>
      </rPr>
      <t xml:space="preserve"> néven a bemutatókészítő saját formátumában</t>
    </r>
  </si>
  <si>
    <t>A diák egységes formázása és a szöveg beillesztése</t>
  </si>
  <si>
    <t>A diák háttere RGB(255, 234, 164) kódú baracksárga</t>
  </si>
  <si>
    <t>A 2-4. dián a szöveg egységesen Candara (Arial) betűtípusú és sötétzöld betűszínű</t>
  </si>
  <si>
    <t>A 2-4. dián a címek karakterei 60 pontos betűméretű, félkövér betűstílusúak</t>
  </si>
  <si>
    <t>A 2-4. dián a címek a diákhoz képest vízszintesen középre igazítottak</t>
  </si>
  <si>
    <t>Az első dia tartalma</t>
  </si>
  <si>
    <t>Az első dián sötétzöld színű, 6 pontos szegélyű háromszög van, amelynek befoglaló téglalapja 12 cm szélességű és 10 cm magasságú</t>
  </si>
  <si>
    <r>
      <t xml:space="preserve">A dián a </t>
    </r>
    <r>
      <rPr>
        <i/>
        <sz val="11"/>
        <color theme="1"/>
        <rFont val="Courier New"/>
        <family val="3"/>
        <charset val="238"/>
      </rPr>
      <t>felollo.jpg</t>
    </r>
    <r>
      <rPr>
        <sz val="12"/>
        <color theme="1"/>
        <rFont val="Times New Roman"/>
        <family val="1"/>
        <charset val="238"/>
      </rPr>
      <t xml:space="preserve"> kép van, amely arányosan 6 cm magasságúra méretezett</t>
    </r>
  </si>
  <si>
    <r>
      <t xml:space="preserve">A dián a </t>
    </r>
    <r>
      <rPr>
        <i/>
        <sz val="11"/>
        <color theme="1"/>
        <rFont val="Courier New"/>
        <family val="3"/>
        <charset val="238"/>
      </rPr>
      <t>felollo.jpg</t>
    </r>
    <r>
      <rPr>
        <sz val="12"/>
        <color theme="1"/>
        <rFont val="Times New Roman"/>
        <family val="1"/>
        <charset val="238"/>
      </rPr>
      <t xml:space="preserve"> kép két példány van, amelyek arányosan 6 cm magasságúra méretezettek és függőleges tengelyre egymás tükörképei</t>
    </r>
  </si>
  <si>
    <r>
      <t xml:space="preserve">A dián a </t>
    </r>
    <r>
      <rPr>
        <i/>
        <sz val="11"/>
        <color theme="1"/>
        <rFont val="Courier New"/>
        <family val="3"/>
        <charset val="238"/>
      </rPr>
      <t>felollo.jpg</t>
    </r>
    <r>
      <rPr>
        <sz val="12"/>
        <color theme="1"/>
        <rFont val="Times New Roman"/>
        <family val="1"/>
        <charset val="238"/>
      </rPr>
      <t xml:space="preserve"> kép két példány van, amelyek sötétzöld színűek</t>
    </r>
  </si>
  <si>
    <t>A nyitott olló két része ellentétes irányban elforgatott, tengelyeiket ábrázoló körök fedik egymást és csoportba foglaltak</t>
  </si>
  <si>
    <t>A „Gubanc Szalon” és a „Férfi fodrászat” felirat 60 pontos betűmérettel, Candara (Arial) betűtípussal, sötétzöld színnel és félkövér betűstílussal jelenik meg a dián</t>
  </si>
  <si>
    <t>A háromszög szegélyéből a minta szerinti részek nem látszódnak</t>
  </si>
  <si>
    <t>Az olló, a háromszög és a két felirat egymáshoz képest vízszintesen középre igazított</t>
  </si>
  <si>
    <t>A diához képest a logó minden eleme vízszintesen középre igazított</t>
  </si>
  <si>
    <t>Beállítások a másodiktól a negyedik diáig</t>
  </si>
  <si>
    <r>
      <t xml:space="preserve">A 2-4. dián az elkészített olló, vagy a </t>
    </r>
    <r>
      <rPr>
        <i/>
        <sz val="11"/>
        <color theme="1"/>
        <rFont val="Courier New"/>
        <family val="3"/>
        <charset val="238"/>
      </rPr>
      <t>potollo.png</t>
    </r>
    <r>
      <rPr>
        <sz val="12"/>
        <color theme="1"/>
        <rFont val="Times New Roman"/>
        <family val="1"/>
        <charset val="238"/>
      </rPr>
      <t xml:space="preserve"> kép arányosan 4 cm szélességűre kicsinyítve jelenik meg a jobb felső sarokban</t>
    </r>
  </si>
  <si>
    <t>A második dia tartalma és beállításai</t>
  </si>
  <si>
    <t>A második diára beillesztette a szöveget és a cím jó</t>
  </si>
  <si>
    <t>A felsorolás térköze 24 pontos, és betűstílusa dőlt</t>
  </si>
  <si>
    <t>Az öt piktogram a dián van és méretüket arányosan módosította 3 cm magasra</t>
  </si>
  <si>
    <t>A piktogramok egymáshoz képest függőlegesen középen és vízszintesen egyenletes elosztva a dia alján jelennek meg</t>
  </si>
  <si>
    <t>A harmadik dia elkészítése</t>
  </si>
  <si>
    <t>A harmadik diára beillesztette a szöveget és a cím jó</t>
  </si>
  <si>
    <t>Táblázatos elrendezést alakított ki tabulátorral vagy kétoszlopos szegély nélküli táblázattal</t>
  </si>
  <si>
    <t>A táblázatos elrendezésben a megfelelő szövegek sortörés nélkül jelennek meg</t>
  </si>
  <si>
    <t>A negyedik dia elkészítése</t>
  </si>
  <si>
    <r>
      <t xml:space="preserve">A negyedik diára beszúrta a </t>
    </r>
    <r>
      <rPr>
        <i/>
        <sz val="11"/>
        <color theme="1"/>
        <rFont val="Courier New"/>
        <family val="3"/>
        <charset val="238"/>
      </rPr>
      <t>kep1.jpg</t>
    </r>
    <r>
      <rPr>
        <sz val="12"/>
        <color theme="1"/>
        <rFont val="Times New Roman"/>
        <family val="1"/>
        <charset val="238"/>
      </rPr>
      <t xml:space="preserve">, ..., </t>
    </r>
    <r>
      <rPr>
        <i/>
        <sz val="11"/>
        <color theme="1"/>
        <rFont val="Courier New"/>
        <family val="3"/>
        <charset val="238"/>
      </rPr>
      <t>kep4.jpg</t>
    </r>
    <r>
      <rPr>
        <sz val="12"/>
        <color theme="1"/>
        <rFont val="Times New Roman"/>
        <family val="1"/>
        <charset val="238"/>
      </rPr>
      <t xml:space="preserve"> képeket és magasságukat arányosan átméretezte 7 cm-re</t>
    </r>
  </si>
  <si>
    <t>A képek 5 pont vastag fehér szegéllyel jelenjenek meg</t>
  </si>
  <si>
    <t>A képek részben takarják egymást a minta szerinti sorrendben</t>
  </si>
  <si>
    <t>Animációk és áttűnés beállítása</t>
  </si>
  <si>
    <t>A negyedik dián a 4 kép helyben megjelenő animációval kerül a diára</t>
  </si>
  <si>
    <t>A képek egymás után, kattintás nélkül 1 másodpercenként jelennek meg</t>
  </si>
  <si>
    <t>Egységes, helyben megjelenő áttűnés (diaátmenet) van minden dián és a diák váltása kattintás nélkül 1,5 másodpercenként indul</t>
  </si>
  <si>
    <t>Kirakati (végtelenített) vetítést állított be</t>
  </si>
  <si>
    <t>3. Pólórendelés</t>
  </si>
  <si>
    <r>
      <t xml:space="preserve">Adatok betöltése, mentés </t>
    </r>
    <r>
      <rPr>
        <i/>
        <sz val="11"/>
        <color theme="1"/>
        <rFont val="Courier New"/>
        <family val="3"/>
        <charset val="238"/>
      </rPr>
      <t>polorendeles</t>
    </r>
  </si>
  <si>
    <r>
      <t xml:space="preserve">Az adatokat tartalmazó fájlt </t>
    </r>
    <r>
      <rPr>
        <i/>
        <sz val="11"/>
        <color theme="1"/>
        <rFont val="Courier New"/>
        <family val="3"/>
        <charset val="238"/>
      </rPr>
      <t xml:space="preserve">polorendeles </t>
    </r>
    <r>
      <rPr>
        <sz val="12"/>
        <color theme="1"/>
        <rFont val="Times New Roman"/>
        <family val="1"/>
        <charset val="238"/>
      </rPr>
      <t xml:space="preserve">néven mentette a táblázatkezelő saját formátumában; az adatok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kezdődően szerepelnek</t>
    </r>
  </si>
  <si>
    <r>
      <t xml:space="preserve">Adatbevitel az </t>
    </r>
    <r>
      <rPr>
        <i/>
        <sz val="12"/>
        <color theme="1"/>
        <rFont val="Times New Roman"/>
        <family val="1"/>
        <charset val="238"/>
      </rPr>
      <t>A1:J5</t>
    </r>
    <r>
      <rPr>
        <sz val="12"/>
        <color theme="1"/>
        <rFont val="Times New Roman"/>
        <family val="1"/>
        <charset val="238"/>
      </rPr>
      <t xml:space="preserve"> tartományba</t>
    </r>
  </si>
  <si>
    <r>
      <t xml:space="preserve">A mintának megfelelő, hiányzó adatokat bevitte az </t>
    </r>
    <r>
      <rPr>
        <i/>
        <sz val="12"/>
        <color theme="1"/>
        <rFont val="Times New Roman"/>
        <family val="1"/>
        <charset val="238"/>
      </rPr>
      <t>A1:J5</t>
    </r>
    <r>
      <rPr>
        <sz val="12"/>
        <color theme="1"/>
        <rFont val="Times New Roman"/>
        <family val="1"/>
        <charset val="238"/>
      </rPr>
      <t xml:space="preserve"> tartomány celláiba</t>
    </r>
  </si>
  <si>
    <t>A megrendelt pólók száma tanulónként</t>
  </si>
  <si>
    <t>Legalább egy tanuló esetén képlettel meghatározta a megrendelt pólók számát</t>
  </si>
  <si>
    <r>
      <t xml:space="preserve">A </t>
    </r>
    <r>
      <rPr>
        <i/>
        <sz val="12"/>
        <color theme="1"/>
        <rFont val="Times New Roman"/>
        <family val="1"/>
        <charset val="238"/>
      </rPr>
      <t>G8:G104</t>
    </r>
    <r>
      <rPr>
        <sz val="12"/>
        <color theme="1"/>
        <rFont val="Times New Roman"/>
        <family val="1"/>
        <charset val="238"/>
      </rPr>
      <t xml:space="preserve"> tartomány celláiban minden tanuló esetén képlettel meghatározta a tanulók által megrendelt pólók számát</t>
    </r>
  </si>
  <si>
    <t>A megrendelt pólók ára tanulónként</t>
  </si>
  <si>
    <r>
      <t xml:space="preserve">Legalább egy tanuló esetén a </t>
    </r>
    <r>
      <rPr>
        <i/>
        <sz val="12"/>
        <color theme="1"/>
        <rFont val="Times New Roman"/>
        <family val="1"/>
        <charset val="238"/>
      </rPr>
      <t>J2</t>
    </r>
    <r>
      <rPr>
        <sz val="12"/>
        <color theme="1"/>
        <rFont val="Times New Roman"/>
        <family val="1"/>
        <charset val="238"/>
      </rPr>
      <t>-es cellára hivatkozva képlet alkalmazásával meghatározta a fizetendő összeget</t>
    </r>
  </si>
  <si>
    <r>
      <t xml:space="preserve">Legalább egy tanuló esetén a </t>
    </r>
    <r>
      <rPr>
        <i/>
        <sz val="12"/>
        <color theme="1"/>
        <rFont val="Times New Roman"/>
        <family val="1"/>
        <charset val="238"/>
      </rPr>
      <t>J2</t>
    </r>
    <r>
      <rPr>
        <sz val="12"/>
        <color theme="1"/>
        <rFont val="Times New Roman"/>
        <family val="1"/>
        <charset val="238"/>
      </rPr>
      <t>-es cellára hivatkozva képlet alkalmazásával meghatározta a fizetendő összeget, és ha a tanuló nem rendelt, akkor a cella üresen maradt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</si>
  <si>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H8:H104 </t>
    </r>
    <r>
      <rPr>
        <sz val="12"/>
        <color theme="1"/>
        <rFont val="Times New Roman"/>
        <family val="1"/>
        <charset val="238"/>
      </rPr>
      <t>tartomány celláiban másolható képlettel meghatározta a fizetendő összeget, és ha a tanuló nem rendelt, akkor a cella üresen maradt</t>
    </r>
  </si>
  <si>
    <t>Az adatok iskolai szintű összesítése</t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</si>
  <si>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C2:H2 </t>
    </r>
    <r>
      <rPr>
        <sz val="12"/>
        <color theme="1"/>
        <rFont val="Times New Roman"/>
        <family val="1"/>
        <charset val="238"/>
      </rPr>
      <t>tartomány celláiban összegezte a megfelelő adatokat</t>
    </r>
  </si>
  <si>
    <t>Az adatok osztályonkénti összesítése</t>
  </si>
  <si>
    <r>
      <t xml:space="preserve">A </t>
    </r>
    <r>
      <rPr>
        <i/>
        <sz val="12"/>
        <color theme="1"/>
        <rFont val="Times New Roman"/>
        <family val="1"/>
        <charset val="238"/>
      </rPr>
      <t>C3:F5</t>
    </r>
    <r>
      <rPr>
        <sz val="12"/>
        <color theme="1"/>
        <rFont val="Times New Roman"/>
        <family val="1"/>
        <charset val="238"/>
      </rPr>
      <t xml:space="preserve"> tartomány egy cellájában az adott osztályhoz tartozó megfelelő méretű pólók számát meghatározta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</si>
  <si>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C3:F5</t>
    </r>
    <r>
      <rPr>
        <sz val="12"/>
        <color theme="1"/>
        <rFont val="Times New Roman"/>
        <family val="1"/>
        <charset val="238"/>
      </rPr>
      <t xml:space="preserve"> tartományban egy osztály által rendelt pólók számát minden méret esetén meghatározta, vagy egy adott pólómérethez tartozó rendeléseket minden osztály esetén meghatározta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</si>
  <si>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C3:F5</t>
    </r>
    <r>
      <rPr>
        <sz val="12"/>
        <color theme="1"/>
        <rFont val="Times New Roman"/>
        <family val="1"/>
        <charset val="238"/>
      </rPr>
      <t xml:space="preserve"> tartomány minden cellájában az adott osztályhoz tartozó megfelelő méretű pólók számát meghatározta</t>
    </r>
  </si>
  <si>
    <t>Egy tanuló adatainak visszakeresése</t>
  </si>
  <si>
    <r>
      <t xml:space="preserve">Megfelelő függvényt használt, amely az </t>
    </r>
    <r>
      <rPr>
        <i/>
        <sz val="12"/>
        <color theme="1"/>
        <rFont val="Times New Roman"/>
        <family val="1"/>
        <charset val="238"/>
      </rPr>
      <t>A8:A104</t>
    </r>
    <r>
      <rPr>
        <sz val="12"/>
        <color theme="1"/>
        <rFont val="Times New Roman"/>
        <family val="1"/>
        <charset val="238"/>
      </rPr>
      <t xml:space="preserve"> tartomány celláiban keresi az </t>
    </r>
    <r>
      <rPr>
        <i/>
        <sz val="12"/>
        <color theme="1"/>
        <rFont val="Times New Roman"/>
        <family val="1"/>
        <charset val="238"/>
      </rPr>
      <t>A6</t>
    </r>
    <r>
      <rPr>
        <sz val="12"/>
        <color theme="1"/>
        <rFont val="Times New Roman"/>
        <family val="1"/>
        <charset val="238"/>
      </rPr>
      <t>-os cellában szereplő nevet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</si>
  <si>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B6:H6</t>
    </r>
    <r>
      <rPr>
        <sz val="12"/>
        <color theme="1"/>
        <rFont val="Times New Roman"/>
        <family val="1"/>
        <charset val="238"/>
      </rPr>
      <t xml:space="preserve"> tartomány legalább egy cellájában helyesen határozta meg az </t>
    </r>
    <r>
      <rPr>
        <i/>
        <sz val="12"/>
        <color theme="1"/>
        <rFont val="Times New Roman"/>
        <family val="1"/>
        <charset val="238"/>
      </rPr>
      <t>A6</t>
    </r>
    <r>
      <rPr>
        <sz val="12"/>
        <color theme="1"/>
        <rFont val="Times New Roman"/>
        <family val="1"/>
        <charset val="238"/>
      </rPr>
      <t>-os cellában szereplő tanuló valamely adatát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</si>
  <si>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B6:H6</t>
    </r>
    <r>
      <rPr>
        <sz val="12"/>
        <color theme="1"/>
        <rFont val="Times New Roman"/>
        <family val="1"/>
        <charset val="238"/>
      </rPr>
      <t xml:space="preserve"> tartomány minden cellájában helyesen határozta meg az </t>
    </r>
    <r>
      <rPr>
        <i/>
        <sz val="12"/>
        <color theme="1"/>
        <rFont val="Times New Roman"/>
        <family val="1"/>
        <charset val="238"/>
      </rPr>
      <t>A6</t>
    </r>
    <r>
      <rPr>
        <sz val="12"/>
        <color theme="1"/>
        <rFont val="Times New Roman"/>
        <family val="1"/>
        <charset val="238"/>
      </rPr>
      <t>-os cellában szereplő tanuló valamennyi adatát</t>
    </r>
  </si>
  <si>
    <r>
      <t xml:space="preserve">A </t>
    </r>
    <r>
      <rPr>
        <b/>
        <i/>
        <sz val="12"/>
        <color theme="1"/>
        <rFont val="Times New Roman"/>
        <family val="1"/>
        <charset val="238"/>
      </rPr>
      <t>9.a</t>
    </r>
    <r>
      <rPr>
        <sz val="12"/>
        <color theme="1"/>
        <rFont val="Times New Roman"/>
        <family val="1"/>
        <charset val="238"/>
      </rPr>
      <t xml:space="preserve"> osztály adatait tartalmazó munkalap</t>
    </r>
  </si>
  <si>
    <r>
      <t xml:space="preserve">A 9.a osztály tanulóinak adatait egy másik munkalapra másolta 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kezdődően</t>
    </r>
  </si>
  <si>
    <t>A 9.a osztály adatait tartalmazó munkalapon a tanulók adatait a tanulók neve szerint ábécé sorba rendezte</t>
  </si>
  <si>
    <t>Az adatok elrejtése</t>
  </si>
  <si>
    <t>A 8. sortól kezdve valamennyi adat el van rejtve az összesítést tartalmazó munkalapon</t>
  </si>
  <si>
    <t>A kördiagram elkészítése</t>
  </si>
  <si>
    <t>A kördiagram az évfolyam megrendeléseit pólóméret szerinti bontásban tartalmazza</t>
  </si>
  <si>
    <t>A diagramon a méretek és az adatértékek is megjelennek a körcikkek belsejében</t>
  </si>
  <si>
    <t>Az S mérethez tartozó körcikk halványszürke, M-hez tartozó közepes szürke, az L-hez tartozó sötétszürke, XL-hez tartozó fekete</t>
  </si>
  <si>
    <t>Az S és M méretű pólókhoz tartozó adatfeliratok fekete, míg az L és XL mérethez tartozók fehér színűek</t>
  </si>
  <si>
    <t>A cím és az adatfeliratok Arial (Nimbus Sans) betűtípusúak, félkövér betűstílusúak és 20 pontos betűméretűek</t>
  </si>
  <si>
    <t>Az összesítést tartalmazó táblázat formázása</t>
  </si>
  <si>
    <t>Az oszlopok szélességét úgy állította be, hogy minden cella tartalma olvasható</t>
  </si>
  <si>
    <r>
      <t xml:space="preserve">Az </t>
    </r>
    <r>
      <rPr>
        <i/>
        <sz val="12"/>
        <color theme="1"/>
        <rFont val="Times New Roman"/>
        <family val="1"/>
        <charset val="238"/>
      </rPr>
      <t>A</t>
    </r>
    <r>
      <rPr>
        <sz val="12"/>
        <color theme="1"/>
        <rFont val="Times New Roman"/>
        <family val="1"/>
        <charset val="238"/>
      </rPr>
      <t xml:space="preserve"> oszlop adatai jobbra, továbbá a </t>
    </r>
    <r>
      <rPr>
        <i/>
        <sz val="12"/>
        <color theme="1"/>
        <rFont val="Times New Roman"/>
        <family val="1"/>
        <charset val="238"/>
      </rPr>
      <t>B</t>
    </r>
    <r>
      <rPr>
        <sz val="12"/>
        <color theme="1"/>
        <rFont val="Times New Roman"/>
        <family val="1"/>
        <charset val="238"/>
      </rPr>
      <t xml:space="preserve"> oszlop, valamint a </t>
    </r>
    <r>
      <rPr>
        <i/>
        <sz val="12"/>
        <color theme="1"/>
        <rFont val="Times New Roman"/>
        <family val="1"/>
        <charset val="238"/>
      </rPr>
      <t>B1:H1</t>
    </r>
    <r>
      <rPr>
        <sz val="12"/>
        <color theme="1"/>
        <rFont val="Times New Roman"/>
        <family val="1"/>
        <charset val="238"/>
      </rPr>
      <t xml:space="preserve"> tartomány celláinak adatai középre vannak igazítva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</si>
  <si>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</t>
    </r>
    <r>
      <rPr>
        <sz val="12"/>
        <color theme="1"/>
        <rFont val="Times New Roman"/>
        <family val="1"/>
        <charset val="238"/>
      </rPr>
      <t xml:space="preserve"> oszlopban és a </t>
    </r>
    <r>
      <rPr>
        <i/>
        <sz val="12"/>
        <color theme="1"/>
        <rFont val="Times New Roman"/>
        <family val="1"/>
        <charset val="238"/>
      </rPr>
      <t>J2</t>
    </r>
    <r>
      <rPr>
        <sz val="12"/>
        <color theme="1"/>
        <rFont val="Times New Roman"/>
        <family val="1"/>
        <charset val="238"/>
      </rPr>
      <t>-es cellában pénznem (Ft) formátumot alkalmazott a tizedesjegyek megjelenítése nélkül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</si>
  <si>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A1:H1</t>
    </r>
    <r>
      <rPr>
        <sz val="12"/>
        <color theme="1"/>
        <rFont val="Times New Roman"/>
        <family val="1"/>
        <charset val="238"/>
      </rPr>
      <t xml:space="preserve"> tartomány háttere szürke, betűstílusa félkövér</t>
    </r>
  </si>
  <si>
    <t>4. Teljesítők</t>
  </si>
  <si>
    <t>Adatbázis létrehozása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</si>
  <si>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teljesitok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</si>
  <si>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r>
      <t xml:space="preserve">A táblák összes mezője megfelelő típusú, az 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mezőket kulcsnak választotta</t>
    </r>
  </si>
  <si>
    <t>A kívánt mezők megjelenítése</t>
  </si>
  <si>
    <t>Az elmentett lekérdezésekben – a jelentést előkészítő lekérdezés kivételével – felesleges mezők nem jelennek meg</t>
  </si>
  <si>
    <r>
      <t>2ifj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</si>
  <si>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névelőtag értékére, és a nevet megjelenítette</t>
  </si>
  <si>
    <r>
      <t>3kulfold</t>
    </r>
    <r>
      <rPr>
        <sz val="12"/>
        <color theme="1"/>
        <rFont val="Times New Roman"/>
        <family val="1"/>
        <charset val="238"/>
      </rPr>
      <t xml:space="preserve"> lekérdezés</t>
    </r>
  </si>
  <si>
    <t>Megjelenítette a teljesítő nevét, települését, országát, a táblák közötti kapcsolat helyes</t>
  </si>
  <si>
    <r>
      <t xml:space="preserve">Helyesen szűr az </t>
    </r>
    <r>
      <rPr>
        <i/>
        <sz val="12"/>
        <color theme="1"/>
        <rFont val="Times New Roman"/>
        <family val="1"/>
        <charset val="238"/>
      </rPr>
      <t>orszag</t>
    </r>
    <r>
      <rPr>
        <sz val="12"/>
        <color theme="1"/>
        <rFont val="Times New Roman"/>
        <family val="1"/>
        <charset val="238"/>
      </rPr>
      <t xml:space="preserve"> vagy a </t>
    </r>
    <r>
      <rPr>
        <i/>
        <sz val="12"/>
        <color theme="1"/>
        <rFont val="Times New Roman"/>
        <family val="1"/>
        <charset val="238"/>
      </rPr>
      <t>megye</t>
    </r>
    <r>
      <rPr>
        <sz val="12"/>
        <color theme="1"/>
        <rFont val="Times New Roman"/>
        <family val="1"/>
        <charset val="238"/>
      </rPr>
      <t xml:space="preserve"> mező értékére</t>
    </r>
  </si>
  <si>
    <t>Helyesen szűr a teljesítés igazolásának dátumára és – ha az létezik – a külföldre vonatkozó szűréshez helyesen kapcsolta</t>
  </si>
  <si>
    <r>
      <t>4telepulesenkent</t>
    </r>
    <r>
      <rPr>
        <sz val="12"/>
        <color theme="1"/>
        <rFont val="Times New Roman"/>
        <family val="1"/>
        <charset val="238"/>
      </rPr>
      <t xml:space="preserve"> lekérdezés</t>
    </r>
  </si>
  <si>
    <t>Településenként csoportosított és a táblák közötti kapcsolat helyes</t>
  </si>
  <si>
    <t>Megjelenítette a település nevét és az első teljesítés dátumát</t>
  </si>
  <si>
    <r>
      <t>5legtobbszor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</si>
  <si>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teljesítő neve és születési éve szerint csoportosított, csak a </t>
    </r>
    <r>
      <rPr>
        <b/>
        <i/>
        <sz val="12"/>
        <color theme="1"/>
        <rFont val="Times New Roman"/>
        <family val="1"/>
        <charset val="238"/>
      </rPr>
      <t>teljesites</t>
    </r>
    <r>
      <rPr>
        <sz val="12"/>
        <color theme="1"/>
        <rFont val="Times New Roman"/>
        <family val="1"/>
        <charset val="238"/>
      </rPr>
      <t xml:space="preserve"> táblát használta</t>
    </r>
  </si>
  <si>
    <t>Megjelenítette a teljesítő nevét, születési évét és a teljesítések számát</t>
  </si>
  <si>
    <t>A teljesítések száma szerint csökkenően rendezett és az első rekordot jelenítette meg</t>
  </si>
  <si>
    <r>
      <t>6plusz60</t>
    </r>
    <r>
      <rPr>
        <sz val="12"/>
        <color theme="1"/>
        <rFont val="Times New Roman"/>
        <family val="1"/>
        <charset val="238"/>
      </rPr>
      <t xml:space="preserve"> lekérdezés</t>
    </r>
  </si>
  <si>
    <t>Helyesen szűr a teljesítés dátumára</t>
  </si>
  <si>
    <t>Helyesen szűrt a 60 éven felüli korra</t>
  </si>
  <si>
    <r>
      <t xml:space="preserve">Megjelenítette a teljesítő nevét és korát és csak a </t>
    </r>
    <r>
      <rPr>
        <b/>
        <i/>
        <sz val="12"/>
        <color theme="1"/>
        <rFont val="Times New Roman"/>
        <family val="1"/>
        <charset val="238"/>
      </rPr>
      <t>teljesites</t>
    </r>
    <r>
      <rPr>
        <sz val="12"/>
        <color theme="1"/>
        <rFont val="Times New Roman"/>
        <family val="1"/>
        <charset val="238"/>
      </rPr>
      <t xml:space="preserve"> táblát használta</t>
    </r>
  </si>
  <si>
    <r>
      <t>7Heves</t>
    </r>
    <r>
      <rPr>
        <sz val="12"/>
        <color theme="1"/>
        <rFont val="Times New Roman"/>
        <family val="1"/>
        <charset val="238"/>
      </rPr>
      <t xml:space="preserve"> lekérdezés</t>
    </r>
  </si>
  <si>
    <t>A teljesítő nevét, települését és a teljesítés dátumát megjelenítette, a táblák közötti kapcsolat helyes</t>
  </si>
  <si>
    <t>Helyesen szűr a megye nevére</t>
  </si>
  <si>
    <r>
      <t>7Heves</t>
    </r>
    <r>
      <rPr>
        <sz val="12"/>
        <color theme="1"/>
        <rFont val="Times New Roman"/>
        <family val="1"/>
        <charset val="238"/>
      </rPr>
      <t xml:space="preserve"> jelentés</t>
    </r>
  </si>
  <si>
    <t>A fentiekből legalább öt helyes</t>
  </si>
  <si>
    <t>A fentiek mindegyike helyes</t>
  </si>
  <si>
    <t>Kördiagramot készített egy másik munkalapra és a diagram címe „A megrendelt pólók száma”</t>
  </si>
  <si>
    <t>Készített jelentést 7Heves néven a lekérdezés felhasználásával
A jelentésben:
̶ a település neve, a teljesítéshez tartozó személy neve és a dátuma megjelenik
̶ a mezők sorrendje a mintának megfelelő
̶ a település neve szerint csoportosít
̶ a teljesítő neve szerint ábécérendbe rendez
̶ az oszlopfejek és a jelentés címe a minta szerinti, ékezethelyes
̶ minden adat teljes egészében látható
A fentiekből legalább három helyes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</si>
  <si>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 és osztályát</t>
    </r>
  </si>
  <si>
    <t>A mintának megfelelő bekezdések esetén felsorolást alkalmazott és a felsorolás jele a kötőjel, vagy a hosszú kötőjel</t>
  </si>
  <si>
    <t>A 2-3. dián a szöveg 27 pontos betűméretű</t>
  </si>
  <si>
    <r>
      <t xml:space="preserve">Az </t>
    </r>
    <r>
      <rPr>
        <i/>
        <sz val="12"/>
        <color theme="1"/>
        <rFont val="Times New Roman"/>
        <family val="1"/>
        <charset val="238"/>
      </rPr>
      <t>A1:H1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A2:H2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A3:H5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A6:H6</t>
    </r>
    <r>
      <rPr>
        <sz val="12"/>
        <color theme="1"/>
        <rFont val="Times New Roman"/>
        <family val="1"/>
        <charset val="238"/>
      </rPr>
      <t xml:space="preserve"> tartományokat fekete szegély határolja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</si>
</sst>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12"/>
      <color rgb="FF333333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6" fillId="0" borderId="7" xfId="0" applyNumberFormat="1" applyFont="1" applyBorder="1" applyProtection="1"/>
    <xf numFmtId="164" fontId="6" fillId="2" borderId="7" xfId="0" applyNumberFormat="1" applyFont="1" applyFill="1" applyBorder="1" applyProtection="1"/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9" fillId="0" borderId="0" xfId="0" applyFont="1" applyAlignment="1" applyProtection="1">
      <alignment vertical="center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2" fillId="0" borderId="8" xfId="0" applyFont="1" applyFill="1" applyBorder="1" applyAlignment="1" applyProtection="1">
      <alignment horizontal="left" vertical="center"/>
    </xf>
    <xf numFmtId="165" fontId="0" fillId="0" borderId="9" xfId="0" applyNumberFormat="1" applyFill="1" applyBorder="1" applyAlignment="1" applyProtection="1">
      <alignment wrapText="1"/>
    </xf>
    <xf numFmtId="165" fontId="0" fillId="0" borderId="7" xfId="0" applyNumberFormat="1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165" fontId="13" fillId="0" borderId="9" xfId="0" applyNumberFormat="1" applyFont="1" applyFill="1" applyBorder="1" applyAlignment="1" applyProtection="1">
      <alignment wrapText="1"/>
    </xf>
    <xf numFmtId="165" fontId="13" fillId="0" borderId="7" xfId="0" applyNumberFormat="1" applyFont="1" applyFill="1" applyBorder="1" applyAlignment="1" applyProtection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164</v>
      </c>
    </row>
    <row r="5" spans="1:1" ht="75.75" customHeight="1" x14ac:dyDescent="0.25">
      <c r="A5" s="11" t="s">
        <v>2</v>
      </c>
    </row>
    <row r="6" spans="1:1" ht="82.5" customHeight="1" x14ac:dyDescent="0.25">
      <c r="A6" s="10" t="s">
        <v>3</v>
      </c>
    </row>
    <row r="7" spans="1:1" ht="42.75" customHeight="1" x14ac:dyDescent="0.2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5"/>
  <sheetViews>
    <sheetView zoomScaleNormal="100" workbookViewId="0">
      <selection activeCell="D1" sqref="D1"/>
    </sheetView>
  </sheetViews>
  <sheetFormatPr defaultColWidth="9.140625" defaultRowHeight="15" x14ac:dyDescent="0.25"/>
  <cols>
    <col min="1" max="1" width="3.5703125" style="3" customWidth="1"/>
    <col min="2" max="2" width="66.5703125" style="3" customWidth="1"/>
    <col min="3" max="4" width="10.5703125" style="3" customWidth="1"/>
    <col min="5" max="5" width="25.570312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1" t="s">
        <v>5</v>
      </c>
    </row>
    <row r="2" spans="1:4" ht="3.75" customHeight="1" x14ac:dyDescent="0.25"/>
    <row r="3" spans="1:4" ht="21" customHeight="1" thickBot="1" x14ac:dyDescent="0.3">
      <c r="A3" s="4"/>
      <c r="B3" s="7" t="s">
        <v>56</v>
      </c>
    </row>
    <row r="4" spans="1:4" ht="17.25" thickBot="1" x14ac:dyDescent="0.3">
      <c r="B4" s="14" t="s">
        <v>6</v>
      </c>
      <c r="C4" s="15"/>
    </row>
    <row r="5" spans="1:4" ht="33" thickBot="1" x14ac:dyDescent="0.3">
      <c r="A5" s="2">
        <v>0</v>
      </c>
      <c r="B5" s="16" t="s">
        <v>7</v>
      </c>
      <c r="C5" s="17">
        <v>1</v>
      </c>
      <c r="D5" s="12">
        <f>C5*A5</f>
        <v>0</v>
      </c>
    </row>
    <row r="6" spans="1:4" ht="17.45" customHeight="1" thickBot="1" x14ac:dyDescent="0.3">
      <c r="A6" s="2">
        <v>0</v>
      </c>
      <c r="B6" s="18" t="s">
        <v>8</v>
      </c>
      <c r="C6" s="19">
        <v>1</v>
      </c>
      <c r="D6" s="12">
        <f>C6*A6</f>
        <v>0</v>
      </c>
    </row>
    <row r="7" spans="1:4" ht="16.5" thickBot="1" x14ac:dyDescent="0.3">
      <c r="B7" s="20" t="s">
        <v>9</v>
      </c>
      <c r="C7" s="21"/>
    </row>
    <row r="8" spans="1:4" ht="32.25" thickBot="1" x14ac:dyDescent="0.3">
      <c r="A8" s="2">
        <v>0</v>
      </c>
      <c r="B8" s="16" t="s">
        <v>10</v>
      </c>
      <c r="C8" s="17">
        <v>1</v>
      </c>
      <c r="D8" s="12">
        <f>C8*A8</f>
        <v>0</v>
      </c>
    </row>
    <row r="9" spans="1:4" ht="16.5" thickBot="1" x14ac:dyDescent="0.3">
      <c r="A9" s="2">
        <v>0</v>
      </c>
      <c r="B9" s="16" t="s">
        <v>11</v>
      </c>
      <c r="C9" s="17">
        <v>1</v>
      </c>
      <c r="D9" s="12">
        <f>C9*A9</f>
        <v>0</v>
      </c>
    </row>
    <row r="10" spans="1:4" ht="16.5" thickBot="1" x14ac:dyDescent="0.3">
      <c r="B10" s="14" t="s">
        <v>12</v>
      </c>
      <c r="C10" s="15"/>
    </row>
    <row r="11" spans="1:4" ht="16.5" thickBot="1" x14ac:dyDescent="0.3">
      <c r="A11" s="2">
        <v>0</v>
      </c>
      <c r="B11" s="16" t="s">
        <v>13</v>
      </c>
      <c r="C11" s="17">
        <v>1</v>
      </c>
      <c r="D11" s="12">
        <f>C11*A11</f>
        <v>0</v>
      </c>
    </row>
    <row r="12" spans="1:4" ht="16.5" thickBot="1" x14ac:dyDescent="0.3">
      <c r="A12" s="2">
        <v>0</v>
      </c>
      <c r="B12" s="16" t="s">
        <v>14</v>
      </c>
      <c r="C12" s="17">
        <v>1</v>
      </c>
      <c r="D12" s="12">
        <f>C12*A12</f>
        <v>0</v>
      </c>
    </row>
    <row r="13" spans="1:4" ht="16.5" thickBot="1" x14ac:dyDescent="0.3">
      <c r="A13" s="2">
        <v>0</v>
      </c>
      <c r="B13" s="16" t="s">
        <v>15</v>
      </c>
      <c r="C13" s="17">
        <v>1</v>
      </c>
      <c r="D13" s="12">
        <f>C13*A13</f>
        <v>0</v>
      </c>
    </row>
    <row r="14" spans="1:4" ht="16.5" thickBot="1" x14ac:dyDescent="0.3">
      <c r="A14" s="2">
        <v>0</v>
      </c>
      <c r="B14" s="16" t="s">
        <v>16</v>
      </c>
      <c r="C14" s="17">
        <v>1</v>
      </c>
      <c r="D14" s="12">
        <f>C14*A14</f>
        <v>0</v>
      </c>
    </row>
    <row r="15" spans="1:4" ht="16.5" thickBot="1" x14ac:dyDescent="0.3">
      <c r="B15" s="14" t="s">
        <v>17</v>
      </c>
      <c r="C15" s="15"/>
    </row>
    <row r="16" spans="1:4" ht="32.25" thickBot="1" x14ac:dyDescent="0.3">
      <c r="A16" s="2">
        <v>0</v>
      </c>
      <c r="B16" s="16" t="s">
        <v>18</v>
      </c>
      <c r="C16" s="17">
        <v>1</v>
      </c>
      <c r="D16" s="12">
        <f t="shared" ref="D16:D22" si="0">C16*A16</f>
        <v>0</v>
      </c>
    </row>
    <row r="17" spans="1:4" ht="16.5" thickBot="1" x14ac:dyDescent="0.3">
      <c r="A17" s="2">
        <v>0</v>
      </c>
      <c r="B17" s="16" t="s">
        <v>19</v>
      </c>
      <c r="C17" s="17">
        <v>1</v>
      </c>
      <c r="D17" s="12">
        <f t="shared" si="0"/>
        <v>0</v>
      </c>
    </row>
    <row r="18" spans="1:4" ht="16.5" thickBot="1" x14ac:dyDescent="0.3">
      <c r="A18" s="2">
        <v>0</v>
      </c>
      <c r="B18" s="16" t="s">
        <v>20</v>
      </c>
      <c r="C18" s="17">
        <v>1</v>
      </c>
      <c r="D18" s="12">
        <f t="shared" si="0"/>
        <v>0</v>
      </c>
    </row>
    <row r="19" spans="1:4" ht="16.5" thickBot="1" x14ac:dyDescent="0.3">
      <c r="A19" s="2">
        <v>0</v>
      </c>
      <c r="B19" s="16" t="s">
        <v>21</v>
      </c>
      <c r="C19" s="17">
        <v>1</v>
      </c>
      <c r="D19" s="12">
        <f t="shared" si="0"/>
        <v>0</v>
      </c>
    </row>
    <row r="20" spans="1:4" ht="16.5" thickBot="1" x14ac:dyDescent="0.3">
      <c r="A20" s="2">
        <v>0</v>
      </c>
      <c r="B20" s="16" t="s">
        <v>22</v>
      </c>
      <c r="C20" s="17">
        <v>1</v>
      </c>
      <c r="D20" s="12">
        <f t="shared" si="0"/>
        <v>0</v>
      </c>
    </row>
    <row r="21" spans="1:4" ht="32.25" thickBot="1" x14ac:dyDescent="0.3">
      <c r="A21" s="2">
        <v>0</v>
      </c>
      <c r="B21" s="16" t="s">
        <v>23</v>
      </c>
      <c r="C21" s="17">
        <v>1</v>
      </c>
      <c r="D21" s="12">
        <f t="shared" si="0"/>
        <v>0</v>
      </c>
    </row>
    <row r="22" spans="1:4" ht="15.95" customHeight="1" thickBot="1" x14ac:dyDescent="0.3">
      <c r="A22" s="2">
        <v>0</v>
      </c>
      <c r="B22" s="16" t="s">
        <v>24</v>
      </c>
      <c r="C22" s="17">
        <v>1</v>
      </c>
      <c r="D22" s="12">
        <f t="shared" si="0"/>
        <v>0</v>
      </c>
    </row>
    <row r="23" spans="1:4" ht="34.5" customHeight="1" thickBot="1" x14ac:dyDescent="0.3">
      <c r="B23" s="14" t="s">
        <v>25</v>
      </c>
      <c r="C23" s="15"/>
    </row>
    <row r="24" spans="1:4" ht="17.25" thickBot="1" x14ac:dyDescent="0.3">
      <c r="A24" s="2">
        <v>0</v>
      </c>
      <c r="B24" s="16" t="s">
        <v>26</v>
      </c>
      <c r="C24" s="17">
        <v>1</v>
      </c>
      <c r="D24" s="12">
        <f t="shared" ref="D24:D29" si="1">C24*A24</f>
        <v>0</v>
      </c>
    </row>
    <row r="25" spans="1:4" ht="15.6" customHeight="1" thickBot="1" x14ac:dyDescent="0.3">
      <c r="A25" s="2">
        <v>0</v>
      </c>
      <c r="B25" s="16" t="s">
        <v>27</v>
      </c>
      <c r="C25" s="17">
        <v>1</v>
      </c>
      <c r="D25" s="12">
        <f t="shared" si="1"/>
        <v>0</v>
      </c>
    </row>
    <row r="26" spans="1:4" ht="16.5" thickBot="1" x14ac:dyDescent="0.3">
      <c r="A26" s="2">
        <v>0</v>
      </c>
      <c r="B26" s="16" t="s">
        <v>28</v>
      </c>
      <c r="C26" s="17">
        <v>1</v>
      </c>
      <c r="D26" s="12">
        <f t="shared" si="1"/>
        <v>0</v>
      </c>
    </row>
    <row r="27" spans="1:4" ht="32.25" thickBot="1" x14ac:dyDescent="0.3">
      <c r="A27" s="2">
        <v>0</v>
      </c>
      <c r="B27" s="16" t="s">
        <v>29</v>
      </c>
      <c r="C27" s="17">
        <v>1</v>
      </c>
      <c r="D27" s="12">
        <f t="shared" si="1"/>
        <v>0</v>
      </c>
    </row>
    <row r="28" spans="1:4" ht="32.25" thickBot="1" x14ac:dyDescent="0.3">
      <c r="A28" s="2">
        <v>0</v>
      </c>
      <c r="B28" s="16" t="s">
        <v>30</v>
      </c>
      <c r="C28" s="17">
        <v>1</v>
      </c>
      <c r="D28" s="12">
        <f t="shared" si="1"/>
        <v>0</v>
      </c>
    </row>
    <row r="29" spans="1:4" ht="15.6" customHeight="1" thickBot="1" x14ac:dyDescent="0.3">
      <c r="A29" s="2">
        <v>0</v>
      </c>
      <c r="B29" s="16" t="s">
        <v>31</v>
      </c>
      <c r="C29" s="17">
        <v>1</v>
      </c>
      <c r="D29" s="12">
        <f t="shared" si="1"/>
        <v>0</v>
      </c>
    </row>
    <row r="30" spans="1:4" ht="16.5" thickBot="1" x14ac:dyDescent="0.3">
      <c r="B30" s="14" t="s">
        <v>32</v>
      </c>
      <c r="C30" s="15"/>
    </row>
    <row r="31" spans="1:4" ht="15.6" customHeight="1" thickBot="1" x14ac:dyDescent="0.3">
      <c r="A31" s="2">
        <v>0</v>
      </c>
      <c r="B31" s="16" t="s">
        <v>33</v>
      </c>
      <c r="C31" s="17">
        <v>1</v>
      </c>
      <c r="D31" s="12">
        <f>C31*A31</f>
        <v>0</v>
      </c>
    </row>
    <row r="32" spans="1:4" ht="48" thickBot="1" x14ac:dyDescent="0.3">
      <c r="A32" s="2">
        <v>0</v>
      </c>
      <c r="B32" s="16" t="s">
        <v>34</v>
      </c>
      <c r="C32" s="17">
        <v>1</v>
      </c>
      <c r="D32" s="12">
        <f>C32*A32</f>
        <v>0</v>
      </c>
    </row>
    <row r="33" spans="1:4" ht="32.25" customHeight="1" thickBot="1" x14ac:dyDescent="0.3">
      <c r="A33" s="2">
        <v>0</v>
      </c>
      <c r="B33" s="22" t="s">
        <v>35</v>
      </c>
      <c r="C33" s="17">
        <v>1</v>
      </c>
      <c r="D33" s="12">
        <f>C33*A33</f>
        <v>0</v>
      </c>
    </row>
    <row r="34" spans="1:4" ht="16.5" thickBot="1" x14ac:dyDescent="0.3">
      <c r="A34" s="2">
        <v>0</v>
      </c>
      <c r="B34" s="22" t="s">
        <v>36</v>
      </c>
      <c r="C34" s="17">
        <v>1</v>
      </c>
      <c r="D34" s="12">
        <f>C34*A34</f>
        <v>0</v>
      </c>
    </row>
    <row r="35" spans="1:4" ht="16.5" thickBot="1" x14ac:dyDescent="0.3">
      <c r="B35" s="14" t="s">
        <v>37</v>
      </c>
      <c r="C35" s="15"/>
    </row>
    <row r="36" spans="1:4" ht="32.25" thickBot="1" x14ac:dyDescent="0.3">
      <c r="A36" s="2">
        <v>0</v>
      </c>
      <c r="B36" s="16" t="s">
        <v>38</v>
      </c>
      <c r="C36" s="17">
        <v>1</v>
      </c>
      <c r="D36" s="12">
        <f>C36*A36</f>
        <v>0</v>
      </c>
    </row>
    <row r="37" spans="1:4" ht="48" thickBot="1" x14ac:dyDescent="0.3">
      <c r="A37" s="2">
        <v>0</v>
      </c>
      <c r="B37" s="16" t="s">
        <v>39</v>
      </c>
      <c r="C37" s="17">
        <v>1</v>
      </c>
      <c r="D37" s="12">
        <f>C37*A37</f>
        <v>0</v>
      </c>
    </row>
    <row r="38" spans="1:4" ht="16.5" thickBot="1" x14ac:dyDescent="0.3">
      <c r="A38" s="2">
        <v>0</v>
      </c>
      <c r="B38" s="16" t="s">
        <v>40</v>
      </c>
      <c r="C38" s="17">
        <v>1</v>
      </c>
      <c r="D38" s="12">
        <f>C38*A38</f>
        <v>0</v>
      </c>
    </row>
    <row r="39" spans="1:4" ht="16.5" thickBot="1" x14ac:dyDescent="0.3">
      <c r="A39" s="2">
        <v>0</v>
      </c>
      <c r="B39" s="16" t="s">
        <v>41</v>
      </c>
      <c r="C39" s="17">
        <v>1</v>
      </c>
      <c r="D39" s="12">
        <f>C39*A39</f>
        <v>0</v>
      </c>
    </row>
    <row r="40" spans="1:4" ht="32.25" thickBot="1" x14ac:dyDescent="0.3">
      <c r="A40" s="2">
        <v>0</v>
      </c>
      <c r="B40" s="16" t="s">
        <v>42</v>
      </c>
      <c r="C40" s="17">
        <v>1</v>
      </c>
      <c r="D40" s="12">
        <f>C40*A40</f>
        <v>0</v>
      </c>
    </row>
    <row r="41" spans="1:4" ht="16.5" thickBot="1" x14ac:dyDescent="0.3">
      <c r="B41" s="14" t="s">
        <v>43</v>
      </c>
      <c r="C41" s="15"/>
    </row>
    <row r="42" spans="1:4" ht="32.25" thickBot="1" x14ac:dyDescent="0.3">
      <c r="A42" s="2">
        <v>0</v>
      </c>
      <c r="B42" s="16" t="s">
        <v>165</v>
      </c>
      <c r="C42" s="17">
        <v>1</v>
      </c>
      <c r="D42" s="12">
        <f>C42*A42</f>
        <v>0</v>
      </c>
    </row>
    <row r="43" spans="1:4" ht="32.25" thickBot="1" x14ac:dyDescent="0.3">
      <c r="A43" s="2">
        <v>0</v>
      </c>
      <c r="B43" s="16" t="s">
        <v>44</v>
      </c>
      <c r="C43" s="17">
        <v>1</v>
      </c>
      <c r="D43" s="12">
        <f>C43*A43</f>
        <v>0</v>
      </c>
    </row>
    <row r="44" spans="1:4" ht="17.25" thickBot="1" x14ac:dyDescent="0.3">
      <c r="B44" s="14" t="s">
        <v>45</v>
      </c>
      <c r="C44" s="15"/>
    </row>
    <row r="45" spans="1:4" ht="33" thickBot="1" x14ac:dyDescent="0.3">
      <c r="A45" s="2">
        <v>0</v>
      </c>
      <c r="B45" s="16" t="s">
        <v>46</v>
      </c>
      <c r="C45" s="17">
        <v>1</v>
      </c>
      <c r="D45" s="12">
        <f>C45*A45</f>
        <v>0</v>
      </c>
    </row>
    <row r="46" spans="1:4" ht="32.25" thickBot="1" x14ac:dyDescent="0.3">
      <c r="A46" s="2">
        <v>0</v>
      </c>
      <c r="B46" s="16" t="s">
        <v>47</v>
      </c>
      <c r="C46" s="17">
        <v>1</v>
      </c>
      <c r="D46" s="12">
        <f>C46*A46</f>
        <v>0</v>
      </c>
    </row>
    <row r="47" spans="1:4" ht="16.5" thickBot="1" x14ac:dyDescent="0.3">
      <c r="A47" s="2">
        <v>0</v>
      </c>
      <c r="B47" s="16" t="s">
        <v>48</v>
      </c>
      <c r="C47" s="17">
        <v>1</v>
      </c>
      <c r="D47" s="12">
        <f>C47*A47</f>
        <v>0</v>
      </c>
    </row>
    <row r="48" spans="1:4" ht="16.5" thickBot="1" x14ac:dyDescent="0.3">
      <c r="B48" s="14" t="s">
        <v>49</v>
      </c>
      <c r="C48" s="15"/>
    </row>
    <row r="49" spans="1:4" ht="15.6" customHeight="1" thickBot="1" x14ac:dyDescent="0.3">
      <c r="A49" s="2">
        <v>0</v>
      </c>
      <c r="B49" s="16" t="s">
        <v>50</v>
      </c>
      <c r="C49" s="17">
        <v>1</v>
      </c>
      <c r="D49" s="12">
        <f>C49*A49</f>
        <v>0</v>
      </c>
    </row>
    <row r="50" spans="1:4" ht="32.25" thickBot="1" x14ac:dyDescent="0.3">
      <c r="A50" s="2">
        <v>0</v>
      </c>
      <c r="B50" s="16" t="s">
        <v>51</v>
      </c>
      <c r="C50" s="17">
        <v>1</v>
      </c>
      <c r="D50" s="12">
        <f>C50*A50</f>
        <v>0</v>
      </c>
    </row>
    <row r="51" spans="1:4" ht="33" thickBot="1" x14ac:dyDescent="0.3">
      <c r="A51" s="2">
        <v>0</v>
      </c>
      <c r="B51" s="16" t="s">
        <v>52</v>
      </c>
      <c r="C51" s="17">
        <v>1</v>
      </c>
      <c r="D51" s="12">
        <f>C51*A51</f>
        <v>0</v>
      </c>
    </row>
    <row r="52" spans="1:4" ht="33" thickBot="1" x14ac:dyDescent="0.3">
      <c r="A52" s="2">
        <v>0</v>
      </c>
      <c r="B52" s="16" t="s">
        <v>53</v>
      </c>
      <c r="C52" s="17">
        <v>1</v>
      </c>
      <c r="D52" s="12">
        <f>C52*A52</f>
        <v>0</v>
      </c>
    </row>
    <row r="53" spans="1:4" ht="32.25" thickBot="1" x14ac:dyDescent="0.3">
      <c r="A53" s="2">
        <v>0</v>
      </c>
      <c r="B53" s="16" t="s">
        <v>54</v>
      </c>
      <c r="C53" s="17">
        <v>1</v>
      </c>
      <c r="D53" s="12">
        <f>C53*A53</f>
        <v>0</v>
      </c>
    </row>
    <row r="54" spans="1:4" ht="16.5" thickBot="1" x14ac:dyDescent="0.3">
      <c r="B54" s="23" t="s">
        <v>55</v>
      </c>
      <c r="C54" s="24">
        <v>40</v>
      </c>
      <c r="D54" s="13">
        <f>SUM(D5:D53)</f>
        <v>0</v>
      </c>
    </row>
    <row r="55" spans="1:4" ht="3.75" customHeight="1" x14ac:dyDescent="0.25"/>
    <row r="56" spans="1:4" ht="21.75" thickBot="1" x14ac:dyDescent="0.3">
      <c r="B56" s="7" t="s">
        <v>57</v>
      </c>
    </row>
    <row r="57" spans="1:4" ht="16.5" thickBot="1" x14ac:dyDescent="0.3">
      <c r="B57" s="14" t="s">
        <v>58</v>
      </c>
      <c r="C57" s="15"/>
    </row>
    <row r="58" spans="1:4" ht="15.6" customHeight="1" thickBot="1" x14ac:dyDescent="0.3">
      <c r="A58" s="2">
        <v>0</v>
      </c>
      <c r="B58" s="16" t="s">
        <v>59</v>
      </c>
      <c r="C58" s="17">
        <v>1</v>
      </c>
      <c r="D58" s="12">
        <f>C58*A58</f>
        <v>0</v>
      </c>
    </row>
    <row r="59" spans="1:4" ht="16.5" thickBot="1" x14ac:dyDescent="0.3">
      <c r="B59" s="14" t="s">
        <v>60</v>
      </c>
      <c r="C59" s="15"/>
    </row>
    <row r="60" spans="1:4" ht="16.5" thickBot="1" x14ac:dyDescent="0.3">
      <c r="A60" s="2">
        <v>0</v>
      </c>
      <c r="B60" s="16" t="s">
        <v>61</v>
      </c>
      <c r="C60" s="17">
        <v>1</v>
      </c>
      <c r="D60" s="12">
        <f>C60*A60</f>
        <v>0</v>
      </c>
    </row>
    <row r="61" spans="1:4" ht="34.5" customHeight="1" thickBot="1" x14ac:dyDescent="0.3">
      <c r="A61" s="2">
        <v>0</v>
      </c>
      <c r="B61" s="16" t="s">
        <v>62</v>
      </c>
      <c r="C61" s="17">
        <v>1</v>
      </c>
      <c r="D61" s="12">
        <f>C61*A61</f>
        <v>0</v>
      </c>
    </row>
    <row r="62" spans="1:4" ht="16.5" thickBot="1" x14ac:dyDescent="0.3">
      <c r="A62" s="2">
        <v>0</v>
      </c>
      <c r="B62" s="16" t="s">
        <v>166</v>
      </c>
      <c r="C62" s="17">
        <v>1</v>
      </c>
      <c r="D62" s="12">
        <f>C62*A62</f>
        <v>0</v>
      </c>
    </row>
    <row r="63" spans="1:4" ht="15.6" customHeight="1" thickBot="1" x14ac:dyDescent="0.3">
      <c r="A63" s="2">
        <v>0</v>
      </c>
      <c r="B63" s="16" t="s">
        <v>63</v>
      </c>
      <c r="C63" s="17">
        <v>1</v>
      </c>
      <c r="D63" s="12">
        <f>C63*A63</f>
        <v>0</v>
      </c>
    </row>
    <row r="64" spans="1:4" ht="16.5" thickBot="1" x14ac:dyDescent="0.3">
      <c r="A64" s="2">
        <v>0</v>
      </c>
      <c r="B64" s="16" t="s">
        <v>64</v>
      </c>
      <c r="C64" s="17">
        <v>1</v>
      </c>
      <c r="D64" s="12">
        <f>C64*A64</f>
        <v>0</v>
      </c>
    </row>
    <row r="65" spans="1:4" ht="16.5" thickBot="1" x14ac:dyDescent="0.3">
      <c r="B65" s="14" t="s">
        <v>65</v>
      </c>
      <c r="C65" s="15"/>
    </row>
    <row r="66" spans="1:4" ht="32.25" thickBot="1" x14ac:dyDescent="0.3">
      <c r="A66" s="2">
        <v>0</v>
      </c>
      <c r="B66" s="16" t="s">
        <v>66</v>
      </c>
      <c r="C66" s="17">
        <v>1</v>
      </c>
      <c r="D66" s="12">
        <f t="shared" ref="D66:D74" si="2">C66*A66</f>
        <v>0</v>
      </c>
    </row>
    <row r="67" spans="1:4" ht="34.5" customHeight="1" thickBot="1" x14ac:dyDescent="0.3">
      <c r="A67" s="2">
        <v>0</v>
      </c>
      <c r="B67" s="16" t="s">
        <v>67</v>
      </c>
      <c r="C67" s="17">
        <v>1</v>
      </c>
      <c r="D67" s="12">
        <f t="shared" si="2"/>
        <v>0</v>
      </c>
    </row>
    <row r="68" spans="1:4" ht="33" thickBot="1" x14ac:dyDescent="0.3">
      <c r="A68" s="2">
        <v>0</v>
      </c>
      <c r="B68" s="16" t="s">
        <v>68</v>
      </c>
      <c r="C68" s="17">
        <v>1</v>
      </c>
      <c r="D68" s="12">
        <f t="shared" si="2"/>
        <v>0</v>
      </c>
    </row>
    <row r="69" spans="1:4" ht="17.25" thickBot="1" x14ac:dyDescent="0.3">
      <c r="A69" s="2">
        <v>0</v>
      </c>
      <c r="B69" s="16" t="s">
        <v>69</v>
      </c>
      <c r="C69" s="17">
        <v>1</v>
      </c>
      <c r="D69" s="12">
        <f t="shared" si="2"/>
        <v>0</v>
      </c>
    </row>
    <row r="70" spans="1:4" ht="32.25" thickBot="1" x14ac:dyDescent="0.3">
      <c r="A70" s="2">
        <v>0</v>
      </c>
      <c r="B70" s="16" t="s">
        <v>70</v>
      </c>
      <c r="C70" s="17">
        <v>1</v>
      </c>
      <c r="D70" s="12">
        <f t="shared" si="2"/>
        <v>0</v>
      </c>
    </row>
    <row r="71" spans="1:4" ht="51.75" customHeight="1" thickBot="1" x14ac:dyDescent="0.3">
      <c r="A71" s="2">
        <v>0</v>
      </c>
      <c r="B71" s="16" t="s">
        <v>71</v>
      </c>
      <c r="C71" s="17">
        <v>1</v>
      </c>
      <c r="D71" s="12">
        <f t="shared" si="2"/>
        <v>0</v>
      </c>
    </row>
    <row r="72" spans="1:4" ht="16.5" thickBot="1" x14ac:dyDescent="0.3">
      <c r="A72" s="2">
        <v>0</v>
      </c>
      <c r="B72" s="16" t="s">
        <v>72</v>
      </c>
      <c r="C72" s="17">
        <v>1</v>
      </c>
      <c r="D72" s="12">
        <f t="shared" si="2"/>
        <v>0</v>
      </c>
    </row>
    <row r="73" spans="1:4" ht="34.5" customHeight="1" thickBot="1" x14ac:dyDescent="0.3">
      <c r="A73" s="2">
        <v>0</v>
      </c>
      <c r="B73" s="16" t="s">
        <v>73</v>
      </c>
      <c r="C73" s="17">
        <v>1</v>
      </c>
      <c r="D73" s="12">
        <f t="shared" si="2"/>
        <v>0</v>
      </c>
    </row>
    <row r="74" spans="1:4" ht="16.5" thickBot="1" x14ac:dyDescent="0.3">
      <c r="A74" s="2">
        <v>0</v>
      </c>
      <c r="B74" s="16" t="s">
        <v>74</v>
      </c>
      <c r="C74" s="17">
        <v>1</v>
      </c>
      <c r="D74" s="12">
        <f t="shared" si="2"/>
        <v>0</v>
      </c>
    </row>
    <row r="75" spans="1:4" ht="16.5" thickBot="1" x14ac:dyDescent="0.3">
      <c r="B75" s="14" t="s">
        <v>75</v>
      </c>
      <c r="C75" s="15"/>
    </row>
    <row r="76" spans="1:4" ht="33" thickBot="1" x14ac:dyDescent="0.3">
      <c r="A76" s="2">
        <v>0</v>
      </c>
      <c r="B76" s="16" t="s">
        <v>76</v>
      </c>
      <c r="C76" s="17">
        <v>1</v>
      </c>
      <c r="D76" s="12">
        <f>C76*A76</f>
        <v>0</v>
      </c>
    </row>
    <row r="77" spans="1:4" ht="16.5" thickBot="1" x14ac:dyDescent="0.3">
      <c r="B77" s="14" t="s">
        <v>77</v>
      </c>
      <c r="C77" s="15"/>
    </row>
    <row r="78" spans="1:4" ht="16.5" thickBot="1" x14ac:dyDescent="0.3">
      <c r="A78" s="2">
        <v>0</v>
      </c>
      <c r="B78" s="16" t="s">
        <v>78</v>
      </c>
      <c r="C78" s="17">
        <v>1</v>
      </c>
      <c r="D78" s="12">
        <f>C78*A78</f>
        <v>0</v>
      </c>
    </row>
    <row r="79" spans="1:4" ht="16.5" thickBot="1" x14ac:dyDescent="0.3">
      <c r="A79" s="2">
        <v>0</v>
      </c>
      <c r="B79" s="16" t="s">
        <v>79</v>
      </c>
      <c r="C79" s="17">
        <v>1</v>
      </c>
      <c r="D79" s="12">
        <f>C79*A79</f>
        <v>0</v>
      </c>
    </row>
    <row r="80" spans="1:4" ht="15.6" customHeight="1" thickBot="1" x14ac:dyDescent="0.3">
      <c r="A80" s="2">
        <v>0</v>
      </c>
      <c r="B80" s="16" t="s">
        <v>80</v>
      </c>
      <c r="C80" s="17">
        <v>1</v>
      </c>
      <c r="D80" s="12">
        <f>C80*A80</f>
        <v>0</v>
      </c>
    </row>
    <row r="81" spans="1:4" ht="32.25" thickBot="1" x14ac:dyDescent="0.3">
      <c r="A81" s="2">
        <v>0</v>
      </c>
      <c r="B81" s="16" t="s">
        <v>81</v>
      </c>
      <c r="C81" s="17">
        <v>1</v>
      </c>
      <c r="D81" s="12">
        <f>C81*A81</f>
        <v>0</v>
      </c>
    </row>
    <row r="82" spans="1:4" ht="16.5" thickBot="1" x14ac:dyDescent="0.3">
      <c r="B82" s="14" t="s">
        <v>82</v>
      </c>
      <c r="C82" s="15"/>
    </row>
    <row r="83" spans="1:4" ht="16.5" thickBot="1" x14ac:dyDescent="0.3">
      <c r="A83" s="2">
        <v>0</v>
      </c>
      <c r="B83" s="16" t="s">
        <v>83</v>
      </c>
      <c r="C83" s="17">
        <v>1</v>
      </c>
      <c r="D83" s="12">
        <f>C83*A83</f>
        <v>0</v>
      </c>
    </row>
    <row r="84" spans="1:4" ht="32.25" thickBot="1" x14ac:dyDescent="0.3">
      <c r="A84" s="2">
        <v>0</v>
      </c>
      <c r="B84" s="16" t="s">
        <v>84</v>
      </c>
      <c r="C84" s="17">
        <v>1</v>
      </c>
      <c r="D84" s="12">
        <f>C84*A84</f>
        <v>0</v>
      </c>
    </row>
    <row r="85" spans="1:4" ht="32.25" thickBot="1" x14ac:dyDescent="0.3">
      <c r="A85" s="2">
        <v>0</v>
      </c>
      <c r="B85" s="16" t="s">
        <v>85</v>
      </c>
      <c r="C85" s="17">
        <v>1</v>
      </c>
      <c r="D85" s="12">
        <f>C85*A85</f>
        <v>0</v>
      </c>
    </row>
    <row r="86" spans="1:4" ht="16.5" thickBot="1" x14ac:dyDescent="0.3">
      <c r="B86" s="14" t="s">
        <v>86</v>
      </c>
      <c r="C86" s="15"/>
    </row>
    <row r="87" spans="1:4" ht="33" thickBot="1" x14ac:dyDescent="0.3">
      <c r="A87" s="2">
        <v>0</v>
      </c>
      <c r="B87" s="16" t="s">
        <v>87</v>
      </c>
      <c r="C87" s="17">
        <v>1</v>
      </c>
      <c r="D87" s="12">
        <f>C87*A87</f>
        <v>0</v>
      </c>
    </row>
    <row r="88" spans="1:4" ht="16.5" thickBot="1" x14ac:dyDescent="0.3">
      <c r="A88" s="2">
        <v>0</v>
      </c>
      <c r="B88" s="16" t="s">
        <v>88</v>
      </c>
      <c r="C88" s="17">
        <v>1</v>
      </c>
      <c r="D88" s="12">
        <f>C88*A88</f>
        <v>0</v>
      </c>
    </row>
    <row r="89" spans="1:4" ht="16.5" thickBot="1" x14ac:dyDescent="0.3">
      <c r="A89" s="2">
        <v>0</v>
      </c>
      <c r="B89" s="16" t="s">
        <v>89</v>
      </c>
      <c r="C89" s="17">
        <v>1</v>
      </c>
      <c r="D89" s="12">
        <f>C89*A89</f>
        <v>0</v>
      </c>
    </row>
    <row r="90" spans="1:4" ht="16.5" thickBot="1" x14ac:dyDescent="0.3">
      <c r="B90" s="14" t="s">
        <v>90</v>
      </c>
      <c r="C90" s="15"/>
    </row>
    <row r="91" spans="1:4" ht="16.5" thickBot="1" x14ac:dyDescent="0.3">
      <c r="A91" s="2">
        <v>0</v>
      </c>
      <c r="B91" s="16" t="s">
        <v>91</v>
      </c>
      <c r="C91" s="17">
        <v>1</v>
      </c>
      <c r="D91" s="12">
        <f>C91*A91</f>
        <v>0</v>
      </c>
    </row>
    <row r="92" spans="1:4" ht="16.5" thickBot="1" x14ac:dyDescent="0.3">
      <c r="A92" s="2">
        <v>0</v>
      </c>
      <c r="B92" s="16" t="s">
        <v>92</v>
      </c>
      <c r="C92" s="17">
        <v>1</v>
      </c>
      <c r="D92" s="12">
        <f>C92*A92</f>
        <v>0</v>
      </c>
    </row>
    <row r="93" spans="1:4" ht="32.25" thickBot="1" x14ac:dyDescent="0.3">
      <c r="A93" s="2">
        <v>0</v>
      </c>
      <c r="B93" s="16" t="s">
        <v>93</v>
      </c>
      <c r="C93" s="17">
        <v>1</v>
      </c>
      <c r="D93" s="12">
        <f>C93*A93</f>
        <v>0</v>
      </c>
    </row>
    <row r="94" spans="1:4" ht="16.5" thickBot="1" x14ac:dyDescent="0.3">
      <c r="A94" s="2">
        <v>0</v>
      </c>
      <c r="B94" s="16" t="s">
        <v>94</v>
      </c>
      <c r="C94" s="17">
        <v>1</v>
      </c>
      <c r="D94" s="12">
        <f>C94*A94</f>
        <v>0</v>
      </c>
    </row>
    <row r="95" spans="1:4" ht="16.5" thickBot="1" x14ac:dyDescent="0.3">
      <c r="B95" s="23" t="s">
        <v>55</v>
      </c>
      <c r="C95" s="24">
        <v>30</v>
      </c>
      <c r="D95" s="13">
        <f>SUM(D58:D94)</f>
        <v>0</v>
      </c>
    </row>
    <row r="96" spans="1:4" ht="3.75" customHeight="1" x14ac:dyDescent="0.25"/>
    <row r="97" spans="1:4" ht="21.75" thickBot="1" x14ac:dyDescent="0.3">
      <c r="B97" s="7" t="s">
        <v>95</v>
      </c>
    </row>
    <row r="98" spans="1:4" ht="17.25" thickBot="1" x14ac:dyDescent="0.3">
      <c r="B98" s="14" t="s">
        <v>96</v>
      </c>
      <c r="C98" s="15"/>
    </row>
    <row r="99" spans="1:4" ht="52.5" customHeight="1" thickBot="1" x14ac:dyDescent="0.3">
      <c r="A99" s="2">
        <v>0</v>
      </c>
      <c r="B99" s="16" t="s">
        <v>97</v>
      </c>
      <c r="C99" s="17">
        <v>1</v>
      </c>
      <c r="D99" s="12">
        <f>C99*A99</f>
        <v>0</v>
      </c>
    </row>
    <row r="100" spans="1:4" ht="16.5" thickBot="1" x14ac:dyDescent="0.3">
      <c r="B100" s="14" t="s">
        <v>98</v>
      </c>
      <c r="C100" s="15"/>
    </row>
    <row r="101" spans="1:4" ht="15.6" customHeight="1" thickBot="1" x14ac:dyDescent="0.3">
      <c r="A101" s="2">
        <v>0</v>
      </c>
      <c r="B101" s="16" t="s">
        <v>99</v>
      </c>
      <c r="C101" s="17">
        <v>1</v>
      </c>
      <c r="D101" s="12">
        <f>C101*A101</f>
        <v>0</v>
      </c>
    </row>
    <row r="102" spans="1:4" ht="16.5" thickBot="1" x14ac:dyDescent="0.3">
      <c r="B102" s="14" t="s">
        <v>100</v>
      </c>
      <c r="C102" s="15"/>
    </row>
    <row r="103" spans="1:4" ht="15.6" customHeight="1" thickBot="1" x14ac:dyDescent="0.3">
      <c r="A103" s="2">
        <v>0</v>
      </c>
      <c r="B103" s="16" t="s">
        <v>101</v>
      </c>
      <c r="C103" s="17">
        <v>1</v>
      </c>
      <c r="D103" s="12">
        <f>C103*A103</f>
        <v>0</v>
      </c>
    </row>
    <row r="104" spans="1:4" ht="32.25" thickBot="1" x14ac:dyDescent="0.3">
      <c r="A104" s="2">
        <v>0</v>
      </c>
      <c r="B104" s="16" t="s">
        <v>102</v>
      </c>
      <c r="C104" s="17">
        <v>1</v>
      </c>
      <c r="D104" s="12">
        <f>C104*A104</f>
        <v>0</v>
      </c>
    </row>
    <row r="105" spans="1:4" ht="16.5" thickBot="1" x14ac:dyDescent="0.3">
      <c r="B105" s="14" t="s">
        <v>103</v>
      </c>
      <c r="C105" s="15"/>
    </row>
    <row r="106" spans="1:4" ht="32.25" thickBot="1" x14ac:dyDescent="0.3">
      <c r="A106" s="2">
        <v>0</v>
      </c>
      <c r="B106" s="16" t="s">
        <v>104</v>
      </c>
      <c r="C106" s="17">
        <v>1</v>
      </c>
      <c r="D106" s="12">
        <f>C106*A106</f>
        <v>0</v>
      </c>
    </row>
    <row r="107" spans="1:4" ht="48" thickBot="1" x14ac:dyDescent="0.3">
      <c r="A107" s="2">
        <v>0</v>
      </c>
      <c r="B107" s="16" t="s">
        <v>105</v>
      </c>
      <c r="C107" s="17">
        <v>1</v>
      </c>
      <c r="D107" s="12">
        <f>C107*A107</f>
        <v>0</v>
      </c>
    </row>
    <row r="108" spans="1:4" ht="31.5" customHeight="1" thickBot="1" x14ac:dyDescent="0.3">
      <c r="A108" s="2">
        <v>0</v>
      </c>
      <c r="B108" s="16" t="s">
        <v>106</v>
      </c>
      <c r="C108" s="17">
        <v>1</v>
      </c>
      <c r="D108" s="12">
        <f>C108*A108</f>
        <v>0</v>
      </c>
    </row>
    <row r="109" spans="1:4" ht="16.5" thickBot="1" x14ac:dyDescent="0.3">
      <c r="B109" s="14" t="s">
        <v>107</v>
      </c>
      <c r="C109" s="15"/>
    </row>
    <row r="110" spans="1:4" ht="16.5" thickBot="1" x14ac:dyDescent="0.3">
      <c r="A110" s="2">
        <v>0</v>
      </c>
      <c r="B110" s="16" t="s">
        <v>108</v>
      </c>
      <c r="C110" s="17">
        <v>1</v>
      </c>
      <c r="D110" s="12">
        <f>C110*A110</f>
        <v>0</v>
      </c>
    </row>
    <row r="111" spans="1:4" ht="16.5" thickBot="1" x14ac:dyDescent="0.3">
      <c r="B111" s="14" t="s">
        <v>109</v>
      </c>
      <c r="C111" s="15"/>
    </row>
    <row r="112" spans="1:4" ht="32.25" thickBot="1" x14ac:dyDescent="0.3">
      <c r="A112" s="2">
        <v>0</v>
      </c>
      <c r="B112" s="16" t="s">
        <v>110</v>
      </c>
      <c r="C112" s="17">
        <v>2</v>
      </c>
      <c r="D112" s="12">
        <f>C112*A112</f>
        <v>0</v>
      </c>
    </row>
    <row r="113" spans="1:4" ht="48" thickBot="1" x14ac:dyDescent="0.3">
      <c r="A113" s="2">
        <v>0</v>
      </c>
      <c r="B113" s="16" t="s">
        <v>111</v>
      </c>
      <c r="C113" s="17">
        <v>1</v>
      </c>
      <c r="D113" s="12">
        <f>C113*A113</f>
        <v>0</v>
      </c>
    </row>
    <row r="114" spans="1:4" ht="32.25" thickBot="1" x14ac:dyDescent="0.3">
      <c r="A114" s="2">
        <v>0</v>
      </c>
      <c r="B114" s="16" t="s">
        <v>112</v>
      </c>
      <c r="C114" s="17">
        <v>1</v>
      </c>
      <c r="D114" s="12">
        <f>C114*A114</f>
        <v>0</v>
      </c>
    </row>
    <row r="115" spans="1:4" ht="16.5" thickBot="1" x14ac:dyDescent="0.3">
      <c r="B115" s="14" t="s">
        <v>113</v>
      </c>
      <c r="C115" s="15"/>
    </row>
    <row r="116" spans="1:4" ht="32.25" thickBot="1" x14ac:dyDescent="0.3">
      <c r="A116" s="2">
        <v>0</v>
      </c>
      <c r="B116" s="16" t="s">
        <v>114</v>
      </c>
      <c r="C116" s="17">
        <v>1</v>
      </c>
      <c r="D116" s="12">
        <f>C116*A116</f>
        <v>0</v>
      </c>
    </row>
    <row r="117" spans="1:4" ht="32.25" thickBot="1" x14ac:dyDescent="0.3">
      <c r="A117" s="2">
        <v>0</v>
      </c>
      <c r="B117" s="16" t="s">
        <v>115</v>
      </c>
      <c r="C117" s="17">
        <v>2</v>
      </c>
      <c r="D117" s="12">
        <f>C117*A117</f>
        <v>0</v>
      </c>
    </row>
    <row r="118" spans="1:4" ht="32.25" thickBot="1" x14ac:dyDescent="0.3">
      <c r="A118" s="2">
        <v>0</v>
      </c>
      <c r="B118" s="16" t="s">
        <v>116</v>
      </c>
      <c r="C118" s="17">
        <v>1</v>
      </c>
      <c r="D118" s="12">
        <f>C118*A118</f>
        <v>0</v>
      </c>
    </row>
    <row r="119" spans="1:4" ht="16.5" thickBot="1" x14ac:dyDescent="0.3">
      <c r="B119" s="14" t="s">
        <v>117</v>
      </c>
      <c r="C119" s="15"/>
    </row>
    <row r="120" spans="1:4" ht="32.25" thickBot="1" x14ac:dyDescent="0.3">
      <c r="A120" s="2">
        <v>0</v>
      </c>
      <c r="B120" s="16" t="s">
        <v>118</v>
      </c>
      <c r="C120" s="17">
        <v>1</v>
      </c>
      <c r="D120" s="12">
        <f>C120*A120</f>
        <v>0</v>
      </c>
    </row>
    <row r="121" spans="1:4" ht="32.25" thickBot="1" x14ac:dyDescent="0.3">
      <c r="A121" s="2">
        <v>0</v>
      </c>
      <c r="B121" s="16" t="s">
        <v>119</v>
      </c>
      <c r="C121" s="17">
        <v>1</v>
      </c>
      <c r="D121" s="12">
        <f>C121*A121</f>
        <v>0</v>
      </c>
    </row>
    <row r="122" spans="1:4" ht="16.5" thickBot="1" x14ac:dyDescent="0.3">
      <c r="B122" s="14" t="s">
        <v>120</v>
      </c>
      <c r="C122" s="15"/>
    </row>
    <row r="123" spans="1:4" ht="32.25" thickBot="1" x14ac:dyDescent="0.3">
      <c r="A123" s="2">
        <v>0</v>
      </c>
      <c r="B123" s="16" t="s">
        <v>121</v>
      </c>
      <c r="C123" s="17">
        <v>1</v>
      </c>
      <c r="D123" s="12">
        <f>C123*A123</f>
        <v>0</v>
      </c>
    </row>
    <row r="124" spans="1:4" ht="16.5" thickBot="1" x14ac:dyDescent="0.3">
      <c r="B124" s="14" t="s">
        <v>122</v>
      </c>
      <c r="C124" s="15"/>
    </row>
    <row r="125" spans="1:4" ht="32.25" thickBot="1" x14ac:dyDescent="0.3">
      <c r="A125" s="2">
        <v>0</v>
      </c>
      <c r="B125" s="16" t="s">
        <v>162</v>
      </c>
      <c r="C125" s="17">
        <v>1</v>
      </c>
      <c r="D125" s="12">
        <f t="shared" ref="D125:D130" si="3">C125*A125</f>
        <v>0</v>
      </c>
    </row>
    <row r="126" spans="1:4" ht="31.5" customHeight="1" thickBot="1" x14ac:dyDescent="0.3">
      <c r="A126" s="2">
        <v>0</v>
      </c>
      <c r="B126" s="16" t="s">
        <v>123</v>
      </c>
      <c r="C126" s="17">
        <v>1</v>
      </c>
      <c r="D126" s="12">
        <f t="shared" si="3"/>
        <v>0</v>
      </c>
    </row>
    <row r="127" spans="1:4" ht="34.5" customHeight="1" thickBot="1" x14ac:dyDescent="0.3">
      <c r="A127" s="2">
        <v>0</v>
      </c>
      <c r="B127" s="16" t="s">
        <v>124</v>
      </c>
      <c r="C127" s="17">
        <v>1</v>
      </c>
      <c r="D127" s="12">
        <f t="shared" si="3"/>
        <v>0</v>
      </c>
    </row>
    <row r="128" spans="1:4" ht="32.25" thickBot="1" x14ac:dyDescent="0.3">
      <c r="A128" s="2">
        <v>0</v>
      </c>
      <c r="B128" s="16" t="s">
        <v>125</v>
      </c>
      <c r="C128" s="17">
        <v>1</v>
      </c>
      <c r="D128" s="12">
        <f t="shared" si="3"/>
        <v>0</v>
      </c>
    </row>
    <row r="129" spans="1:4" ht="32.25" thickBot="1" x14ac:dyDescent="0.3">
      <c r="A129" s="2">
        <v>0</v>
      </c>
      <c r="B129" s="16" t="s">
        <v>126</v>
      </c>
      <c r="C129" s="17">
        <v>1</v>
      </c>
      <c r="D129" s="12">
        <f t="shared" si="3"/>
        <v>0</v>
      </c>
    </row>
    <row r="130" spans="1:4" ht="32.25" thickBot="1" x14ac:dyDescent="0.3">
      <c r="A130" s="2">
        <v>0</v>
      </c>
      <c r="B130" s="16" t="s">
        <v>127</v>
      </c>
      <c r="C130" s="17">
        <v>1</v>
      </c>
      <c r="D130" s="12">
        <f t="shared" si="3"/>
        <v>0</v>
      </c>
    </row>
    <row r="131" spans="1:4" ht="16.5" thickBot="1" x14ac:dyDescent="0.3">
      <c r="B131" s="14" t="s">
        <v>128</v>
      </c>
      <c r="C131" s="15"/>
    </row>
    <row r="132" spans="1:4" ht="32.25" customHeight="1" thickBot="1" x14ac:dyDescent="0.3">
      <c r="A132" s="2">
        <v>0</v>
      </c>
      <c r="B132" s="16" t="s">
        <v>129</v>
      </c>
      <c r="C132" s="17">
        <v>1</v>
      </c>
      <c r="D132" s="12">
        <f>C132*A132</f>
        <v>0</v>
      </c>
    </row>
    <row r="133" spans="1:4" ht="32.25" thickBot="1" x14ac:dyDescent="0.3">
      <c r="A133" s="2">
        <v>0</v>
      </c>
      <c r="B133" s="16" t="s">
        <v>130</v>
      </c>
      <c r="C133" s="17">
        <v>1</v>
      </c>
      <c r="D133" s="12">
        <f>C133*A133</f>
        <v>0</v>
      </c>
    </row>
    <row r="134" spans="1:4" ht="32.25" thickBot="1" x14ac:dyDescent="0.3">
      <c r="A134" s="2">
        <v>0</v>
      </c>
      <c r="B134" s="16" t="s">
        <v>131</v>
      </c>
      <c r="C134" s="17">
        <v>1</v>
      </c>
      <c r="D134" s="12">
        <f>C134*A134</f>
        <v>0</v>
      </c>
    </row>
    <row r="135" spans="1:4" ht="16.5" thickBot="1" x14ac:dyDescent="0.3">
      <c r="A135" s="2">
        <v>0</v>
      </c>
      <c r="B135" s="16" t="s">
        <v>132</v>
      </c>
      <c r="C135" s="17">
        <v>1</v>
      </c>
      <c r="D135" s="12">
        <f>C135*A135</f>
        <v>0</v>
      </c>
    </row>
    <row r="136" spans="1:4" ht="32.25" thickBot="1" x14ac:dyDescent="0.3">
      <c r="A136" s="2">
        <v>0</v>
      </c>
      <c r="B136" s="16" t="s">
        <v>167</v>
      </c>
      <c r="C136" s="17">
        <v>1</v>
      </c>
      <c r="D136" s="12">
        <f>C136*A136</f>
        <v>0</v>
      </c>
    </row>
    <row r="137" spans="1:4" ht="16.5" thickBot="1" x14ac:dyDescent="0.3">
      <c r="B137" s="23" t="s">
        <v>55</v>
      </c>
      <c r="C137" s="24">
        <v>30</v>
      </c>
      <c r="D137" s="13">
        <f>SUM(D99:D136)</f>
        <v>0</v>
      </c>
    </row>
    <row r="138" spans="1:4" ht="3.75" customHeight="1" x14ac:dyDescent="0.25"/>
    <row r="139" spans="1:4" ht="21.75" thickBot="1" x14ac:dyDescent="0.3">
      <c r="B139" s="7" t="s">
        <v>133</v>
      </c>
    </row>
    <row r="140" spans="1:4" ht="16.5" thickBot="1" x14ac:dyDescent="0.3">
      <c r="B140" s="14" t="s">
        <v>134</v>
      </c>
      <c r="C140" s="15"/>
    </row>
    <row r="141" spans="1:4" ht="33" thickBot="1" x14ac:dyDescent="0.3">
      <c r="A141" s="2">
        <v>0</v>
      </c>
      <c r="B141" s="16" t="s">
        <v>135</v>
      </c>
      <c r="C141" s="17">
        <v>1</v>
      </c>
      <c r="D141" s="12">
        <f>C141*A141</f>
        <v>0</v>
      </c>
    </row>
    <row r="142" spans="1:4" ht="32.25" customHeight="1" thickBot="1" x14ac:dyDescent="0.3">
      <c r="A142" s="2">
        <v>0</v>
      </c>
      <c r="B142" s="16" t="s">
        <v>136</v>
      </c>
      <c r="C142" s="17">
        <v>1</v>
      </c>
      <c r="D142" s="12">
        <f>C142*A142</f>
        <v>0</v>
      </c>
    </row>
    <row r="143" spans="1:4" ht="16.5" thickBot="1" x14ac:dyDescent="0.3">
      <c r="B143" s="14" t="s">
        <v>137</v>
      </c>
      <c r="C143" s="15"/>
    </row>
    <row r="144" spans="1:4" ht="32.25" thickBot="1" x14ac:dyDescent="0.3">
      <c r="A144" s="2">
        <v>0</v>
      </c>
      <c r="B144" s="16" t="s">
        <v>138</v>
      </c>
      <c r="C144" s="17">
        <v>1</v>
      </c>
      <c r="D144" s="12">
        <f>C144*A144</f>
        <v>0</v>
      </c>
    </row>
    <row r="145" spans="1:4" ht="16.5" thickBot="1" x14ac:dyDescent="0.3">
      <c r="B145" s="23" t="s">
        <v>139</v>
      </c>
      <c r="C145" s="15"/>
    </row>
    <row r="146" spans="1:4" ht="16.5" thickBot="1" x14ac:dyDescent="0.3">
      <c r="A146" s="2">
        <v>0</v>
      </c>
      <c r="B146" s="16" t="s">
        <v>140</v>
      </c>
      <c r="C146" s="17">
        <v>1</v>
      </c>
      <c r="D146" s="12">
        <f>C146*A146</f>
        <v>0</v>
      </c>
    </row>
    <row r="147" spans="1:4" ht="16.5" thickBot="1" x14ac:dyDescent="0.3">
      <c r="B147" s="23" t="s">
        <v>141</v>
      </c>
      <c r="C147" s="15"/>
    </row>
    <row r="148" spans="1:4" ht="32.25" thickBot="1" x14ac:dyDescent="0.3">
      <c r="A148" s="2">
        <v>0</v>
      </c>
      <c r="B148" s="16" t="s">
        <v>142</v>
      </c>
      <c r="C148" s="17">
        <v>1</v>
      </c>
      <c r="D148" s="12">
        <f>C148*A148</f>
        <v>0</v>
      </c>
    </row>
    <row r="149" spans="1:4" ht="16.5" thickBot="1" x14ac:dyDescent="0.3">
      <c r="A149" s="2">
        <v>0</v>
      </c>
      <c r="B149" s="16" t="s">
        <v>143</v>
      </c>
      <c r="C149" s="17">
        <v>1</v>
      </c>
      <c r="D149" s="12">
        <f>C149*A149</f>
        <v>0</v>
      </c>
    </row>
    <row r="150" spans="1:4" ht="32.25" thickBot="1" x14ac:dyDescent="0.3">
      <c r="A150" s="2">
        <v>0</v>
      </c>
      <c r="B150" s="16" t="s">
        <v>144</v>
      </c>
      <c r="C150" s="17">
        <v>1</v>
      </c>
      <c r="D150" s="12">
        <f>C150*A150</f>
        <v>0</v>
      </c>
    </row>
    <row r="151" spans="1:4" ht="16.5" thickBot="1" x14ac:dyDescent="0.3">
      <c r="B151" s="23" t="s">
        <v>145</v>
      </c>
      <c r="C151" s="15"/>
    </row>
    <row r="152" spans="1:4" ht="16.5" thickBot="1" x14ac:dyDescent="0.3">
      <c r="A152" s="2">
        <v>0</v>
      </c>
      <c r="B152" s="16" t="s">
        <v>146</v>
      </c>
      <c r="C152" s="17">
        <v>1</v>
      </c>
      <c r="D152" s="12">
        <f>C152*A152</f>
        <v>0</v>
      </c>
    </row>
    <row r="153" spans="1:4" ht="16.5" thickBot="1" x14ac:dyDescent="0.3">
      <c r="A153" s="2">
        <v>0</v>
      </c>
      <c r="B153" s="16" t="s">
        <v>147</v>
      </c>
      <c r="C153" s="17">
        <v>1</v>
      </c>
      <c r="D153" s="12">
        <f>C153*A153</f>
        <v>0</v>
      </c>
    </row>
    <row r="154" spans="1:4" ht="16.5" thickBot="1" x14ac:dyDescent="0.3">
      <c r="B154" s="23" t="s">
        <v>148</v>
      </c>
      <c r="C154" s="15"/>
    </row>
    <row r="155" spans="1:4" ht="32.25" thickBot="1" x14ac:dyDescent="0.3">
      <c r="A155" s="2">
        <v>0</v>
      </c>
      <c r="B155" s="16" t="s">
        <v>149</v>
      </c>
      <c r="C155" s="17">
        <v>1</v>
      </c>
      <c r="D155" s="12">
        <f>C155*A155</f>
        <v>0</v>
      </c>
    </row>
    <row r="156" spans="1:4" ht="16.5" thickBot="1" x14ac:dyDescent="0.3">
      <c r="A156" s="2">
        <v>0</v>
      </c>
      <c r="B156" s="16" t="s">
        <v>150</v>
      </c>
      <c r="C156" s="17">
        <v>1</v>
      </c>
      <c r="D156" s="12">
        <f>C156*A156</f>
        <v>0</v>
      </c>
    </row>
    <row r="157" spans="1:4" ht="32.25" thickBot="1" x14ac:dyDescent="0.3">
      <c r="A157" s="2">
        <v>0</v>
      </c>
      <c r="B157" s="16" t="s">
        <v>151</v>
      </c>
      <c r="C157" s="17">
        <v>1</v>
      </c>
      <c r="D157" s="12">
        <f>C157*A157</f>
        <v>0</v>
      </c>
    </row>
    <row r="158" spans="1:4" ht="16.5" thickBot="1" x14ac:dyDescent="0.3">
      <c r="B158" s="23" t="s">
        <v>152</v>
      </c>
      <c r="C158" s="15"/>
    </row>
    <row r="159" spans="1:4" ht="16.5" thickBot="1" x14ac:dyDescent="0.3">
      <c r="A159" s="2">
        <v>0</v>
      </c>
      <c r="B159" s="16" t="s">
        <v>153</v>
      </c>
      <c r="C159" s="17">
        <v>1</v>
      </c>
      <c r="D159" s="12">
        <f>C159*A159</f>
        <v>0</v>
      </c>
    </row>
    <row r="160" spans="1:4" ht="16.5" thickBot="1" x14ac:dyDescent="0.3">
      <c r="A160" s="2">
        <v>0</v>
      </c>
      <c r="B160" s="16" t="s">
        <v>154</v>
      </c>
      <c r="C160" s="17">
        <v>1</v>
      </c>
      <c r="D160" s="12">
        <f>C160*A160</f>
        <v>0</v>
      </c>
    </row>
    <row r="161" spans="1:4" ht="32.25" thickBot="1" x14ac:dyDescent="0.3">
      <c r="A161" s="2">
        <v>0</v>
      </c>
      <c r="B161" s="16" t="s">
        <v>155</v>
      </c>
      <c r="C161" s="17">
        <v>1</v>
      </c>
      <c r="D161" s="12">
        <f>C161*A161</f>
        <v>0</v>
      </c>
    </row>
    <row r="162" spans="1:4" ht="16.5" thickBot="1" x14ac:dyDescent="0.3">
      <c r="B162" s="23" t="s">
        <v>156</v>
      </c>
      <c r="C162" s="15"/>
    </row>
    <row r="163" spans="1:4" ht="32.25" thickBot="1" x14ac:dyDescent="0.3">
      <c r="A163" s="2">
        <v>0</v>
      </c>
      <c r="B163" s="16" t="s">
        <v>157</v>
      </c>
      <c r="C163" s="17">
        <v>1</v>
      </c>
      <c r="D163" s="12">
        <f>C163*A163</f>
        <v>0</v>
      </c>
    </row>
    <row r="164" spans="1:4" ht="16.5" thickBot="1" x14ac:dyDescent="0.3">
      <c r="A164" s="2">
        <v>0</v>
      </c>
      <c r="B164" s="16" t="s">
        <v>158</v>
      </c>
      <c r="C164" s="17">
        <v>1</v>
      </c>
      <c r="D164" s="12">
        <f>C164*A164</f>
        <v>0</v>
      </c>
    </row>
    <row r="165" spans="1:4" ht="16.5" thickBot="1" x14ac:dyDescent="0.3">
      <c r="B165" s="23" t="s">
        <v>159</v>
      </c>
      <c r="C165" s="15"/>
    </row>
    <row r="166" spans="1:4" ht="156.75" customHeight="1" thickBot="1" x14ac:dyDescent="0.3">
      <c r="A166" s="2">
        <v>0</v>
      </c>
      <c r="B166" s="16" t="s">
        <v>163</v>
      </c>
      <c r="C166" s="17">
        <v>1</v>
      </c>
      <c r="D166" s="12">
        <f>C166*A166</f>
        <v>0</v>
      </c>
    </row>
    <row r="167" spans="1:4" ht="16.5" thickBot="1" x14ac:dyDescent="0.3">
      <c r="A167" s="2">
        <v>0</v>
      </c>
      <c r="B167" s="16" t="s">
        <v>160</v>
      </c>
      <c r="C167" s="17">
        <v>1</v>
      </c>
      <c r="D167" s="12">
        <f>C167*A167</f>
        <v>0</v>
      </c>
    </row>
    <row r="168" spans="1:4" ht="16.5" thickBot="1" x14ac:dyDescent="0.3">
      <c r="A168" s="2">
        <v>0</v>
      </c>
      <c r="B168" s="16" t="s">
        <v>161</v>
      </c>
      <c r="C168" s="17">
        <v>1</v>
      </c>
      <c r="D168" s="12">
        <f>C168*A168</f>
        <v>0</v>
      </c>
    </row>
    <row r="169" spans="1:4" ht="16.5" thickBot="1" x14ac:dyDescent="0.3">
      <c r="B169" s="23" t="s">
        <v>55</v>
      </c>
      <c r="C169" s="24">
        <v>20</v>
      </c>
      <c r="D169" s="13">
        <f>SUM(D141:D168)</f>
        <v>0</v>
      </c>
    </row>
    <row r="170" spans="1:4" ht="15.75" thickBot="1" x14ac:dyDescent="0.3"/>
    <row r="171" spans="1:4" ht="21.75" thickBot="1" x14ac:dyDescent="0.3">
      <c r="B171" s="25" t="str">
        <f>B3</f>
        <v>1. Kányádi</v>
      </c>
      <c r="C171" s="26">
        <f>C54</f>
        <v>40</v>
      </c>
      <c r="D171" s="27">
        <f>D54</f>
        <v>0</v>
      </c>
    </row>
    <row r="172" spans="1:4" ht="21.75" thickBot="1" x14ac:dyDescent="0.3">
      <c r="B172" s="25" t="str">
        <f>B56</f>
        <v>2. Fodrászat</v>
      </c>
      <c r="C172" s="26">
        <f>C95</f>
        <v>30</v>
      </c>
      <c r="D172" s="27">
        <f>D95</f>
        <v>0</v>
      </c>
    </row>
    <row r="173" spans="1:4" ht="21.75" thickBot="1" x14ac:dyDescent="0.3">
      <c r="B173" s="25" t="str">
        <f>B97</f>
        <v>3. Pólórendelés</v>
      </c>
      <c r="C173" s="26">
        <f>C137</f>
        <v>30</v>
      </c>
      <c r="D173" s="27">
        <f>D137</f>
        <v>0</v>
      </c>
    </row>
    <row r="174" spans="1:4" ht="21.75" thickBot="1" x14ac:dyDescent="0.3">
      <c r="B174" s="25" t="str">
        <f>B139</f>
        <v>4. Teljesítők</v>
      </c>
      <c r="C174" s="26">
        <f>C169</f>
        <v>20</v>
      </c>
      <c r="D174" s="27">
        <f>D169</f>
        <v>0</v>
      </c>
    </row>
    <row r="175" spans="1:4" ht="15.75" thickBot="1" x14ac:dyDescent="0.3">
      <c r="B175" s="28"/>
      <c r="C175" s="29">
        <f>SUM(C171:C174)</f>
        <v>120</v>
      </c>
      <c r="D175" s="30">
        <f>SUM(D171:D174)</f>
        <v>0</v>
      </c>
    </row>
  </sheetData>
  <sheetProtection sheet="1" objects="1" scenarios="1"/>
  <dataValidations count="1">
    <dataValidation type="whole" allowBlank="1" showInputMessage="1" showErrorMessage="1" errorTitle="Hibás adat" error="Csak 0 és 1 értéke lehet a cellának." sqref="A8:A9 A5:A6 A11:A14 A16:A22 A36:A40 A31:A34 A24:A29 A45:A47 A42:A43 A49:A53 A58 A60:A64 A76 A66:A74 A78:A81 A83:A85 A87:A89 A99 A91:A94 A101 A103:A104 A106:A108 A110 A112:A114 A120:A121 A116:A118 A123 A125:A130 A132:A136 A141:A142 A144 A146 A148:A150 A152:A153 A155:A157 A159:A161 A163:A164 A166:A168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9" fitToHeight="100" orientation="portrait" r:id="rId1"/>
  <headerFooter>
    <oddFooter>&amp;L1921 gyakolrati vizsga&amp;C&amp;P/&amp;N&amp;R2020.  május 15.</oddFooter>
  </headerFooter>
  <rowBreaks count="3" manualBreakCount="3">
    <brk id="34" min="1" max="3" man="1"/>
    <brk id="64" min="1" max="3" man="1"/>
    <brk id="169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2019-12-05T07:04:32Z</dcterms:created>
  <dcterms:modified xsi:type="dcterms:W3CDTF">2020-05-15T11:51:51Z</dcterms:modified>
</cp:coreProperties>
</file>