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 defaultThemeVersion="166925"/>
  <xr:revisionPtr revIDLastSave="0" documentId="13_ncr:1_{D7BDA54A-CA51-4AF3-8668-8E33EDC5A568}" xr6:coauthVersionLast="46" xr6:coauthVersionMax="46" xr10:uidLastSave="{00000000-0000-0000-0000-000000000000}"/>
  <bookViews>
    <workbookView xWindow="-120" yWindow="-120" windowWidth="27555" windowHeight="16440" xr2:uid="{00000000-000D-0000-FFFF-FFFF00000000}"/>
  </bookViews>
  <sheets>
    <sheet name="Használati útmutató" sheetId="75" r:id="rId1"/>
    <sheet name="Vizsgazo1" sheetId="74" r:id="rId2"/>
  </sheets>
  <definedNames>
    <definedName name="_xlnm.Print_Titles" localSheetId="1">Vizsgazo1!$1:$2</definedName>
    <definedName name="_xlnm.Print_Area" localSheetId="0">'Használati útmutató'!$A$1:$A$7</definedName>
    <definedName name="_xlnm.Print_Area" localSheetId="1">Vizsgazo1!$B$1:$D$178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7" i="74" l="1"/>
  <c r="B177" i="74"/>
  <c r="C176" i="74"/>
  <c r="B176" i="74"/>
  <c r="C175" i="74"/>
  <c r="B175" i="74"/>
  <c r="C174" i="74"/>
  <c r="B174" i="74"/>
  <c r="D171" i="74"/>
  <c r="D170" i="74"/>
  <c r="D169" i="74"/>
  <c r="D168" i="74"/>
  <c r="D166" i="74"/>
  <c r="D165" i="74"/>
  <c r="D164" i="74"/>
  <c r="D163" i="74"/>
  <c r="D161" i="74"/>
  <c r="D160" i="74"/>
  <c r="D158" i="74"/>
  <c r="D157" i="74"/>
  <c r="D155" i="74"/>
  <c r="D154" i="74"/>
  <c r="D152" i="74"/>
  <c r="D151" i="74"/>
  <c r="D149" i="74"/>
  <c r="D147" i="74"/>
  <c r="D145" i="74"/>
  <c r="D144" i="74"/>
  <c r="D139" i="74"/>
  <c r="D138" i="74"/>
  <c r="D137" i="74"/>
  <c r="D135" i="74"/>
  <c r="D134" i="74"/>
  <c r="D133" i="74"/>
  <c r="D132" i="74"/>
  <c r="D131" i="74"/>
  <c r="D130" i="74"/>
  <c r="D128" i="74"/>
  <c r="D127" i="74"/>
  <c r="D126" i="74"/>
  <c r="D125" i="74"/>
  <c r="D124" i="74"/>
  <c r="D122" i="74"/>
  <c r="D121" i="74"/>
  <c r="D119" i="74"/>
  <c r="D118" i="74"/>
  <c r="D116" i="74"/>
  <c r="D115" i="74"/>
  <c r="D114" i="74"/>
  <c r="D112" i="74"/>
  <c r="D110" i="74"/>
  <c r="D108" i="74"/>
  <c r="D107" i="74"/>
  <c r="D106" i="74"/>
  <c r="D104" i="74"/>
  <c r="D102" i="74"/>
  <c r="D97" i="74"/>
  <c r="D96" i="74"/>
  <c r="D95" i="74"/>
  <c r="D93" i="74"/>
  <c r="D92" i="74"/>
  <c r="D90" i="74"/>
  <c r="D89" i="74"/>
  <c r="D88" i="74"/>
  <c r="D87" i="74"/>
  <c r="D86" i="74"/>
  <c r="D85" i="74"/>
  <c r="D83" i="74"/>
  <c r="D82" i="74"/>
  <c r="D81" i="74"/>
  <c r="D80" i="74"/>
  <c r="D79" i="74"/>
  <c r="D78" i="74"/>
  <c r="D77" i="74"/>
  <c r="D75" i="74"/>
  <c r="D74" i="74"/>
  <c r="D73" i="74"/>
  <c r="D72" i="74"/>
  <c r="D70" i="74"/>
  <c r="D68" i="74"/>
  <c r="D67" i="74"/>
  <c r="D66" i="74"/>
  <c r="D65" i="74"/>
  <c r="D64" i="74"/>
  <c r="D63" i="74"/>
  <c r="D61" i="74"/>
  <c r="D56" i="74"/>
  <c r="D55" i="74"/>
  <c r="D54" i="74"/>
  <c r="D52" i="74"/>
  <c r="D51" i="74"/>
  <c r="D49" i="74"/>
  <c r="D48" i="74"/>
  <c r="D47" i="74"/>
  <c r="D46" i="74"/>
  <c r="D45" i="74"/>
  <c r="D43" i="74"/>
  <c r="D42" i="74"/>
  <c r="D41" i="74"/>
  <c r="D40" i="74"/>
  <c r="D38" i="74"/>
  <c r="D37" i="74"/>
  <c r="D36" i="74"/>
  <c r="D35" i="74"/>
  <c r="D34" i="74"/>
  <c r="D33" i="74"/>
  <c r="D31" i="74"/>
  <c r="D29" i="74"/>
  <c r="D28" i="74"/>
  <c r="D27" i="74"/>
  <c r="D26" i="74"/>
  <c r="D24" i="74"/>
  <c r="D23" i="74"/>
  <c r="D22" i="74"/>
  <c r="D20" i="74"/>
  <c r="D19" i="74"/>
  <c r="D18" i="74"/>
  <c r="D16" i="74"/>
  <c r="D15" i="74"/>
  <c r="D14" i="74"/>
  <c r="D13" i="74"/>
  <c r="D11" i="74"/>
  <c r="D10" i="74"/>
  <c r="D9" i="74"/>
  <c r="D7" i="74"/>
  <c r="D5" i="74"/>
  <c r="D172" i="74" l="1"/>
  <c r="D177" i="74" s="1"/>
  <c r="C178" i="74"/>
  <c r="D140" i="74"/>
  <c r="D176" i="74" s="1"/>
  <c r="D98" i="74"/>
  <c r="D175" i="74" s="1"/>
  <c r="D57" i="74"/>
  <c r="D174" i="74" s="1"/>
  <c r="D178" i="7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Szerző</author>
  </authors>
  <commentList>
    <comment ref="B11" authorId="0" shapeId="0" xr:uid="{00000000-0006-0000-0100-000001000000}">
      <text>
        <r>
          <rPr>
            <sz val="9"/>
            <color indexed="81"/>
            <rFont val="Tahoma"/>
            <family val="2"/>
            <charset val="238"/>
          </rPr>
          <t>A fenti pontok járnak akkor is, ha azokat legfeljebb egy előírt helyen nem állította be.</t>
        </r>
      </text>
    </comment>
    <comment ref="B16" authorId="0" shapeId="0" xr:uid="{00000000-0006-0000-0100-000002000000}">
      <text>
        <r>
          <rPr>
            <sz val="9"/>
            <color indexed="81"/>
            <rFont val="Tahoma"/>
            <family val="2"/>
            <charset val="238"/>
          </rPr>
          <t>Az alcímekre vonatkozó pontok járnak akkor is, ha azokat legalább 5 alcím esetén helyesen beállította.</t>
        </r>
      </text>
    </comment>
    <comment ref="B22" authorId="0" shapeId="0" xr:uid="{00000000-0006-0000-0100-000003000000}">
      <text>
        <r>
          <rPr>
            <sz val="9"/>
            <color indexed="81"/>
            <rFont val="Tahoma"/>
            <family val="2"/>
            <charset val="238"/>
          </rPr>
          <t>A pont nem adható meg, ha más szövegrész is félkövér betűstílusú.</t>
        </r>
      </text>
    </comment>
    <comment ref="B31" authorId="0" shapeId="0" xr:uid="{00000000-0006-0000-0100-000004000000}">
      <text>
        <r>
          <rPr>
            <sz val="9"/>
            <color indexed="81"/>
            <rFont val="Tahoma"/>
            <family val="2"/>
            <charset val="238"/>
          </rPr>
          <t>A pont nem adható meg, ha ezt üres bekezdések beszúrásával vagy a térköz módosításával  érte el.</t>
        </r>
      </text>
    </comment>
    <comment ref="B43" authorId="0" shapeId="0" xr:uid="{00000000-0006-0000-0100-000005000000}">
      <text>
        <r>
          <rPr>
            <sz val="9"/>
            <color indexed="81"/>
            <rFont val="Tahoma"/>
            <family val="2"/>
            <charset val="238"/>
          </rPr>
          <t>Az előző két pont nem adható meg, ha más oldalon is van szegély.</t>
        </r>
      </text>
    </comment>
    <comment ref="B54" authorId="0" shapeId="0" xr:uid="{00000000-0006-0000-0100-000006000000}">
      <text>
        <r>
          <rPr>
            <sz val="9"/>
            <color indexed="81"/>
            <rFont val="Tahoma"/>
            <family val="2"/>
            <charset val="238"/>
          </rPr>
          <t>A pont jár akkor is, ha legfeljebb egy bekezdésben nem állította be.
A pont nem adható meg, ha más bekezdésekben is beállította.</t>
        </r>
      </text>
    </comment>
    <comment ref="B55" authorId="0" shapeId="0" xr:uid="{00000000-0006-0000-0100-000007000000}">
      <text>
        <r>
          <rPr>
            <sz val="9"/>
            <color indexed="81"/>
            <rFont val="Tahoma"/>
            <family val="2"/>
            <charset val="238"/>
          </rPr>
          <t>A pont jár akkor is, ha legfeljebb egy bekezdésben nem állította be.
A pont nem adható meg, ha más bekezdésekben is beállította.</t>
        </r>
      </text>
    </comment>
    <comment ref="B61" authorId="0" shapeId="0" xr:uid="{00000000-0006-0000-0100-000008000000}">
      <text>
        <r>
          <rPr>
            <sz val="9"/>
            <color indexed="81"/>
            <rFont val="Tahoma"/>
            <family val="2"/>
            <charset val="238"/>
          </rPr>
          <t>A pont jár akkor is, ha a bemutató legalább 3 diát tartalmaz és azok a megfelelő szöveget tartalmazzák.</t>
        </r>
      </text>
    </comment>
    <comment ref="B65" authorId="0" shapeId="0" xr:uid="{00000000-0006-0000-0100-000009000000}">
      <text>
        <r>
          <rPr>
            <sz val="9"/>
            <color indexed="81"/>
            <rFont val="Tahoma"/>
            <family val="2"/>
            <charset val="238"/>
          </rPr>
          <t>A fenti pontok járnak akkor is, ha a beállítások minden elkészített dián (vagy mintadián) helyesek, és legalább három diát elkészített.</t>
        </r>
      </text>
    </comment>
    <comment ref="B75" authorId="0" shapeId="0" xr:uid="{00000000-0006-0000-0100-00000A000000}">
      <text>
        <r>
          <rPr>
            <sz val="9"/>
            <color indexed="81"/>
            <rFont val="Tahoma"/>
            <family val="2"/>
            <charset val="238"/>
          </rPr>
          <t>A pont nem adható meg, ha szimbólum helyett „o” vagy „0” szerepel felső indexben.</t>
        </r>
      </text>
    </comment>
    <comment ref="B102" authorId="0" shapeId="0" xr:uid="{00000000-0006-0000-0100-00000B000000}">
      <text>
        <r>
          <rPr>
            <sz val="9"/>
            <color indexed="81"/>
            <rFont val="Tahoma"/>
            <family val="2"/>
            <charset val="238"/>
          </rPr>
          <t>A pont jár akkor is, ha a fájl vagy a munkalap neve ékezetes.
A pont nem adható meg, ha a forrás nem a megfelelő kódolással került a munkalapra vagy nem a C1 cellától kezdődően.</t>
        </r>
      </text>
    </comment>
    <comment ref="B104" authorId="0" shapeId="0" xr:uid="{00000000-0006-0000-0100-00000C000000}">
      <text>
        <r>
          <rPr>
            <sz val="9"/>
            <color indexed="81"/>
            <rFont val="Tahoma"/>
            <family val="2"/>
            <charset val="238"/>
          </rPr>
          <t>A pont jár akkor is, ha az A33-as és/vagy az A34-es cella tartalma hiányzik és a megfelelő sorban nem foglalkozott a számított értékek meghatározásával.
A pont nem adható meg, ha egy karakternél többet hibázott.</t>
        </r>
      </text>
    </comment>
    <comment ref="B110" authorId="0" shapeId="0" xr:uid="{00000000-0006-0000-0100-00000D000000}">
      <text>
        <r>
          <rPr>
            <sz val="9"/>
            <color indexed="81"/>
            <rFont val="Tahoma"/>
            <family val="2"/>
            <charset val="238"/>
          </rPr>
          <t>Például:
C33-as cellában:
 =DARAB(C2:C32)
vagy
 =DARABHATÖBB(C2:C32;"&gt;0")</t>
        </r>
      </text>
    </comment>
    <comment ref="B112" authorId="0" shapeId="0" xr:uid="{00000000-0006-0000-0100-00000E000000}">
      <text>
        <r>
          <rPr>
            <sz val="9"/>
            <color indexed="81"/>
            <rFont val="Tahoma"/>
            <family val="2"/>
            <charset val="238"/>
          </rPr>
          <t>Például:
F2-es cellában:
 =MIN(C2:E2)</t>
        </r>
      </text>
    </comment>
    <comment ref="B114" authorId="0" shapeId="0" xr:uid="{00000000-0006-0000-0100-00000F000000}">
      <text>
        <r>
          <rPr>
            <sz val="9"/>
            <color indexed="81"/>
            <rFont val="Tahoma"/>
            <family val="2"/>
            <charset val="238"/>
          </rPr>
          <t>Például:
G2-es cellában:
 MAX(C2:E2)</t>
        </r>
      </text>
    </comment>
    <comment ref="B115" authorId="0" shapeId="0" xr:uid="{00000000-0006-0000-0100-000010000000}">
      <text>
        <r>
          <rPr>
            <sz val="9"/>
            <color indexed="81"/>
            <rFont val="Tahoma"/>
            <family val="2"/>
            <charset val="238"/>
          </rPr>
          <t>A pont nem bontható.
Például:
G2-es cellában:
 HA(DARAB(C2:E2)&gt;1;…;…)
vagy
 HA(MIN(C2:E2)&lt;MAX(C2:E2);…;…)</t>
        </r>
      </text>
    </comment>
    <comment ref="B116" authorId="0" shapeId="0" xr:uid="{00000000-0006-0000-0100-000011000000}">
      <text>
        <r>
          <rPr>
            <sz val="9"/>
            <color indexed="81"/>
            <rFont val="Tahoma"/>
            <family val="2"/>
            <charset val="238"/>
          </rPr>
          <t>Például:
G2-es cellában:
 =HA(DARAB(C2:E2)&gt;1;MAX(C2:E2);"")
vagy
 =HA(MIN(C2:E2)&lt;MAX(C2:E2);MAX(C2:E2);"")</t>
        </r>
      </text>
    </comment>
    <comment ref="B118" authorId="0" shapeId="0" xr:uid="{00000000-0006-0000-0100-000012000000}">
      <text>
        <r>
          <rPr>
            <sz val="9"/>
            <color indexed="81"/>
            <rFont val="Tahoma"/>
            <family val="2"/>
            <charset val="238"/>
          </rPr>
          <t>Például:
H2-es cellában:
 =INDEX(C1:E1;HOL.VAN(F2;C2:E2;0))</t>
        </r>
      </text>
    </comment>
    <comment ref="B119" authorId="0" shapeId="0" xr:uid="{00000000-0006-0000-0100-000013000000}">
      <text>
        <r>
          <rPr>
            <sz val="9"/>
            <color indexed="81"/>
            <rFont val="Tahoma"/>
            <family val="2"/>
            <charset val="238"/>
          </rPr>
          <t>A pont nem bontható.
Például:
H2-es cellában:
 =INDEX(C$1:E$1;HOL.VAN(F2;C2:E2;0))</t>
        </r>
      </text>
    </comment>
    <comment ref="B121" authorId="0" shapeId="0" xr:uid="{00000000-0006-0000-0100-000014000000}">
      <text>
        <r>
          <rPr>
            <sz val="9"/>
            <color indexed="81"/>
            <rFont val="Tahoma"/>
            <family val="2"/>
            <charset val="238"/>
          </rPr>
          <t>Például:
C34-es cellában:
 =DARABHATÖBB(H2:H32;C1)</t>
        </r>
      </text>
    </comment>
    <comment ref="B122" authorId="0" shapeId="0" xr:uid="{00000000-0006-0000-0100-000015000000}">
      <text>
        <r>
          <rPr>
            <sz val="9"/>
            <color indexed="81"/>
            <rFont val="Tahoma"/>
            <family val="2"/>
            <charset val="238"/>
          </rPr>
          <t>Például:
C34-es cellában:
 =DARABHATÖBB($H2:$H32;C1)</t>
        </r>
      </text>
    </comment>
    <comment ref="B132" authorId="0" shapeId="0" xr:uid="{00000000-0006-0000-0100-000016000000}">
      <text>
        <r>
          <rPr>
            <sz val="9"/>
            <color indexed="81"/>
            <rFont val="Tahoma"/>
            <family val="2"/>
            <charset val="238"/>
          </rPr>
          <t>A pont nem adható meg, ha vezető nullák is beállításra kerültek</t>
        </r>
      </text>
    </comment>
    <comment ref="B133" authorId="0" shapeId="0" xr:uid="{00000000-0006-0000-0100-000017000000}">
      <text>
        <r>
          <rPr>
            <sz val="9"/>
            <color indexed="81"/>
            <rFont val="Tahoma"/>
            <family val="2"/>
            <charset val="238"/>
          </rPr>
          <t>A pont nem adható meg, ha más adatot tartalmazó cellát is dőltre, illetve félkövérre állított.</t>
        </r>
      </text>
    </comment>
    <comment ref="B135" authorId="0" shapeId="0" xr:uid="{00000000-0006-0000-0100-000018000000}">
      <text>
        <r>
          <rPr>
            <sz val="9"/>
            <color indexed="81"/>
            <rFont val="Tahoma"/>
            <family val="2"/>
            <charset val="238"/>
          </rPr>
          <t>A pont nem adható meg, ha más cellákat is szegélyezett vagy máshol is szerepel dupla vonalas szegély.</t>
        </r>
      </text>
    </comment>
    <comment ref="B137" authorId="0" shapeId="0" xr:uid="{00000000-0006-0000-0100-000019000000}">
      <text>
        <r>
          <rPr>
            <sz val="9"/>
            <color indexed="81"/>
            <rFont val="Tahoma"/>
            <family val="2"/>
            <charset val="238"/>
          </rPr>
          <t>A pont jár akkor is, ha az állomány az adatok vagy a diagram bármely részét tartalmazza.</t>
        </r>
      </text>
    </comment>
    <comment ref="B139" authorId="0" shapeId="0" xr:uid="{00000000-0006-0000-0100-00001A000000}">
      <text>
        <r>
          <rPr>
            <sz val="9"/>
            <color indexed="81"/>
            <rFont val="Tahoma"/>
            <family val="2"/>
            <charset val="238"/>
          </rPr>
          <t>A pont jár akkor is, ha a dokumentum többoldalas, de csak az egyik oldal alján szerepel a dátum.</t>
        </r>
      </text>
    </comment>
    <comment ref="B144" authorId="0" shapeId="0" xr:uid="{00000000-0006-0000-0100-00001B000000}">
      <text>
        <r>
          <rPr>
            <sz val="9"/>
            <color indexed="81"/>
            <rFont val="Tahoma"/>
            <family val="2"/>
            <charset val="238"/>
          </rPr>
          <t>A pont nem adható meg eltérő adatbázisnév esetén, illetve, ha a táblák nevei nem jók, az importálás rossz, vagy az adatok kódolása hibás.</t>
        </r>
      </text>
    </comment>
    <comment ref="B145" authorId="0" shapeId="0" xr:uid="{00000000-0006-0000-0100-00001C000000}">
      <text>
        <r>
          <rPr>
            <sz val="9"/>
            <color indexed="81"/>
            <rFont val="Tahoma"/>
            <family val="2"/>
            <charset val="238"/>
          </rPr>
          <t>A pont nem adható meg, ha további mezőket vett fel, vagy a kulcsokat nem állította be.</t>
        </r>
      </text>
    </comment>
    <comment ref="B147" authorId="0" shapeId="0" xr:uid="{00000000-0006-0000-0100-00001D000000}">
      <text>
        <r>
          <rPr>
            <sz val="9"/>
            <color indexed="81"/>
            <rFont val="Tahoma"/>
            <family val="2"/>
            <charset val="238"/>
          </rPr>
          <t>A pont nem adható meg, ha háromnál kevesebb lekérdezést készített a vizsgázó.</t>
        </r>
      </text>
    </comment>
    <comment ref="B149" authorId="0" shapeId="0" xr:uid="{00000000-0006-0000-0100-00001E000000}">
      <text>
        <r>
          <rPr>
            <sz val="9"/>
            <color indexed="81"/>
            <rFont val="Tahoma"/>
            <family val="2"/>
            <charset val="238"/>
          </rPr>
          <t>Például:
SELECT cim
FROM hely
WHERE kerulet=5;</t>
        </r>
      </text>
    </comment>
    <comment ref="B151" authorId="0" shapeId="0" xr:uid="{00000000-0006-0000-0100-00001F000000}">
      <text>
        <r>
          <rPr>
            <sz val="9"/>
            <color indexed="81"/>
            <rFont val="Tahoma"/>
            <family val="2"/>
            <charset val="238"/>
          </rPr>
          <t>A pont nem adható meg, ha az allomas táblán kívül másikat is használ a lekérdezésben.</t>
        </r>
      </text>
    </comment>
    <comment ref="B152" authorId="0" shapeId="0" xr:uid="{00000000-0006-0000-0100-000020000000}">
      <text>
        <r>
          <rPr>
            <sz val="9"/>
            <color indexed="81"/>
            <rFont val="Tahoma"/>
            <family val="2"/>
            <charset val="238"/>
          </rPr>
          <t>Például:
SELECT ev, Count(id), Sum(dokszam)
FROM allomas
GROUP BY ev;</t>
        </r>
      </text>
    </comment>
    <comment ref="B155" authorId="0" shapeId="0" xr:uid="{00000000-0006-0000-0100-000021000000}">
      <text>
        <r>
          <rPr>
            <sz val="9"/>
            <color indexed="81"/>
            <rFont val="Tahoma"/>
            <family val="2"/>
            <charset val="238"/>
          </rPr>
          <t>A pont nem adható meg téves relációjel használata esetén.
Például:
SELECT DISTINCT kerulet
FROM allomas, hely
WHERE allomas.id = allomasid AND ev&gt;=2016;</t>
        </r>
      </text>
    </comment>
    <comment ref="B157" authorId="0" shapeId="0" xr:uid="{00000000-0006-0000-0100-000022000000}">
      <text>
        <r>
          <rPr>
            <sz val="9"/>
            <color indexed="81"/>
            <rFont val="Tahoma"/>
            <family val="2"/>
            <charset val="238"/>
          </rPr>
          <t>A pont nem adható meg, ha más mezőt is megjelenített.</t>
        </r>
      </text>
    </comment>
    <comment ref="B158" authorId="0" shapeId="0" xr:uid="{00000000-0006-0000-0100-000023000000}">
      <text>
        <r>
          <rPr>
            <sz val="9"/>
            <color indexed="81"/>
            <rFont val="Tahoma"/>
            <family val="2"/>
            <charset val="238"/>
          </rPr>
          <t>Például:
SELECT DISTINCT allomasid
FROM hely, allomas
WHERE allomasid=allomas.id AND kerulet=2 AND
dokszam is Not NULL;</t>
        </r>
      </text>
    </comment>
    <comment ref="B161" authorId="0" shapeId="0" xr:uid="{00000000-0006-0000-0100-000024000000}">
      <text>
        <r>
          <rPr>
            <sz val="9"/>
            <color indexed="81"/>
            <rFont val="Tahoma"/>
            <family val="2"/>
            <charset val="238"/>
          </rPr>
          <t>Például:
SELECT Avg(dokszam)
FROM allomas, seged5
WHERE allomas.id= [seged5].allomasid;
vagy
SELECT Avg(dokszam)
FROM allomas
WHERE id in (SELECT allomasid
FROM hely
WHERE kerulet=2);</t>
        </r>
      </text>
    </comment>
    <comment ref="B163" authorId="0" shapeId="0" xr:uid="{00000000-0006-0000-0100-000025000000}">
      <text>
        <r>
          <rPr>
            <sz val="9"/>
            <color indexed="81"/>
            <rFont val="Tahoma"/>
            <charset val="1"/>
          </rPr>
          <t>A pont akkor is jár, ha nem vizsgálta azt az esetet, amikor a gyűjtőállomáshoz tartozó kerület mező üres.</t>
        </r>
      </text>
    </comment>
    <comment ref="B164" authorId="0" shapeId="0" xr:uid="{00000000-0006-0000-0100-000026000000}">
      <text>
        <r>
          <rPr>
            <sz val="9"/>
            <color indexed="81"/>
            <rFont val="Tahoma"/>
            <family val="2"/>
            <charset val="238"/>
          </rPr>
          <t>Az előző két pont nem adható meg, ha a több címmel rendelkező állomásokat nem egyedileg vette figyelembe a megszámolásnál.</t>
        </r>
      </text>
    </comment>
    <comment ref="B166" authorId="0" shapeId="0" xr:uid="{00000000-0006-0000-0100-000027000000}">
      <text>
        <r>
          <rPr>
            <sz val="9"/>
            <color indexed="81"/>
            <rFont val="Tahoma"/>
            <family val="2"/>
            <charset val="238"/>
          </rPr>
          <t>Például:
seged6:
SELECT kerulet, allomasid
FROM hely
WHERE kerulet IS NOT NULL
GROUP BY kerulet, allomasid;
6ellatottsag:
SELECT TOP 1 kerulet, Count(allomasid)
FROM seged6
GROUP BY kerulet
ORDER BY Count(allomasid) DESC;</t>
        </r>
      </text>
    </comment>
    <comment ref="B169" authorId="0" shapeId="0" xr:uid="{00000000-0006-0000-0100-000028000000}">
      <text>
        <r>
          <rPr>
            <sz val="9"/>
            <color indexed="81"/>
            <rFont val="Tahoma"/>
            <family val="2"/>
            <charset val="238"/>
          </rPr>
          <t>Például:
SELECT allomasid, dokszam, cim
FROM allomas, hely
WHERE allomas.id = allomasid AND kerulet =7;</t>
        </r>
      </text>
    </comment>
  </commentList>
</comments>
</file>

<file path=xl/sharedStrings.xml><?xml version="1.0" encoding="utf-8"?>
<sst xmlns="http://schemas.openxmlformats.org/spreadsheetml/2006/main" count="174" uniqueCount="171">
  <si>
    <t>Kedves Javító Kolléga!</t>
  </si>
  <si>
    <t>A "Vizsgazo1" munkalapból minden vizsgázó számára készítsen egy másolatot!</t>
  </si>
  <si>
    <t>Az értékelést az "A" oszlopban végezze. Amennyiben a vizsgázó a feladatrészt megoldotta, írjon 1-est, ha nem, írjon 0-t! A táblázatkezelő ennek segítségével meghatározza a részpontszámokat és összpontszámokat.</t>
  </si>
  <si>
    <t>Az értékelés befejezése után az értékelési útmutató kinyomtatható. A nyomtatási terület ennek megfelelően beállított. 
A papírtakarékosság érdekében javasoljuk a füzetnyomtatás vagy a több oldal egy lapon beállítások használatát.</t>
  </si>
  <si>
    <r>
      <t xml:space="preserve">Amennyiben az egyes feladatokhoz megjegyzést szeretne írni, azt az </t>
    </r>
    <r>
      <rPr>
        <b/>
        <sz val="12"/>
        <color theme="1"/>
        <rFont val="Times New Roman"/>
        <family val="1"/>
        <charset val="238"/>
      </rPr>
      <t>E</t>
    </r>
    <r>
      <rPr>
        <sz val="12"/>
        <color theme="1"/>
        <rFont val="Times New Roman"/>
        <family val="1"/>
        <charset val="238"/>
      </rPr>
      <t xml:space="preserve"> oszlopban teheti meg, ez nem része a nyomtatási területnek.</t>
    </r>
  </si>
  <si>
    <t xml:space="preserve">Név:  osztály: </t>
  </si>
  <si>
    <r>
      <t xml:space="preserve">A </t>
    </r>
    <r>
      <rPr>
        <b/>
        <sz val="12"/>
        <color indexed="8"/>
        <rFont val="Times New Roman"/>
        <family val="1"/>
        <charset val="238"/>
      </rPr>
      <t>D1</t>
    </r>
    <r>
      <rPr>
        <sz val="12"/>
        <color indexed="8"/>
        <rFont val="Times New Roman"/>
        <family val="1"/>
        <charset val="238"/>
      </rPr>
      <t>-es cellába írja be a vizsgázó nevét és osztályát</t>
    </r>
  </si>
  <si>
    <t>Az oldal tulajdonságai</t>
  </si>
  <si>
    <t>Összesen:</t>
  </si>
  <si>
    <t>Adatbázis létrehozása</t>
  </si>
  <si>
    <t>A táblák összes mezője megfelelő típusú és a megfelelő mezőket kulcsnak beállította</t>
  </si>
  <si>
    <t>A kívánt mezők megjelenítése</t>
  </si>
  <si>
    <t>A jelentésfej szövegét a mintának megfelelően, ékezethelyesen alakította ki</t>
  </si>
  <si>
    <t>1. Tűzgyújtási szabályok</t>
  </si>
  <si>
    <r>
      <t xml:space="preserve">A </t>
    </r>
    <r>
      <rPr>
        <i/>
        <sz val="11"/>
        <color theme="1"/>
        <rFont val="Courier New"/>
        <family val="3"/>
        <charset val="238"/>
      </rPr>
      <t>tuzgyujtas</t>
    </r>
    <r>
      <rPr>
        <sz val="12"/>
        <color theme="1"/>
        <rFont val="Times New Roman"/>
        <family val="1"/>
        <charset val="238"/>
      </rPr>
      <t xml:space="preserve"> dokumentum létrehozása</t>
    </r>
  </si>
  <si>
    <r>
      <t xml:space="preserve">Létezik a </t>
    </r>
    <r>
      <rPr>
        <i/>
        <sz val="11"/>
        <color theme="1"/>
        <rFont val="Courier New"/>
        <family val="3"/>
        <charset val="238"/>
      </rPr>
      <t>tuzgyujtas</t>
    </r>
    <r>
      <rPr>
        <sz val="12"/>
        <color theme="1"/>
        <rFont val="Times New Roman"/>
        <family val="1"/>
        <charset val="238"/>
      </rPr>
      <t xml:space="preserve"> dokumentum a szövegszerkesztő program saját formátumában, amely tartalmazza a forrásszöveget</t>
    </r>
  </si>
  <si>
    <t>A4-es méretű, álló tájolású, a bal és jobb oldali margó 2,5 cm, az alsó és felső margó 2,2 cm</t>
  </si>
  <si>
    <t>A szöveg formázása</t>
  </si>
  <si>
    <t>A szövegben – ahol a feladat nem kér mást – a betűtípus végig Times New Roman (Nimbus Roman) a betűméret 12 pontos</t>
  </si>
  <si>
    <t>Valamennyi bekezdés esetén szimpla sorközt alkalmazott</t>
  </si>
  <si>
    <t>A címet tartalmazó bekezdés, az alcímek, a bevezetés, és a szövegdobozban szereplő bekezdések kivételével a bekezdések előtt és után a térköz 0 pontos</t>
  </si>
  <si>
    <t>Az alcímek kialakítása</t>
  </si>
  <si>
    <t>Az alcímek betűtípusa Times New Roman (Nimbus Roman), betűmérete 15 pontos</t>
  </si>
  <si>
    <t>Az alcímek félkövér, kiskapitális betűstílusúak</t>
  </si>
  <si>
    <t>Az alcímek szövegének színe RGB(200, 50, 10) színkódú vörös</t>
  </si>
  <si>
    <t>A térköz az alcímek előtt és mögött 12 pontos</t>
  </si>
  <si>
    <t>Felsorolás kialakítása</t>
  </si>
  <si>
    <r>
      <t>A „</t>
    </r>
    <r>
      <rPr>
        <b/>
        <i/>
        <sz val="12"/>
        <color theme="1"/>
        <rFont val="Times New Roman"/>
        <family val="1"/>
        <charset val="238"/>
      </rPr>
      <t>Tűzgyújtás az erdőben…</t>
    </r>
    <r>
      <rPr>
        <sz val="12"/>
        <color theme="1"/>
        <rFont val="Times New Roman"/>
        <family val="1"/>
        <charset val="238"/>
      </rPr>
      <t>” vagy a „</t>
    </r>
    <r>
      <rPr>
        <b/>
        <i/>
        <sz val="12"/>
        <color theme="1"/>
        <rFont val="Times New Roman"/>
        <family val="1"/>
        <charset val="238"/>
      </rPr>
      <t>Kerti grillsütő használata…</t>
    </r>
    <r>
      <rPr>
        <sz val="12"/>
        <color theme="1"/>
        <rFont val="Times New Roman"/>
        <family val="1"/>
        <charset val="238"/>
      </rPr>
      <t>” kezdetű alcímhez tartozó rész megfelelő bekezdéseit felsorolássá alakította</t>
    </r>
  </si>
  <si>
    <r>
      <t>A „</t>
    </r>
    <r>
      <rPr>
        <b/>
        <i/>
        <sz val="12"/>
        <color theme="1"/>
        <rFont val="Times New Roman"/>
        <family val="1"/>
        <charset val="238"/>
      </rPr>
      <t>Tűzgyújtás az erdőben…</t>
    </r>
    <r>
      <rPr>
        <sz val="12"/>
        <color theme="1"/>
        <rFont val="Times New Roman"/>
        <family val="1"/>
        <charset val="238"/>
      </rPr>
      <t>” vagy a „</t>
    </r>
    <r>
      <rPr>
        <b/>
        <i/>
        <sz val="12"/>
        <color theme="1"/>
        <rFont val="Times New Roman"/>
        <family val="1"/>
        <charset val="238"/>
      </rPr>
      <t>Kerti grillsütő használata…</t>
    </r>
    <r>
      <rPr>
        <sz val="12"/>
        <color theme="1"/>
        <rFont val="Times New Roman"/>
        <family val="1"/>
        <charset val="238"/>
      </rPr>
      <t xml:space="preserve">” kezdetű alcímhez tartozó rész megfelelő bekezdéseit felsorolássá alakította, és a felsorolás szimbóluma a </t>
    </r>
    <r>
      <rPr>
        <i/>
        <sz val="11"/>
        <color theme="1"/>
        <rFont val="Courier New"/>
        <family val="3"/>
        <charset val="238"/>
      </rPr>
      <t>fire1.png</t>
    </r>
    <r>
      <rPr>
        <sz val="12"/>
        <color theme="1"/>
        <rFont val="Times New Roman"/>
        <family val="1"/>
        <charset val="238"/>
      </rPr>
      <t xml:space="preserve"> kép</t>
    </r>
  </si>
  <si>
    <r>
      <t>A „</t>
    </r>
    <r>
      <rPr>
        <b/>
        <i/>
        <sz val="12"/>
        <color theme="1"/>
        <rFont val="Times New Roman"/>
        <family val="1"/>
        <charset val="238"/>
      </rPr>
      <t>Tűzgyújtás az erdőben…</t>
    </r>
    <r>
      <rPr>
        <sz val="12"/>
        <color theme="1"/>
        <rFont val="Times New Roman"/>
        <family val="1"/>
        <charset val="238"/>
      </rPr>
      <t>” és a „</t>
    </r>
    <r>
      <rPr>
        <b/>
        <i/>
        <sz val="12"/>
        <color theme="1"/>
        <rFont val="Times New Roman"/>
        <family val="1"/>
        <charset val="238"/>
      </rPr>
      <t>Kerti grillsütő használata…</t>
    </r>
    <r>
      <rPr>
        <sz val="12"/>
        <color theme="1"/>
        <rFont val="Times New Roman"/>
        <family val="1"/>
        <charset val="238"/>
      </rPr>
      <t xml:space="preserve">” kezdetű alcímhez tartozó rész megfelelő bekezdéseit egyaránt felsorolássá alakította, és a felsorolás szimbóluma a </t>
    </r>
    <r>
      <rPr>
        <i/>
        <sz val="11"/>
        <color theme="1"/>
        <rFont val="Courier New"/>
        <family val="3"/>
        <charset val="238"/>
      </rPr>
      <t>fire1.png</t>
    </r>
    <r>
      <rPr>
        <sz val="12"/>
        <color theme="1"/>
        <rFont val="Times New Roman"/>
        <family val="1"/>
        <charset val="238"/>
      </rPr>
      <t xml:space="preserve"> kép</t>
    </r>
  </si>
  <si>
    <t>Kiemelések</t>
  </si>
  <si>
    <r>
      <t>A „</t>
    </r>
    <r>
      <rPr>
        <b/>
        <i/>
        <sz val="12"/>
        <color theme="1"/>
        <rFont val="Times New Roman"/>
        <family val="1"/>
        <charset val="238"/>
      </rPr>
      <t>Tűzgyújtási tilalom</t>
    </r>
    <r>
      <rPr>
        <sz val="12"/>
        <color theme="1"/>
        <rFont val="Times New Roman"/>
        <family val="1"/>
        <charset val="238"/>
      </rPr>
      <t>” alcímhez tartozó részben a minta szerinti két kiemelés félkövér betűstílusú</t>
    </r>
  </si>
  <si>
    <r>
      <t>A „</t>
    </r>
    <r>
      <rPr>
        <b/>
        <i/>
        <sz val="12"/>
        <color theme="1"/>
        <rFont val="Times New Roman"/>
        <family val="1"/>
        <charset val="238"/>
      </rPr>
      <t>http://www.erdotuz.hu</t>
    </r>
    <r>
      <rPr>
        <sz val="12"/>
        <color theme="1"/>
        <rFont val="Times New Roman"/>
        <family val="1"/>
        <charset val="238"/>
      </rPr>
      <t>” szövegrész színe RGB(200, 50, 10) színkódú vörös</t>
    </r>
  </si>
  <si>
    <t>Tabulátoros rész kialakítása</t>
  </si>
  <si>
    <r>
      <t>Az „</t>
    </r>
    <r>
      <rPr>
        <b/>
        <i/>
        <sz val="12"/>
        <color theme="1"/>
        <rFont val="Times New Roman"/>
        <family val="1"/>
        <charset val="238"/>
      </rPr>
      <t>Erdő- és vegetációtűz megelőzés alapszabályai</t>
    </r>
    <r>
      <rPr>
        <sz val="12"/>
        <color theme="1"/>
        <rFont val="Times New Roman"/>
        <family val="1"/>
        <charset val="238"/>
      </rPr>
      <t>” alcímhez tartozó rész utolsó három sorában tabulátorokat alkalmazott</t>
    </r>
  </si>
  <si>
    <t>A fenti beállítások mindegyike mindhárom sorra teljesül</t>
  </si>
  <si>
    <t>A fenti beállítások mindegyike mindhárom sorra teljesül, nincsenek összekötő vonalak, és a fölösleges szóközöket eltávolította</t>
  </si>
  <si>
    <t>Oldaltörés kialakítása</t>
  </si>
  <si>
    <r>
      <t>Az „</t>
    </r>
    <r>
      <rPr>
        <b/>
        <i/>
        <sz val="12"/>
        <color theme="1"/>
        <rFont val="Times New Roman"/>
        <family val="1"/>
        <charset val="238"/>
      </rPr>
      <t>Avar és kerti hulladék égetése</t>
    </r>
    <r>
      <rPr>
        <sz val="12"/>
        <color theme="1"/>
        <rFont val="Times New Roman"/>
        <family val="1"/>
        <charset val="238"/>
      </rPr>
      <t>” a második oldalon kezdődik</t>
    </r>
  </si>
  <si>
    <t>A címrész kialakítása</t>
  </si>
  <si>
    <r>
      <t xml:space="preserve">A dokumentum elejére beszúrta a </t>
    </r>
    <r>
      <rPr>
        <i/>
        <sz val="11"/>
        <color theme="1"/>
        <rFont val="Courier New"/>
        <family val="3"/>
        <charset val="238"/>
      </rPr>
      <t>tuzgyujtas.jpg</t>
    </r>
    <r>
      <rPr>
        <sz val="12"/>
        <color theme="1"/>
        <rFont val="Times New Roman"/>
        <family val="1"/>
        <charset val="238"/>
      </rPr>
      <t xml:space="preserve"> képet az oldal teljes szélességében</t>
    </r>
  </si>
  <si>
    <t>A képen elhelyezte „A tűzgyújtás szabályai” szöveget</t>
  </si>
  <si>
    <t>A fenti feltételekből legalább 4 teljesül</t>
  </si>
  <si>
    <t>A fenti feltételekből legalább 7 teljesül</t>
  </si>
  <si>
    <t>A fenti feltételek mindegyike teljesül</t>
  </si>
  <si>
    <t>A bevezető kialakítása</t>
  </si>
  <si>
    <t>„A tűzgyújtással kapcsolatban külön szabályok…” kezdetű bekezdés dőlt betűstílusú</t>
  </si>
  <si>
    <t>A bekezdés bal behúzása 1 cm, jobb behúzás 0 cm</t>
  </si>
  <si>
    <t>A bekezdés előtt függőleges szegély van</t>
  </si>
  <si>
    <t>Szövegdoboz (keret) kialakítása</t>
  </si>
  <si>
    <t>A „Segítsd az erdészek…” alcímmel kezdődő részt szövegdobozba helyezte</t>
  </si>
  <si>
    <t>A szövegdoboz szélessége megegyezik a szövegtükör szélességével és 7,5 cm magas</t>
  </si>
  <si>
    <t>A szövegdobozt 3 pontos vastagságú, RGB(200, 50, 10) színkódú szegély határolja</t>
  </si>
  <si>
    <t>A bekezdések között 6 pontos térköz van, továbbá a bekezdések első sorának behúzása 0 cm</t>
  </si>
  <si>
    <t>Háttérkép beszúrása</t>
  </si>
  <si>
    <r>
      <t xml:space="preserve">Az első oldalra a szöveg mögé méretváltoztatás nélkül beillesztette a </t>
    </r>
    <r>
      <rPr>
        <i/>
        <sz val="11"/>
        <color theme="1"/>
        <rFont val="Courier New"/>
        <family val="3"/>
        <charset val="238"/>
      </rPr>
      <t>fire2.png</t>
    </r>
    <r>
      <rPr>
        <sz val="12"/>
        <color theme="1"/>
        <rFont val="Times New Roman"/>
        <family val="1"/>
        <charset val="238"/>
      </rPr>
      <t xml:space="preserve"> képet</t>
    </r>
  </si>
  <si>
    <t>A képet vízszintesen és függőlegesen is a lap közepére igazította</t>
  </si>
  <si>
    <t>A bekezdésformátumok módosítása</t>
  </si>
  <si>
    <t>A címek, a bevezető, a felsorolások, valamint a szövegdobozba helyezett és a tabulátorral elrendezett részek kivételével minden bekezdés sorkizárt igazítású</t>
  </si>
  <si>
    <t>A teljes dokumentumban elválasztást alkalmazott</t>
  </si>
  <si>
    <t>Legalább egy teljesül az alábbi beállítások közül: 
- az első oszlop szövege a 7 cm-es pozícióhoz jobbra zárt, 
- a középső oszlop szövege a 8 cm-es pozícióhoz középre zárt, 
- az utolsó oszlop szövege a 9 cm-es pozícióhoz képest balra zárt</t>
  </si>
  <si>
    <t>Legalább egy teljesül az alábbi beállítások közül: 
A szöveg
 - Arial betűtípusú
 - félkövér betűstílusú
 - fehér színű
 - 36 pontos betűméretű
 - a képhez képest vízszintesen középre zárt
 - a képhez képest függőlegesen középre zárt
 - árnyékolt
A kép
 - sem háttér, sem szegély által nem takart
 - után 12 pontos (0,42 cm) távolság van</t>
  </si>
  <si>
    <t>2. A macska</t>
  </si>
  <si>
    <t>Bemutató létrehozása</t>
  </si>
  <si>
    <r>
      <t xml:space="preserve">Létezik bemutató </t>
    </r>
    <r>
      <rPr>
        <i/>
        <sz val="11"/>
        <color theme="1"/>
        <rFont val="Courier New"/>
        <family val="3"/>
        <charset val="238"/>
      </rPr>
      <t xml:space="preserve">macska </t>
    </r>
    <r>
      <rPr>
        <sz val="12"/>
        <color theme="1"/>
        <rFont val="Times New Roman"/>
        <family val="1"/>
        <charset val="238"/>
      </rPr>
      <t>néven a bemutatókészítő saját formátumában</t>
    </r>
  </si>
  <si>
    <t>A diák egységes beállításai</t>
  </si>
  <si>
    <t>Az elkészített diák háttere színátmenetes, felülről lefelé irányuló két szín közötti színátmenettel</t>
  </si>
  <si>
    <t>A diák háttere felül fehér színű, alul RGB (195, 215, 235) kódú világoskék színű</t>
  </si>
  <si>
    <t>A címek betűmérete a címdián 70 pontos, a többi dián 60 pontos</t>
  </si>
  <si>
    <t>Minden címen kívüli tartalom betűmérete 28 pontos</t>
  </si>
  <si>
    <t>Az első dia</t>
  </si>
  <si>
    <r>
      <t xml:space="preserve">A cím alatt, a minta szerint vízszintesen középre igazítva helyezkedik el az arányosan 12 cm magasságúra átméretezett </t>
    </r>
    <r>
      <rPr>
        <i/>
        <sz val="11"/>
        <color theme="1"/>
        <rFont val="Courier New"/>
        <family val="3"/>
        <charset val="238"/>
      </rPr>
      <t>macska.jpg</t>
    </r>
    <r>
      <rPr>
        <sz val="12"/>
        <color theme="1"/>
        <rFont val="Times New Roman"/>
        <family val="1"/>
        <charset val="238"/>
      </rPr>
      <t xml:space="preserve"> kép</t>
    </r>
  </si>
  <si>
    <t>A második dia</t>
  </si>
  <si>
    <t>Kétoszlopos felsorolást alakított ki</t>
  </si>
  <si>
    <t>Az oszlopok tartalma a minta szerinti</t>
  </si>
  <si>
    <t>A felsorolásjelző szimbólum a „■” jel</t>
  </si>
  <si>
    <t>A fok jelzéséhez a „°” szimbólumot használta</t>
  </si>
  <si>
    <t>A harmadik dia</t>
  </si>
  <si>
    <t>A dia mind a négy képet tartalmazza arányosan 6 cm szélességűre átméretezve</t>
  </si>
  <si>
    <t>A képek a megfelelő sorrendben fedik egymást, és a macskák nincsenek takarásban</t>
  </si>
  <si>
    <t>A képekre függőlegesen egyenletes elosztást állított be</t>
  </si>
  <si>
    <t>Minden macskafajta neve lekerekített sarkú téglalapban szerepel, aminek kitöltése RGB(195, 215, 235) kódú világoskék színű</t>
  </si>
  <si>
    <t>Minden téglalap 2 cm magas, 10 cm széles</t>
  </si>
  <si>
    <t>Minden téglalap a dia bal szélétől 0,5 cm távolságra helyezkedik el</t>
  </si>
  <si>
    <t>A téglalapok felső és alsó szélei a megfelelő képek felső és alsó szélei közé esnek, és függőlegesen egyenletesen vannak elosztva</t>
  </si>
  <si>
    <t>A negyedik dia</t>
  </si>
  <si>
    <t>A dián szerepel egy 12,5 cm magas, 12 cm széles, táblázat</t>
  </si>
  <si>
    <t>A táblázat a dián vízszintesen középre igazított</t>
  </si>
  <si>
    <t>Minden sor azonos magasságú</t>
  </si>
  <si>
    <t>Minden oszlop azonos szélességű és az első sor két celláját összevonta</t>
  </si>
  <si>
    <t>A táblázatban minden tartalom vízszintesen és függőlegesen is középre igazított</t>
  </si>
  <si>
    <t>A páratlan soroknak fehér, a párosaknak RGB(195, 215, 235) kódú világoskék színű a kitöltése</t>
  </si>
  <si>
    <t>Áttűnés beállítása</t>
  </si>
  <si>
    <t>Az egész diasorra egységes áttűnést állított be, automatikus továbbítással</t>
  </si>
  <si>
    <t>Az első dia 3 másodpercig, a többi dia 6 másodpercig látható, és a vetítés végtelenített</t>
  </si>
  <si>
    <t>Animáció beállítása</t>
  </si>
  <si>
    <t>A második dián a felsorolás elemei egymás után jelennek meg, alulról felfelé irányuló animációval</t>
  </si>
  <si>
    <t>A harmadik dián a macskák képei vagy a neveket tartalmazó téglalapok egyesével jelennek meg alulról felfelé irányuló animációval</t>
  </si>
  <si>
    <t>A macskák képe a hozzá tartozó nevekkel páronként egyszerre jelenik meg</t>
  </si>
  <si>
    <t>3. Segítők</t>
  </si>
  <si>
    <r>
      <t xml:space="preserve">Munkafüzet </t>
    </r>
    <r>
      <rPr>
        <i/>
        <sz val="11"/>
        <color theme="1"/>
        <rFont val="Courier New"/>
        <family val="3"/>
        <charset val="238"/>
      </rPr>
      <t>segitok</t>
    </r>
    <r>
      <rPr>
        <sz val="12"/>
        <color theme="1"/>
        <rFont val="Times New Roman"/>
        <family val="1"/>
        <charset val="238"/>
      </rPr>
      <t xml:space="preserve"> néven</t>
    </r>
  </si>
  <si>
    <r>
      <t xml:space="preserve">A munkafüzetet </t>
    </r>
    <r>
      <rPr>
        <i/>
        <sz val="11"/>
        <color theme="1"/>
        <rFont val="Courier New"/>
        <family val="3"/>
        <charset val="238"/>
      </rPr>
      <t>segitok</t>
    </r>
    <r>
      <rPr>
        <sz val="12"/>
        <color theme="1"/>
        <rFont val="Times New Roman"/>
        <family val="1"/>
        <charset val="238"/>
      </rPr>
      <t xml:space="preserve"> néven mentette a táblázatkezelő alapértelmezett formátumában, a munkafüzetben </t>
    </r>
    <r>
      <rPr>
        <b/>
        <i/>
        <sz val="12"/>
        <color theme="1"/>
        <rFont val="Times New Roman"/>
        <family val="1"/>
        <charset val="238"/>
      </rPr>
      <t>naplo</t>
    </r>
    <r>
      <rPr>
        <sz val="12"/>
        <color theme="1"/>
        <rFont val="Times New Roman"/>
        <family val="1"/>
        <charset val="238"/>
      </rPr>
      <t xml:space="preserve"> munkalap van a forrásállomány tartalmával</t>
    </r>
  </si>
  <si>
    <t>A hiányzó szövegek begépelése</t>
  </si>
  <si>
    <r>
      <t xml:space="preserve">Az </t>
    </r>
    <r>
      <rPr>
        <i/>
        <sz val="12"/>
        <color theme="1"/>
        <rFont val="Times New Roman"/>
        <family val="1"/>
        <charset val="238"/>
      </rPr>
      <t>A1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B1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A33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A34</t>
    </r>
    <r>
      <rPr>
        <sz val="12"/>
        <color theme="1"/>
        <rFont val="Times New Roman"/>
        <family val="1"/>
        <charset val="238"/>
      </rPr>
      <t xml:space="preserve"> cellákba begépelte a megfelelő tartalmat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</si>
  <si>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A2:B32</t>
    </r>
    <r>
      <rPr>
        <sz val="12"/>
        <color theme="1"/>
        <rFont val="Times New Roman"/>
        <family val="1"/>
        <charset val="238"/>
      </rPr>
      <t>-es tartomány feltöltése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</si>
  <si>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A2:A32</t>
    </r>
    <r>
      <rPr>
        <sz val="12"/>
        <color theme="1"/>
        <rFont val="Times New Roman"/>
        <family val="1"/>
        <charset val="238"/>
      </rPr>
      <t>-es tartományban 2019.07.01-től 2019.07.31-ig minden dátum szerepel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</si>
  <si>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B2:B32</t>
    </r>
    <r>
      <rPr>
        <sz val="12"/>
        <color theme="1"/>
        <rFont val="Times New Roman"/>
        <family val="1"/>
        <charset val="238"/>
      </rPr>
      <t xml:space="preserve"> tartományban a szomszédos cellára hivatkozott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</si>
  <si>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B2:B32</t>
    </r>
    <r>
      <rPr>
        <sz val="12"/>
        <color theme="1"/>
        <rFont val="Times New Roman"/>
        <family val="1"/>
        <charset val="238"/>
      </rPr>
      <t>-es tartományban számformátum segítségével jelenítette meg a dátumhoz tartozó nap nevét</t>
    </r>
  </si>
  <si>
    <t>A látogatások számának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</si>
  <si>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C33:E33</t>
    </r>
    <r>
      <rPr>
        <sz val="12"/>
        <color theme="1"/>
        <rFont val="Times New Roman"/>
        <family val="1"/>
        <charset val="238"/>
      </rPr>
      <t xml:space="preserve"> tartomány celláiban függvény segítségével meghatározta a látogatások számát</t>
    </r>
  </si>
  <si>
    <t>Az első érkezés időpontjának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</si>
  <si>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F2:F32</t>
    </r>
    <r>
      <rPr>
        <sz val="12"/>
        <color theme="1"/>
        <rFont val="Times New Roman"/>
        <family val="1"/>
        <charset val="238"/>
      </rPr>
      <t xml:space="preserve"> tartomány celláiban függvény segítségével meghatározta az aktuális nap első látogatásának időpontját</t>
    </r>
  </si>
  <si>
    <t>Az utolsó érkezés időpontjának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</si>
  <si>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G2:G32</t>
    </r>
    <r>
      <rPr>
        <sz val="12"/>
        <color theme="1"/>
        <rFont val="Times New Roman"/>
        <family val="1"/>
        <charset val="238"/>
      </rPr>
      <t xml:space="preserve"> tartomány valamely cellájában függvény segítségével meghatározta a legnagyobb érkezési időpontot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</si>
  <si>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G2:G32</t>
    </r>
    <r>
      <rPr>
        <sz val="12"/>
        <color theme="1"/>
        <rFont val="Times New Roman"/>
        <family val="1"/>
        <charset val="238"/>
      </rPr>
      <t xml:space="preserve"> tartomány valamely cellájában helyesen kezeli a látogatások számát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</si>
  <si>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G2:G32</t>
    </r>
    <r>
      <rPr>
        <sz val="12"/>
        <color theme="1"/>
        <rFont val="Times New Roman"/>
        <family val="1"/>
        <charset val="238"/>
      </rPr>
      <t xml:space="preserve"> tartomány minden cellájában helyes eredményt ad</t>
    </r>
  </si>
  <si>
    <t>Az első látogató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</si>
  <si>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H2:H32</t>
    </r>
    <r>
      <rPr>
        <sz val="12"/>
        <color theme="1"/>
        <rFont val="Times New Roman"/>
        <family val="1"/>
        <charset val="238"/>
      </rPr>
      <t xml:space="preserve"> tartomány egy cellájában függvény segítségével meghatározta az első látogató nevét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</si>
  <si>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H2:H32</t>
    </r>
    <r>
      <rPr>
        <sz val="12"/>
        <color theme="1"/>
        <rFont val="Times New Roman"/>
        <family val="1"/>
        <charset val="238"/>
      </rPr>
      <t xml:space="preserve"> tartomány minden cellájában hibamentesen másolható képlet segítségével határozta meg az első látogató nevét</t>
    </r>
  </si>
  <si>
    <t>Az első érkezések számának meghatározása</t>
  </si>
  <si>
    <r>
      <t xml:space="preserve">A </t>
    </r>
    <r>
      <rPr>
        <i/>
        <sz val="12"/>
        <color theme="1"/>
        <rFont val="Times New Roman"/>
        <family val="1"/>
        <charset val="238"/>
      </rPr>
      <t>C34:E34</t>
    </r>
    <r>
      <rPr>
        <sz val="12"/>
        <color theme="1"/>
        <rFont val="Times New Roman"/>
        <family val="1"/>
        <charset val="238"/>
      </rPr>
      <t xml:space="preserve"> tartomány egy cellájában függvény segítségével meghatározta az első érkezések számát</t>
    </r>
  </si>
  <si>
    <r>
      <t xml:space="preserve">A </t>
    </r>
    <r>
      <rPr>
        <i/>
        <sz val="12"/>
        <color theme="1"/>
        <rFont val="Times New Roman"/>
        <family val="1"/>
        <charset val="238"/>
      </rPr>
      <t>C34:E34</t>
    </r>
    <r>
      <rPr>
        <sz val="12"/>
        <color theme="1"/>
        <rFont val="Times New Roman"/>
        <family val="1"/>
        <charset val="238"/>
      </rPr>
      <t xml:space="preserve"> tartomány minden cellájában hibamentesen másolható függvény segítségével határozta meg az első érkezések számát</t>
    </r>
  </si>
  <si>
    <t>Az oszlopdiagram elkészítése</t>
  </si>
  <si>
    <t>Oszlopdiagramot készített a jó értékeket ábrázolva</t>
  </si>
  <si>
    <t>A fenti nyolc beállításból legalább 4 beállítása helyes</t>
  </si>
  <si>
    <t>A fenti nyolc beállításból legalább 6 beállítása helyes</t>
  </si>
  <si>
    <t>A fenti nyolc beállítás mindegyike helyes</t>
  </si>
  <si>
    <t>A táblázat formázása</t>
  </si>
  <si>
    <r>
      <t xml:space="preserve">Az </t>
    </r>
    <r>
      <rPr>
        <i/>
        <sz val="12"/>
        <color theme="1"/>
        <rFont val="Times New Roman"/>
        <family val="1"/>
        <charset val="238"/>
      </rPr>
      <t>A33:B33</t>
    </r>
    <r>
      <rPr>
        <sz val="12"/>
        <color theme="1"/>
        <rFont val="Times New Roman"/>
        <family val="1"/>
        <charset val="238"/>
      </rPr>
      <t xml:space="preserve"> és az </t>
    </r>
    <r>
      <rPr>
        <i/>
        <sz val="12"/>
        <color theme="1"/>
        <rFont val="Times New Roman"/>
        <family val="1"/>
        <charset val="238"/>
      </rPr>
      <t>A34:B34</t>
    </r>
    <r>
      <rPr>
        <sz val="12"/>
        <color theme="1"/>
        <rFont val="Times New Roman"/>
        <family val="1"/>
        <charset val="238"/>
      </rPr>
      <t xml:space="preserve"> cellákat egyesítette, tartalmukat jobbra igazította, a többi cella a tartalmának megfelelően alapértelmezett igazítású</t>
    </r>
  </si>
  <si>
    <r>
      <t xml:space="preserve">Az </t>
    </r>
    <r>
      <rPr>
        <i/>
        <sz val="12"/>
        <color theme="1"/>
        <rFont val="Times New Roman"/>
        <family val="1"/>
        <charset val="238"/>
      </rPr>
      <t>A:H</t>
    </r>
    <r>
      <rPr>
        <sz val="12"/>
        <color theme="1"/>
        <rFont val="Times New Roman"/>
        <family val="1"/>
        <charset val="238"/>
      </rPr>
      <t xml:space="preserve"> oszlopok szélessége megegyező, minden adat látható</t>
    </r>
  </si>
  <si>
    <t>A táblázatban az időadatok megjelenítése az ó:pp számformátumnak felel meg</t>
  </si>
  <si>
    <r>
      <t>A számított cellák dőlt stílusúak (</t>
    </r>
    <r>
      <rPr>
        <i/>
        <sz val="12"/>
        <color theme="1"/>
        <rFont val="Times New Roman"/>
        <family val="1"/>
        <charset val="238"/>
      </rPr>
      <t>B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F</t>
    </r>
    <r>
      <rPr>
        <sz val="12"/>
        <color theme="1"/>
        <rFont val="Times New Roman"/>
        <family val="1"/>
        <charset val="238"/>
      </rPr>
      <t xml:space="preserve">, </t>
    </r>
    <r>
      <rPr>
        <i/>
        <sz val="12"/>
        <color theme="1"/>
        <rFont val="Times New Roman"/>
        <family val="1"/>
        <charset val="238"/>
      </rPr>
      <t>G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H</t>
    </r>
    <r>
      <rPr>
        <sz val="12"/>
        <color theme="1"/>
        <rFont val="Times New Roman"/>
        <family val="1"/>
        <charset val="238"/>
      </rPr>
      <t xml:space="preserve"> oszlop, </t>
    </r>
    <r>
      <rPr>
        <i/>
        <sz val="12"/>
        <color theme="1"/>
        <rFont val="Times New Roman"/>
        <family val="1"/>
        <charset val="238"/>
      </rPr>
      <t>33</t>
    </r>
    <r>
      <rPr>
        <sz val="12"/>
        <color theme="1"/>
        <rFont val="Times New Roman"/>
        <family val="1"/>
        <charset val="238"/>
      </rPr>
      <t xml:space="preserve">. és </t>
    </r>
    <r>
      <rPr>
        <i/>
        <sz val="12"/>
        <color theme="1"/>
        <rFont val="Times New Roman"/>
        <family val="1"/>
        <charset val="238"/>
      </rPr>
      <t>34</t>
    </r>
    <r>
      <rPr>
        <sz val="12"/>
        <color theme="1"/>
        <rFont val="Times New Roman"/>
        <family val="1"/>
        <charset val="238"/>
      </rPr>
      <t xml:space="preserve">. sor), az </t>
    </r>
    <r>
      <rPr>
        <i/>
        <sz val="12"/>
        <color theme="1"/>
        <rFont val="Times New Roman"/>
        <family val="1"/>
        <charset val="238"/>
      </rPr>
      <t>1.</t>
    </r>
    <r>
      <rPr>
        <sz val="12"/>
        <color theme="1"/>
        <rFont val="Times New Roman"/>
        <family val="1"/>
        <charset val="238"/>
      </rPr>
      <t xml:space="preserve">, a </t>
    </r>
    <r>
      <rPr>
        <i/>
        <sz val="12"/>
        <color theme="1"/>
        <rFont val="Times New Roman"/>
        <family val="1"/>
        <charset val="238"/>
      </rPr>
      <t>33.</t>
    </r>
    <r>
      <rPr>
        <sz val="12"/>
        <color theme="1"/>
        <rFont val="Times New Roman"/>
        <family val="1"/>
        <charset val="238"/>
      </rPr>
      <t xml:space="preserve"> és </t>
    </r>
    <r>
      <rPr>
        <i/>
        <sz val="12"/>
        <color theme="1"/>
        <rFont val="Times New Roman"/>
        <family val="1"/>
        <charset val="238"/>
      </rPr>
      <t>34.</t>
    </r>
    <r>
      <rPr>
        <sz val="12"/>
        <color theme="1"/>
        <rFont val="Times New Roman"/>
        <family val="1"/>
        <charset val="238"/>
      </rPr>
      <t xml:space="preserve"> sor adatokat tartalmazó cellái félkövéren formázottak</t>
    </r>
  </si>
  <si>
    <r>
      <t xml:space="preserve">Az első sor cellái vízszintesen és függőlegesen középre zártak, az </t>
    </r>
    <r>
      <rPr>
        <i/>
        <sz val="12"/>
        <color theme="1"/>
        <rFont val="Times New Roman"/>
        <family val="1"/>
        <charset val="238"/>
      </rPr>
      <t>F1:H1</t>
    </r>
    <r>
      <rPr>
        <sz val="12"/>
        <color theme="1"/>
        <rFont val="Times New Roman"/>
        <family val="1"/>
        <charset val="238"/>
      </rPr>
      <t xml:space="preserve"> tartomány celláinak tartalma két sorban jelenik meg</t>
    </r>
  </si>
  <si>
    <t>Az adatot tartalmazó cellák szegélyezettek, az 1. és a 32. sor cellái alul dupla vonalasan szegélyezettek</t>
  </si>
  <si>
    <r>
      <t xml:space="preserve">A </t>
    </r>
    <r>
      <rPr>
        <i/>
        <sz val="11"/>
        <color theme="1"/>
        <rFont val="Courier New"/>
        <family val="3"/>
        <charset val="238"/>
      </rPr>
      <t>nyomtatas.pdf</t>
    </r>
    <r>
      <rPr>
        <sz val="12"/>
        <color theme="1"/>
        <rFont val="Times New Roman"/>
        <family val="1"/>
        <charset val="238"/>
      </rPr>
      <t xml:space="preserve"> fájl elkészítése</t>
    </r>
  </si>
  <si>
    <r>
      <t xml:space="preserve">Elkészítette a </t>
    </r>
    <r>
      <rPr>
        <i/>
        <sz val="11"/>
        <color theme="1"/>
        <rFont val="Courier New"/>
        <family val="3"/>
        <charset val="238"/>
      </rPr>
      <t>nyomtatas.pdf</t>
    </r>
    <r>
      <rPr>
        <sz val="12"/>
        <color theme="1"/>
        <rFont val="Times New Roman"/>
        <family val="1"/>
        <charset val="238"/>
      </rPr>
      <t xml:space="preserve"> állományt, amely a munkafüzet adatait tartalmazza</t>
    </r>
  </si>
  <si>
    <t>Az állomány az összes adatot és a diagramot tartalmazza, pontosan egyoldalas</t>
  </si>
  <si>
    <t>Az oldal alján a PDF fájl készítésének dátuma látható</t>
  </si>
  <si>
    <t xml:space="preserve"> - a diagram az adatokkal azonos munkalapon van 
 - a diagramnak nincs címe
 - a jegymagyarázat lent található
 - a jelmagyarázat körül a mintának megfelelő szegély van
 - a látogatások oszlopai világoskék, az első érkezések számához tartozó oszlopok sárga színűek
 - az oszlopok belsejében a hozzájuk tartozó érték megjelenik
 - a diagram oszlopai a mintához hasonlóan részben fedik egymást
 - a diagram az A35 és a H49 cellák által meghatározott tartományon belül található
A fenti nyolc beállításból legalább 2 beállítása helyes</t>
  </si>
  <si>
    <t>4. Gyűjtőállomások</t>
  </si>
  <si>
    <r>
      <t xml:space="preserve">Az adatbázist létrehozta </t>
    </r>
    <r>
      <rPr>
        <i/>
        <sz val="11"/>
        <color theme="1"/>
        <rFont val="Courier New"/>
        <family val="3"/>
        <charset val="238"/>
      </rPr>
      <t>kozbringa</t>
    </r>
    <r>
      <rPr>
        <sz val="12"/>
        <color theme="1"/>
        <rFont val="Times New Roman"/>
        <family val="1"/>
        <charset val="238"/>
      </rPr>
      <t xml:space="preserve"> néven, és az adatok importálása a táblákba helyes</t>
    </r>
  </si>
  <si>
    <t>Minden elmentett lekérdezésben pontosan a kívánt mezők jelennek meg</t>
  </si>
  <si>
    <r>
      <t>2belvaros</t>
    </r>
    <r>
      <rPr>
        <sz val="12"/>
        <color theme="1"/>
        <rFont val="Times New Roman"/>
        <family val="1"/>
        <charset val="238"/>
      </rPr>
      <t xml:space="preserve"> lekérdezés</t>
    </r>
  </si>
  <si>
    <t>Az 5. kerületre jól szűr és a címet jeleníti meg</t>
  </si>
  <si>
    <r>
      <t>3bovules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</si>
  <si>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 függvényt használ a gyűjtőállomások (</t>
    </r>
    <r>
      <rPr>
        <sz val="9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>) és a dokkolóállások számának(</t>
    </r>
    <r>
      <rPr>
        <sz val="9"/>
        <color theme="1"/>
        <rFont val="Courier New"/>
        <family val="3"/>
        <charset val="238"/>
      </rPr>
      <t>Sum()</t>
    </r>
    <r>
      <rPr>
        <sz val="12"/>
        <color theme="1"/>
        <rFont val="Times New Roman"/>
        <family val="1"/>
        <charset val="238"/>
      </rPr>
      <t>) meghatározásához</t>
    </r>
  </si>
  <si>
    <t>Helyesen csoportosít évek szerint</t>
  </si>
  <si>
    <r>
      <t xml:space="preserve">4uj </t>
    </r>
    <r>
      <rPr>
        <sz val="12"/>
        <color theme="1"/>
        <rFont val="Times New Roman"/>
        <family val="1"/>
        <charset val="238"/>
      </rPr>
      <t>lekérdezés</t>
    </r>
  </si>
  <si>
    <t>Biztosítja a kerületek egyedi megjelenítését</t>
  </si>
  <si>
    <r>
      <t xml:space="preserve">A táblák kapcsolata helyes és az </t>
    </r>
    <r>
      <rPr>
        <i/>
        <sz val="12"/>
        <color theme="1"/>
        <rFont val="Times New Roman"/>
        <family val="1"/>
        <charset val="238"/>
      </rPr>
      <t>ev</t>
    </r>
    <r>
      <rPr>
        <sz val="12"/>
        <color theme="1"/>
        <rFont val="Times New Roman"/>
        <family val="1"/>
        <charset val="238"/>
      </rPr>
      <t xml:space="preserve"> mezőre helyesen szűr</t>
    </r>
  </si>
  <si>
    <r>
      <t>seged5</t>
    </r>
    <r>
      <rPr>
        <sz val="12"/>
        <color theme="1"/>
        <rFont val="Times New Roman"/>
        <family val="1"/>
        <charset val="238"/>
      </rPr>
      <t xml:space="preserve"> lekérdezés</t>
    </r>
  </si>
  <si>
    <t>Biztosította, hogy az állomásazonosítók egyszer jelennek meg</t>
  </si>
  <si>
    <r>
      <t xml:space="preserve">A táblák kapcsolata helyes és a </t>
    </r>
    <r>
      <rPr>
        <i/>
        <sz val="12"/>
        <color theme="1"/>
        <rFont val="Times New Roman"/>
        <family val="1"/>
        <charset val="238"/>
      </rPr>
      <t>kerulet</t>
    </r>
    <r>
      <rPr>
        <sz val="12"/>
        <color theme="1"/>
        <rFont val="Times New Roman"/>
        <family val="1"/>
        <charset val="238"/>
      </rPr>
      <t xml:space="preserve"> valamint </t>
    </r>
    <r>
      <rPr>
        <i/>
        <sz val="12"/>
        <color theme="1"/>
        <rFont val="Times New Roman"/>
        <family val="1"/>
        <charset val="238"/>
      </rPr>
      <t>dokszam</t>
    </r>
    <r>
      <rPr>
        <sz val="12"/>
        <color theme="1"/>
        <rFont val="Times New Roman"/>
        <family val="1"/>
        <charset val="238"/>
      </rPr>
      <t xml:space="preserve"> mezőre helyesen szűr</t>
    </r>
  </si>
  <si>
    <r>
      <t>5atlag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</si>
  <si>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Helyes függvénnyel (</t>
    </r>
    <r>
      <rPr>
        <sz val="9"/>
        <color theme="1"/>
        <rFont val="Courier New"/>
        <family val="3"/>
        <charset val="238"/>
      </rPr>
      <t>Avg()</t>
    </r>
    <r>
      <rPr>
        <sz val="12"/>
        <color theme="1"/>
        <rFont val="Times New Roman"/>
        <family val="1"/>
        <charset val="238"/>
      </rPr>
      <t>) jeleníti meg a dokkolóállások átlagos számát; a segéd vagy allekérdezést helyes illesztéssel kapcsolja és jól használja fel</t>
    </r>
  </si>
  <si>
    <t>Helyes eredmény jelenik meg, a teljes lekérdezés jó; a lekérdezésben vagy a felhasznált segédlekérdezésben, allekérdezésben szűr a 2. kerületre</t>
  </si>
  <si>
    <r>
      <t>6ellatottsag</t>
    </r>
    <r>
      <rPr>
        <sz val="12"/>
        <color theme="1"/>
        <rFont val="Times New Roman"/>
        <family val="1"/>
        <charset val="238"/>
      </rPr>
      <t xml:space="preserve"> lekérdezés</t>
    </r>
  </si>
  <si>
    <r>
      <t>seged6</t>
    </r>
    <r>
      <rPr>
        <sz val="12"/>
        <color theme="1"/>
        <rFont val="Times New Roman"/>
        <family val="1"/>
        <charset val="238"/>
      </rPr>
      <t xml:space="preserve"> néven létrehozott egy lekérdezést, amely minden gyűjtőállomást egyszer sorol fel, a lekérdezésben a kerület és az állomásazonosító jelenik meg</t>
    </r>
  </si>
  <si>
    <r>
      <t xml:space="preserve">Segéd vagy allekérdezést használt, és azt helyes illesztéssel kapcsolta az </t>
    </r>
    <r>
      <rPr>
        <i/>
        <sz val="12"/>
        <color theme="1"/>
        <rFont val="Times New Roman"/>
        <family val="1"/>
        <charset val="238"/>
      </rPr>
      <t>allomas</t>
    </r>
    <r>
      <rPr>
        <sz val="12"/>
        <color theme="1"/>
        <rFont val="Times New Roman"/>
        <family val="1"/>
        <charset val="238"/>
      </rPr>
      <t xml:space="preserve"> táblához vagy használta fel a lekérdezésben</t>
    </r>
  </si>
  <si>
    <r>
      <t>Jól csoportosít kerület szerint és helyes függvénnyel (</t>
    </r>
    <r>
      <rPr>
        <sz val="9"/>
        <color theme="1"/>
        <rFont val="Courier New"/>
        <family val="3"/>
        <charset val="238"/>
      </rPr>
      <t>Count()</t>
    </r>
    <r>
      <rPr>
        <sz val="12"/>
        <color theme="1"/>
        <rFont val="Times New Roman"/>
        <family val="1"/>
        <charset val="238"/>
      </rPr>
      <t>) határozza meg a gyűjtőállomások számát</t>
    </r>
  </si>
  <si>
    <t>Helyesen határozza meg a legtöbb állomású kerületet</t>
  </si>
  <si>
    <r>
      <t>7kerulet</t>
    </r>
    <r>
      <rPr>
        <sz val="12"/>
        <color theme="1"/>
        <rFont val="Times New Roman"/>
        <family val="1"/>
        <charset val="238"/>
      </rPr>
      <t xml:space="preserve"> lekérdezés és jelentés</t>
    </r>
  </si>
  <si>
    <t>Létrehozta a lekérdezést és megjelenítette az állomásazonosítót, a dokkolóállás számot, a címeket és a kerületre helyesen szűrt</t>
  </si>
  <si>
    <t>A szükséges táblákat használta, és közöttük a kapcsolat helyes</t>
  </si>
  <si>
    <t>A minta szerint csoportosítva jelenítette meg az eredményt</t>
  </si>
  <si>
    <r>
      <t>A „</t>
    </r>
    <r>
      <rPr>
        <b/>
        <i/>
        <sz val="12"/>
        <color theme="1"/>
        <rFont val="Times New Roman"/>
        <family val="1"/>
        <charset val="238"/>
      </rPr>
      <t>http://www.erdotuz.hu</t>
    </r>
    <r>
      <rPr>
        <sz val="12"/>
        <color theme="1"/>
        <rFont val="Times New Roman"/>
        <family val="1"/>
        <charset val="238"/>
      </rPr>
      <t xml:space="preserve">” szövegrész hivatkozás, amely a </t>
    </r>
    <r>
      <rPr>
        <i/>
        <sz val="12"/>
        <color theme="1"/>
        <rFont val="Times New Roman"/>
        <family val="1"/>
        <charset val="238"/>
      </rPr>
      <t xml:space="preserve">http://www.erdotuz.hu </t>
    </r>
    <r>
      <rPr>
        <sz val="12"/>
        <color theme="1"/>
        <rFont val="Times New Roman"/>
        <family val="1"/>
        <charset val="238"/>
      </rPr>
      <t>weblapra mutat</t>
    </r>
  </si>
  <si>
    <t>A szövegdoboz háttere a RGB(250, 230, 210) színkódú világos vörös szín</t>
  </si>
  <si>
    <t>A címek, a bevezető, a felsorolások, valamint a szövegdobozba (keretbe) helyezett és a tabulátorral elrendezett részek kivételével minden bekezdés első sorára 0,5 cm-es behúzást állított be</t>
  </si>
  <si>
    <t>Minden szöveg egységesen Arial (Nimbus Sans) betűtípusú és RGB(0, 32, 96) kódú kék színű</t>
  </si>
  <si>
    <t>Minden cím félkövér és a diához képest vízszintesen középre igazított</t>
  </si>
  <si>
    <t>A bekezdés előtt függőleges szegély van, amely 6 pontos vastagságú és RGB(250, 50, 10) színkódú vörös színű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</si>
</sst>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&quot; pont&quot;"/>
    <numFmt numFmtId="165" formatCode="General&quot; pont&quot;"/>
  </numFmts>
  <fonts count="15" x14ac:knownFonts="1">
    <font>
      <sz val="11"/>
      <color theme="1"/>
      <name val="Calibri"/>
      <family val="2"/>
      <charset val="238"/>
      <scheme val="minor"/>
    </font>
    <font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2"/>
      <color indexed="8"/>
      <name val="Times New Roman"/>
      <family val="1"/>
      <charset val="238"/>
    </font>
    <font>
      <b/>
      <sz val="12"/>
      <color theme="1"/>
      <name val="Times New Roman"/>
      <family val="1"/>
      <charset val="238"/>
    </font>
    <font>
      <sz val="11"/>
      <color rgb="FFFF0000"/>
      <name val="Calibri"/>
      <family val="2"/>
      <charset val="238"/>
      <scheme val="minor"/>
    </font>
    <font>
      <i/>
      <sz val="11"/>
      <color theme="1"/>
      <name val="Courier New"/>
      <family val="3"/>
      <charset val="238"/>
    </font>
    <font>
      <b/>
      <i/>
      <sz val="12"/>
      <color theme="1"/>
      <name val="Times New Roman"/>
      <family val="1"/>
      <charset val="238"/>
    </font>
    <font>
      <sz val="9"/>
      <color indexed="81"/>
      <name val="Tahoma"/>
      <family val="2"/>
      <charset val="238"/>
    </font>
    <font>
      <i/>
      <sz val="12"/>
      <color theme="1"/>
      <name val="Times New Roman"/>
      <family val="1"/>
      <charset val="238"/>
    </font>
    <font>
      <sz val="16"/>
      <color indexed="8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  <font>
      <sz val="9"/>
      <color theme="1"/>
      <name val="Courier New"/>
      <family val="3"/>
      <charset val="238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1" xfId="0" applyBorder="1" applyAlignment="1" applyProtection="1">
      <alignment horizontal="left" vertical="center" wrapText="1"/>
    </xf>
    <xf numFmtId="14" fontId="0" fillId="0" borderId="1" xfId="0" applyNumberFormat="1" applyBorder="1" applyAlignment="1" applyProtection="1"/>
    <xf numFmtId="0" fontId="2" fillId="0" borderId="0" xfId="0" applyFont="1" applyAlignment="1" applyProtection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4" fontId="0" fillId="0" borderId="1" xfId="0" applyNumberFormat="1" applyFill="1" applyBorder="1" applyAlignment="1" applyProtection="1">
      <alignment horizontal="right" vertical="center"/>
      <protection locked="0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horizontal="right" vertical="center" wrapText="1"/>
    </xf>
    <xf numFmtId="0" fontId="8" fillId="0" borderId="2" xfId="0" applyFont="1" applyBorder="1" applyAlignment="1">
      <alignment vertical="center" wrapText="1"/>
    </xf>
    <xf numFmtId="164" fontId="6" fillId="0" borderId="7" xfId="0" applyNumberFormat="1" applyFont="1" applyBorder="1" applyProtection="1"/>
    <xf numFmtId="164" fontId="1" fillId="0" borderId="0" xfId="0" applyNumberFormat="1" applyFont="1" applyAlignment="1">
      <alignment horizontal="right" wrapText="1"/>
    </xf>
    <xf numFmtId="164" fontId="8" fillId="0" borderId="3" xfId="0" applyNumberFormat="1" applyFont="1" applyBorder="1" applyAlignment="1">
      <alignment horizontal="right" vertical="center" wrapText="1"/>
    </xf>
    <xf numFmtId="164" fontId="6" fillId="2" borderId="7" xfId="0" applyNumberFormat="1" applyFont="1" applyFill="1" applyBorder="1" applyProtection="1"/>
    <xf numFmtId="0" fontId="1" fillId="0" borderId="2" xfId="0" applyFont="1" applyBorder="1" applyAlignment="1" applyProtection="1">
      <alignment vertical="center" wrapText="1"/>
    </xf>
    <xf numFmtId="0" fontId="1" fillId="0" borderId="3" xfId="0" applyFont="1" applyBorder="1" applyAlignment="1" applyProtection="1">
      <alignment horizontal="right" vertical="center" wrapText="1"/>
    </xf>
    <xf numFmtId="0" fontId="1" fillId="0" borderId="0" xfId="0" applyFont="1" applyAlignment="1" applyProtection="1">
      <alignment vertical="center" wrapText="1"/>
    </xf>
    <xf numFmtId="164" fontId="1" fillId="0" borderId="0" xfId="0" applyNumberFormat="1" applyFont="1" applyAlignment="1" applyProtection="1">
      <alignment horizontal="right" wrapText="1"/>
    </xf>
    <xf numFmtId="0" fontId="1" fillId="0" borderId="5" xfId="0" applyFont="1" applyBorder="1" applyAlignment="1" applyProtection="1">
      <alignment vertical="center" wrapText="1"/>
    </xf>
    <xf numFmtId="0" fontId="1" fillId="0" borderId="6" xfId="0" applyFont="1" applyBorder="1" applyAlignment="1" applyProtection="1">
      <alignment horizontal="right" vertical="center" wrapText="1"/>
    </xf>
    <xf numFmtId="0" fontId="1" fillId="0" borderId="4" xfId="0" applyFont="1" applyBorder="1" applyAlignment="1" applyProtection="1">
      <alignment vertical="center" wrapText="1"/>
    </xf>
    <xf numFmtId="164" fontId="1" fillId="0" borderId="4" xfId="0" applyNumberFormat="1" applyFont="1" applyBorder="1" applyAlignment="1" applyProtection="1">
      <alignment horizontal="right" wrapText="1"/>
    </xf>
    <xf numFmtId="0" fontId="8" fillId="0" borderId="2" xfId="0" applyFont="1" applyBorder="1" applyAlignment="1" applyProtection="1">
      <alignment vertical="center" wrapText="1"/>
    </xf>
    <xf numFmtId="164" fontId="8" fillId="0" borderId="3" xfId="0" applyNumberFormat="1" applyFont="1" applyBorder="1" applyAlignment="1" applyProtection="1">
      <alignment horizontal="right" vertical="center" wrapText="1"/>
    </xf>
    <xf numFmtId="0" fontId="11" fillId="0" borderId="8" xfId="0" applyFont="1" applyBorder="1" applyAlignment="1">
      <alignment horizontal="left" vertical="center"/>
    </xf>
    <xf numFmtId="165" fontId="0" fillId="0" borderId="9" xfId="0" applyNumberFormat="1" applyBorder="1" applyAlignment="1">
      <alignment wrapText="1"/>
    </xf>
    <xf numFmtId="165" fontId="0" fillId="0" borderId="8" xfId="0" applyNumberFormat="1" applyBorder="1" applyAlignment="1">
      <alignment wrapText="1"/>
    </xf>
    <xf numFmtId="0" fontId="0" fillId="0" borderId="0" xfId="0" applyAlignment="1">
      <alignment wrapText="1"/>
    </xf>
    <xf numFmtId="165" fontId="12" fillId="0" borderId="7" xfId="0" applyNumberFormat="1" applyFont="1" applyBorder="1" applyAlignment="1">
      <alignment wrapText="1"/>
    </xf>
    <xf numFmtId="0" fontId="1" fillId="0" borderId="0" xfId="0" applyFont="1" applyAlignment="1" applyProtection="1">
      <alignment horizontal="left" vertical="center" wrapText="1"/>
    </xf>
    <xf numFmtId="0" fontId="1" fillId="0" borderId="3" xfId="0" applyFont="1" applyBorder="1" applyAlignment="1" applyProtection="1">
      <alignment vertical="center" wrapText="1"/>
    </xf>
    <xf numFmtId="0" fontId="8" fillId="0" borderId="0" xfId="0" applyFont="1" applyAlignment="1">
      <alignment vertical="center" wrapText="1"/>
    </xf>
    <xf numFmtId="165" fontId="0" fillId="0" borderId="10" xfId="0" applyNumberFormat="1" applyBorder="1" applyAlignment="1">
      <alignment wrapText="1"/>
    </xf>
    <xf numFmtId="165" fontId="12" fillId="0" borderId="9" xfId="0" applyNumberFormat="1" applyFont="1" applyBorder="1" applyAlignment="1">
      <alignment wrapText="1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692758" cy="438150"/>
    <xdr:sp macro="" textlink="">
      <xdr:nvSpPr>
        <xdr:cNvPr id="2" name="Szövegdoboz 1">
          <a:extLst>
            <a:ext uri="{FF2B5EF4-FFF2-40B4-BE49-F238E27FC236}">
              <a16:creationId xmlns:a16="http://schemas.microsoft.com/office/drawing/2014/main" id="{55BD0595-E226-472B-A712-B4EDD9DDEB61}"/>
            </a:ext>
          </a:extLst>
        </xdr:cNvPr>
        <xdr:cNvSpPr txBox="1"/>
      </xdr:nvSpPr>
      <xdr:spPr>
        <a:xfrm>
          <a:off x="247650" y="0"/>
          <a:ext cx="2692758" cy="438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36000" tIns="0" rIns="36000" bIns="0" rtlCol="0" anchor="ctr" anchorCtr="0">
          <a:noAutofit/>
        </a:bodyPr>
        <a:lstStyle/>
        <a:p>
          <a:pPr algn="l"/>
          <a:r>
            <a:rPr lang="hu-HU" sz="1100"/>
            <a:t>Informatika - középszint</a:t>
          </a:r>
        </a:p>
        <a:p>
          <a:pPr algn="l"/>
          <a:r>
            <a:rPr lang="hu-HU" sz="1100"/>
            <a:t>Javítási-értékelési útmutató / értékelőlap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Munka1"/>
  <dimension ref="A1:A7"/>
  <sheetViews>
    <sheetView tabSelected="1" zoomScaleNormal="100" workbookViewId="0"/>
  </sheetViews>
  <sheetFormatPr defaultColWidth="9.140625" defaultRowHeight="15.75" x14ac:dyDescent="0.25"/>
  <cols>
    <col min="1" max="1" width="84.7109375" style="10" customWidth="1"/>
    <col min="2" max="16384" width="9.140625" style="9"/>
  </cols>
  <sheetData>
    <row r="1" spans="1:1" x14ac:dyDescent="0.25">
      <c r="A1" s="8" t="s">
        <v>0</v>
      </c>
    </row>
    <row r="3" spans="1:1" ht="33.75" customHeight="1" x14ac:dyDescent="0.25">
      <c r="A3" s="10" t="s">
        <v>1</v>
      </c>
    </row>
    <row r="4" spans="1:1" ht="33.75" customHeight="1" x14ac:dyDescent="0.25">
      <c r="A4" s="10" t="s">
        <v>6</v>
      </c>
    </row>
    <row r="5" spans="1:1" ht="75.75" customHeight="1" x14ac:dyDescent="0.25">
      <c r="A5" s="11" t="s">
        <v>2</v>
      </c>
    </row>
    <row r="6" spans="1:1" ht="82.5" customHeight="1" x14ac:dyDescent="0.25">
      <c r="A6" s="10" t="s">
        <v>3</v>
      </c>
    </row>
    <row r="7" spans="1:1" ht="42.75" customHeight="1" x14ac:dyDescent="0.25">
      <c r="A7" s="1" t="s">
        <v>4</v>
      </c>
    </row>
  </sheetData>
  <sheetProtection sheet="1" objects="1" scenarios="1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Munka15"/>
  <dimension ref="A1:E178"/>
  <sheetViews>
    <sheetView topLeftCell="B1" zoomScale="115" zoomScaleNormal="115" workbookViewId="0">
      <selection activeCell="D1" sqref="D1"/>
    </sheetView>
  </sheetViews>
  <sheetFormatPr defaultColWidth="9.140625" defaultRowHeight="15" x14ac:dyDescent="0.25"/>
  <cols>
    <col min="1" max="1" width="3.7109375" style="3" customWidth="1"/>
    <col min="2" max="2" width="66.7109375" style="3" customWidth="1"/>
    <col min="3" max="4" width="10.7109375" style="3" customWidth="1"/>
    <col min="5" max="5" width="25.7109375" style="2" customWidth="1"/>
    <col min="6" max="16384" width="9.140625" style="3"/>
  </cols>
  <sheetData>
    <row r="1" spans="1:4" ht="33.75" customHeight="1" x14ac:dyDescent="0.25">
      <c r="A1" s="4"/>
      <c r="B1" s="5"/>
      <c r="C1" s="6"/>
      <c r="D1" s="12" t="s">
        <v>5</v>
      </c>
    </row>
    <row r="2" spans="1:4" ht="3.75" customHeight="1" x14ac:dyDescent="0.25"/>
    <row r="3" spans="1:4" ht="21" customHeight="1" thickBot="1" x14ac:dyDescent="0.3">
      <c r="A3" s="4"/>
      <c r="B3" s="7" t="s">
        <v>13</v>
      </c>
    </row>
    <row r="4" spans="1:4" ht="17.25" thickBot="1" x14ac:dyDescent="0.3">
      <c r="B4" s="20" t="s">
        <v>14</v>
      </c>
      <c r="C4" s="21"/>
    </row>
    <row r="5" spans="1:4" ht="33" thickBot="1" x14ac:dyDescent="0.3">
      <c r="A5" s="2">
        <v>0</v>
      </c>
      <c r="B5" s="22" t="s">
        <v>15</v>
      </c>
      <c r="C5" s="23">
        <v>1</v>
      </c>
      <c r="D5" s="16">
        <f>C5*A5</f>
        <v>0</v>
      </c>
    </row>
    <row r="6" spans="1:4" ht="16.5" thickBot="1" x14ac:dyDescent="0.3">
      <c r="B6" s="20" t="s">
        <v>7</v>
      </c>
      <c r="C6" s="21"/>
    </row>
    <row r="7" spans="1:4" ht="32.25" thickBot="1" x14ac:dyDescent="0.3">
      <c r="A7" s="2">
        <v>0</v>
      </c>
      <c r="B7" s="26" t="s">
        <v>16</v>
      </c>
      <c r="C7" s="27">
        <v>1</v>
      </c>
      <c r="D7" s="16">
        <f>C7*A7</f>
        <v>0</v>
      </c>
    </row>
    <row r="8" spans="1:4" ht="16.5" thickBot="1" x14ac:dyDescent="0.3">
      <c r="B8" s="24" t="s">
        <v>17</v>
      </c>
      <c r="C8" s="25"/>
    </row>
    <row r="9" spans="1:4" ht="32.25" thickBot="1" x14ac:dyDescent="0.3">
      <c r="A9" s="2">
        <v>0</v>
      </c>
      <c r="B9" s="22" t="s">
        <v>18</v>
      </c>
      <c r="C9" s="23">
        <v>1</v>
      </c>
      <c r="D9" s="16">
        <f>C9*A9</f>
        <v>0</v>
      </c>
    </row>
    <row r="10" spans="1:4" ht="16.5" thickBot="1" x14ac:dyDescent="0.3">
      <c r="A10" s="2">
        <v>0</v>
      </c>
      <c r="B10" s="22" t="s">
        <v>19</v>
      </c>
      <c r="C10" s="23">
        <v>1</v>
      </c>
      <c r="D10" s="16">
        <f>C10*A10</f>
        <v>0</v>
      </c>
    </row>
    <row r="11" spans="1:4" ht="48" thickBot="1" x14ac:dyDescent="0.3">
      <c r="A11" s="2">
        <v>0</v>
      </c>
      <c r="B11" s="22" t="s">
        <v>20</v>
      </c>
      <c r="C11" s="23">
        <v>1</v>
      </c>
      <c r="D11" s="16">
        <f>C11*A11</f>
        <v>0</v>
      </c>
    </row>
    <row r="12" spans="1:4" ht="16.5" thickBot="1" x14ac:dyDescent="0.3">
      <c r="B12" s="20" t="s">
        <v>21</v>
      </c>
      <c r="C12" s="21"/>
    </row>
    <row r="13" spans="1:4" ht="32.25" thickBot="1" x14ac:dyDescent="0.3">
      <c r="A13" s="2">
        <v>0</v>
      </c>
      <c r="B13" s="22" t="s">
        <v>22</v>
      </c>
      <c r="C13" s="23">
        <v>1</v>
      </c>
      <c r="D13" s="16">
        <f>C13*A13</f>
        <v>0</v>
      </c>
    </row>
    <row r="14" spans="1:4" ht="16.5" thickBot="1" x14ac:dyDescent="0.3">
      <c r="A14" s="2">
        <v>0</v>
      </c>
      <c r="B14" s="22" t="s">
        <v>23</v>
      </c>
      <c r="C14" s="23">
        <v>1</v>
      </c>
      <c r="D14" s="16">
        <f>C14*A14</f>
        <v>0</v>
      </c>
    </row>
    <row r="15" spans="1:4" ht="16.5" thickBot="1" x14ac:dyDescent="0.3">
      <c r="A15" s="2">
        <v>0</v>
      </c>
      <c r="B15" s="22" t="s">
        <v>24</v>
      </c>
      <c r="C15" s="23">
        <v>1</v>
      </c>
      <c r="D15" s="16">
        <f>C15*A15</f>
        <v>0</v>
      </c>
    </row>
    <row r="16" spans="1:4" ht="16.5" thickBot="1" x14ac:dyDescent="0.3">
      <c r="A16" s="2">
        <v>0</v>
      </c>
      <c r="B16" s="22" t="s">
        <v>25</v>
      </c>
      <c r="C16" s="23">
        <v>1</v>
      </c>
      <c r="D16" s="16">
        <f>C16*A16</f>
        <v>0</v>
      </c>
    </row>
    <row r="17" spans="1:4" ht="16.5" thickBot="1" x14ac:dyDescent="0.3">
      <c r="B17" s="20" t="s">
        <v>26</v>
      </c>
      <c r="C17" s="21"/>
    </row>
    <row r="18" spans="1:4" ht="32.25" thickBot="1" x14ac:dyDescent="0.3">
      <c r="A18" s="2">
        <v>0</v>
      </c>
      <c r="B18" s="22" t="s">
        <v>27</v>
      </c>
      <c r="C18" s="23">
        <v>1</v>
      </c>
      <c r="D18" s="16">
        <f>C18*A18</f>
        <v>0</v>
      </c>
    </row>
    <row r="19" spans="1:4" ht="48.75" thickBot="1" x14ac:dyDescent="0.3">
      <c r="A19" s="2">
        <v>0</v>
      </c>
      <c r="B19" s="22" t="s">
        <v>28</v>
      </c>
      <c r="C19" s="23">
        <v>1</v>
      </c>
      <c r="D19" s="16">
        <f>C19*A19</f>
        <v>0</v>
      </c>
    </row>
    <row r="20" spans="1:4" ht="48.75" thickBot="1" x14ac:dyDescent="0.3">
      <c r="A20" s="2">
        <v>0</v>
      </c>
      <c r="B20" s="22" t="s">
        <v>29</v>
      </c>
      <c r="C20" s="23">
        <v>1</v>
      </c>
      <c r="D20" s="16">
        <f>C20*A20</f>
        <v>0</v>
      </c>
    </row>
    <row r="21" spans="1:4" ht="16.5" thickBot="1" x14ac:dyDescent="0.3">
      <c r="B21" s="20" t="s">
        <v>30</v>
      </c>
      <c r="C21" s="21"/>
    </row>
    <row r="22" spans="1:4" ht="32.25" thickBot="1" x14ac:dyDescent="0.3">
      <c r="A22" s="2">
        <v>0</v>
      </c>
      <c r="B22" s="22" t="s">
        <v>31</v>
      </c>
      <c r="C22" s="23">
        <v>1</v>
      </c>
      <c r="D22" s="16">
        <f>C22*A22</f>
        <v>0</v>
      </c>
    </row>
    <row r="23" spans="1:4" ht="32.25" thickBot="1" x14ac:dyDescent="0.3">
      <c r="A23" s="2">
        <v>0</v>
      </c>
      <c r="B23" s="22" t="s">
        <v>165</v>
      </c>
      <c r="C23" s="23">
        <v>1</v>
      </c>
      <c r="D23" s="16">
        <f>C23*A23</f>
        <v>0</v>
      </c>
    </row>
    <row r="24" spans="1:4" ht="32.25" thickBot="1" x14ac:dyDescent="0.3">
      <c r="A24" s="2">
        <v>0</v>
      </c>
      <c r="B24" s="22" t="s">
        <v>32</v>
      </c>
      <c r="C24" s="23">
        <v>1</v>
      </c>
      <c r="D24" s="16">
        <f>C24*A24</f>
        <v>0</v>
      </c>
    </row>
    <row r="25" spans="1:4" ht="16.5" thickBot="1" x14ac:dyDescent="0.3">
      <c r="B25" s="20" t="s">
        <v>33</v>
      </c>
      <c r="C25" s="21"/>
    </row>
    <row r="26" spans="1:4" ht="32.25" thickBot="1" x14ac:dyDescent="0.3">
      <c r="A26" s="2">
        <v>0</v>
      </c>
      <c r="B26" s="22" t="s">
        <v>34</v>
      </c>
      <c r="C26" s="23">
        <v>1</v>
      </c>
      <c r="D26" s="16">
        <f>C26*A26</f>
        <v>0</v>
      </c>
    </row>
    <row r="27" spans="1:4" ht="63.75" thickBot="1" x14ac:dyDescent="0.3">
      <c r="A27" s="2">
        <v>0</v>
      </c>
      <c r="B27" s="22" t="s">
        <v>60</v>
      </c>
      <c r="C27" s="23">
        <v>1</v>
      </c>
      <c r="D27" s="16">
        <f>C27*A27</f>
        <v>0</v>
      </c>
    </row>
    <row r="28" spans="1:4" ht="16.5" thickBot="1" x14ac:dyDescent="0.3">
      <c r="A28" s="2">
        <v>0</v>
      </c>
      <c r="B28" s="22" t="s">
        <v>35</v>
      </c>
      <c r="C28" s="23">
        <v>1</v>
      </c>
      <c r="D28" s="16">
        <f>C28*A28</f>
        <v>0</v>
      </c>
    </row>
    <row r="29" spans="1:4" ht="32.25" thickBot="1" x14ac:dyDescent="0.3">
      <c r="A29" s="2">
        <v>0</v>
      </c>
      <c r="B29" s="22" t="s">
        <v>36</v>
      </c>
      <c r="C29" s="23">
        <v>1</v>
      </c>
      <c r="D29" s="16">
        <f>C29*A29</f>
        <v>0</v>
      </c>
    </row>
    <row r="30" spans="1:4" ht="16.5" thickBot="1" x14ac:dyDescent="0.3">
      <c r="B30" s="20" t="s">
        <v>37</v>
      </c>
      <c r="C30" s="21"/>
    </row>
    <row r="31" spans="1:4" ht="16.5" thickBot="1" x14ac:dyDescent="0.3">
      <c r="A31" s="2">
        <v>0</v>
      </c>
      <c r="B31" s="22" t="s">
        <v>38</v>
      </c>
      <c r="C31" s="23">
        <v>1</v>
      </c>
      <c r="D31" s="16">
        <f>C31*A31</f>
        <v>0</v>
      </c>
    </row>
    <row r="32" spans="1:4" ht="16.5" thickBot="1" x14ac:dyDescent="0.3">
      <c r="B32" s="20" t="s">
        <v>39</v>
      </c>
      <c r="C32" s="21"/>
    </row>
    <row r="33" spans="1:4" ht="33" thickBot="1" x14ac:dyDescent="0.3">
      <c r="A33" s="2">
        <v>0</v>
      </c>
      <c r="B33" s="22" t="s">
        <v>40</v>
      </c>
      <c r="C33" s="23">
        <v>1</v>
      </c>
      <c r="D33" s="16">
        <f t="shared" ref="D33:D38" si="0">C33*A33</f>
        <v>0</v>
      </c>
    </row>
    <row r="34" spans="1:4" ht="16.5" thickBot="1" x14ac:dyDescent="0.3">
      <c r="A34" s="2">
        <v>0</v>
      </c>
      <c r="B34" s="22" t="s">
        <v>41</v>
      </c>
      <c r="C34" s="23">
        <v>1</v>
      </c>
      <c r="D34" s="16">
        <f t="shared" si="0"/>
        <v>0</v>
      </c>
    </row>
    <row r="35" spans="1:4" ht="189.75" thickBot="1" x14ac:dyDescent="0.3">
      <c r="A35" s="2">
        <v>0</v>
      </c>
      <c r="B35" s="22" t="s">
        <v>61</v>
      </c>
      <c r="C35" s="23">
        <v>1</v>
      </c>
      <c r="D35" s="16">
        <f t="shared" si="0"/>
        <v>0</v>
      </c>
    </row>
    <row r="36" spans="1:4" ht="16.5" thickBot="1" x14ac:dyDescent="0.3">
      <c r="A36" s="2">
        <v>0</v>
      </c>
      <c r="B36" s="22" t="s">
        <v>42</v>
      </c>
      <c r="C36" s="23">
        <v>1</v>
      </c>
      <c r="D36" s="16">
        <f t="shared" si="0"/>
        <v>0</v>
      </c>
    </row>
    <row r="37" spans="1:4" ht="16.5" thickBot="1" x14ac:dyDescent="0.3">
      <c r="A37" s="2">
        <v>0</v>
      </c>
      <c r="B37" s="22" t="s">
        <v>43</v>
      </c>
      <c r="C37" s="23">
        <v>1</v>
      </c>
      <c r="D37" s="16">
        <f t="shared" si="0"/>
        <v>0</v>
      </c>
    </row>
    <row r="38" spans="1:4" ht="16.5" thickBot="1" x14ac:dyDescent="0.3">
      <c r="A38" s="2">
        <v>0</v>
      </c>
      <c r="B38" s="22" t="s">
        <v>44</v>
      </c>
      <c r="C38" s="23">
        <v>1</v>
      </c>
      <c r="D38" s="16">
        <f t="shared" si="0"/>
        <v>0</v>
      </c>
    </row>
    <row r="39" spans="1:4" ht="16.5" thickBot="1" x14ac:dyDescent="0.3">
      <c r="B39" s="20" t="s">
        <v>45</v>
      </c>
      <c r="C39" s="21"/>
    </row>
    <row r="40" spans="1:4" ht="32.25" thickBot="1" x14ac:dyDescent="0.3">
      <c r="A40" s="2">
        <v>0</v>
      </c>
      <c r="B40" s="22" t="s">
        <v>46</v>
      </c>
      <c r="C40" s="23">
        <v>1</v>
      </c>
      <c r="D40" s="16">
        <f>C40*A40</f>
        <v>0</v>
      </c>
    </row>
    <row r="41" spans="1:4" ht="16.5" thickBot="1" x14ac:dyDescent="0.3">
      <c r="A41" s="2">
        <v>0</v>
      </c>
      <c r="B41" s="22" t="s">
        <v>47</v>
      </c>
      <c r="C41" s="23">
        <v>1</v>
      </c>
      <c r="D41" s="16">
        <f>C41*A41</f>
        <v>0</v>
      </c>
    </row>
    <row r="42" spans="1:4" ht="16.5" thickBot="1" x14ac:dyDescent="0.3">
      <c r="A42" s="2">
        <v>0</v>
      </c>
      <c r="B42" s="22" t="s">
        <v>48</v>
      </c>
      <c r="C42" s="23">
        <v>1</v>
      </c>
      <c r="D42" s="16">
        <f>C42*A42</f>
        <v>0</v>
      </c>
    </row>
    <row r="43" spans="1:4" ht="32.25" thickBot="1" x14ac:dyDescent="0.3">
      <c r="A43" s="2">
        <v>0</v>
      </c>
      <c r="B43" s="22" t="s">
        <v>170</v>
      </c>
      <c r="C43" s="23">
        <v>1</v>
      </c>
      <c r="D43" s="16">
        <f>C43*A43</f>
        <v>0</v>
      </c>
    </row>
    <row r="44" spans="1:4" ht="16.5" thickBot="1" x14ac:dyDescent="0.3">
      <c r="B44" s="20" t="s">
        <v>49</v>
      </c>
      <c r="C44" s="21"/>
    </row>
    <row r="45" spans="1:4" ht="32.25" thickBot="1" x14ac:dyDescent="0.3">
      <c r="A45" s="2">
        <v>0</v>
      </c>
      <c r="B45" s="22" t="s">
        <v>50</v>
      </c>
      <c r="C45" s="23">
        <v>1</v>
      </c>
      <c r="D45" s="16">
        <f>C45*A45</f>
        <v>0</v>
      </c>
    </row>
    <row r="46" spans="1:4" ht="32.25" thickBot="1" x14ac:dyDescent="0.3">
      <c r="A46" s="2">
        <v>0</v>
      </c>
      <c r="B46" s="22" t="s">
        <v>51</v>
      </c>
      <c r="C46" s="23">
        <v>1</v>
      </c>
      <c r="D46" s="16">
        <f>C46*A46</f>
        <v>0</v>
      </c>
    </row>
    <row r="47" spans="1:4" ht="32.25" thickBot="1" x14ac:dyDescent="0.3">
      <c r="A47" s="2">
        <v>0</v>
      </c>
      <c r="B47" s="22" t="s">
        <v>52</v>
      </c>
      <c r="C47" s="23">
        <v>1</v>
      </c>
      <c r="D47" s="16">
        <f>C47*A47</f>
        <v>0</v>
      </c>
    </row>
    <row r="48" spans="1:4" ht="32.25" thickBot="1" x14ac:dyDescent="0.3">
      <c r="A48" s="2">
        <v>0</v>
      </c>
      <c r="B48" s="22" t="s">
        <v>166</v>
      </c>
      <c r="C48" s="23">
        <v>1</v>
      </c>
      <c r="D48" s="16">
        <f>C48*A48</f>
        <v>0</v>
      </c>
    </row>
    <row r="49" spans="1:4" ht="32.25" thickBot="1" x14ac:dyDescent="0.3">
      <c r="A49" s="2">
        <v>0</v>
      </c>
      <c r="B49" s="22" t="s">
        <v>53</v>
      </c>
      <c r="C49" s="23">
        <v>1</v>
      </c>
      <c r="D49" s="16">
        <f>C49*A49</f>
        <v>0</v>
      </c>
    </row>
    <row r="50" spans="1:4" ht="16.5" thickBot="1" x14ac:dyDescent="0.3">
      <c r="B50" s="20" t="s">
        <v>54</v>
      </c>
      <c r="C50" s="21"/>
    </row>
    <row r="51" spans="1:4" ht="33" thickBot="1" x14ac:dyDescent="0.3">
      <c r="A51" s="2">
        <v>0</v>
      </c>
      <c r="B51" s="22" t="s">
        <v>55</v>
      </c>
      <c r="C51" s="23">
        <v>1</v>
      </c>
      <c r="D51" s="16">
        <f>C51*A51</f>
        <v>0</v>
      </c>
    </row>
    <row r="52" spans="1:4" ht="16.5" thickBot="1" x14ac:dyDescent="0.3">
      <c r="A52" s="2">
        <v>0</v>
      </c>
      <c r="B52" s="22" t="s">
        <v>56</v>
      </c>
      <c r="C52" s="23">
        <v>1</v>
      </c>
      <c r="D52" s="16">
        <f>C52*A52</f>
        <v>0</v>
      </c>
    </row>
    <row r="53" spans="1:4" ht="16.5" thickBot="1" x14ac:dyDescent="0.3">
      <c r="B53" s="20" t="s">
        <v>57</v>
      </c>
      <c r="C53" s="21"/>
    </row>
    <row r="54" spans="1:4" ht="48" thickBot="1" x14ac:dyDescent="0.3">
      <c r="A54" s="2">
        <v>0</v>
      </c>
      <c r="B54" s="22" t="s">
        <v>167</v>
      </c>
      <c r="C54" s="23">
        <v>1</v>
      </c>
      <c r="D54" s="16">
        <f>C54*A54</f>
        <v>0</v>
      </c>
    </row>
    <row r="55" spans="1:4" ht="48" thickBot="1" x14ac:dyDescent="0.3">
      <c r="A55" s="2">
        <v>0</v>
      </c>
      <c r="B55" s="22" t="s">
        <v>58</v>
      </c>
      <c r="C55" s="23">
        <v>1</v>
      </c>
      <c r="D55" s="16">
        <f>C55*A55</f>
        <v>0</v>
      </c>
    </row>
    <row r="56" spans="1:4" ht="16.5" thickBot="1" x14ac:dyDescent="0.3">
      <c r="A56" s="2">
        <v>0</v>
      </c>
      <c r="B56" s="22" t="s">
        <v>59</v>
      </c>
      <c r="C56" s="23">
        <v>1</v>
      </c>
      <c r="D56" s="16">
        <f>C56*A56</f>
        <v>0</v>
      </c>
    </row>
    <row r="57" spans="1:4" ht="16.5" thickBot="1" x14ac:dyDescent="0.3">
      <c r="B57" s="28" t="s">
        <v>8</v>
      </c>
      <c r="C57" s="29">
        <v>40</v>
      </c>
      <c r="D57" s="19">
        <f>SUM(D4:D56)</f>
        <v>0</v>
      </c>
    </row>
    <row r="58" spans="1:4" ht="3.75" customHeight="1" x14ac:dyDescent="0.25"/>
    <row r="59" spans="1:4" ht="21" customHeight="1" thickBot="1" x14ac:dyDescent="0.3">
      <c r="A59" s="4"/>
      <c r="B59" s="7" t="s">
        <v>62</v>
      </c>
    </row>
    <row r="60" spans="1:4" ht="16.5" thickBot="1" x14ac:dyDescent="0.3">
      <c r="B60" s="20" t="s">
        <v>63</v>
      </c>
      <c r="C60" s="21"/>
    </row>
    <row r="61" spans="1:4" ht="17.25" thickBot="1" x14ac:dyDescent="0.3">
      <c r="A61" s="2">
        <v>0</v>
      </c>
      <c r="B61" s="22" t="s">
        <v>64</v>
      </c>
      <c r="C61" s="23">
        <v>1</v>
      </c>
      <c r="D61" s="16">
        <f>C61*A61</f>
        <v>0</v>
      </c>
    </row>
    <row r="62" spans="1:4" ht="16.5" thickBot="1" x14ac:dyDescent="0.3">
      <c r="B62" s="20" t="s">
        <v>65</v>
      </c>
      <c r="C62" s="21"/>
    </row>
    <row r="63" spans="1:4" ht="32.25" thickBot="1" x14ac:dyDescent="0.3">
      <c r="A63" s="2">
        <v>0</v>
      </c>
      <c r="B63" s="22" t="s">
        <v>66</v>
      </c>
      <c r="C63" s="23">
        <v>1</v>
      </c>
      <c r="D63" s="16">
        <f t="shared" ref="D63:D68" si="1">C63*A63</f>
        <v>0</v>
      </c>
    </row>
    <row r="64" spans="1:4" ht="32.25" thickBot="1" x14ac:dyDescent="0.3">
      <c r="A64" s="2">
        <v>0</v>
      </c>
      <c r="B64" s="22" t="s">
        <v>67</v>
      </c>
      <c r="C64" s="23">
        <v>1</v>
      </c>
      <c r="D64" s="16">
        <f t="shared" si="1"/>
        <v>0</v>
      </c>
    </row>
    <row r="65" spans="1:4" ht="32.25" thickBot="1" x14ac:dyDescent="0.3">
      <c r="A65" s="2">
        <v>0</v>
      </c>
      <c r="B65" s="22" t="s">
        <v>168</v>
      </c>
      <c r="C65" s="23">
        <v>1</v>
      </c>
      <c r="D65" s="16">
        <f t="shared" si="1"/>
        <v>0</v>
      </c>
    </row>
    <row r="66" spans="1:4" ht="16.5" thickBot="1" x14ac:dyDescent="0.3">
      <c r="A66" s="2">
        <v>0</v>
      </c>
      <c r="B66" s="22" t="s">
        <v>169</v>
      </c>
      <c r="C66" s="23">
        <v>1</v>
      </c>
      <c r="D66" s="16">
        <f t="shared" si="1"/>
        <v>0</v>
      </c>
    </row>
    <row r="67" spans="1:4" ht="16.5" thickBot="1" x14ac:dyDescent="0.3">
      <c r="A67" s="2">
        <v>0</v>
      </c>
      <c r="B67" s="22" t="s">
        <v>68</v>
      </c>
      <c r="C67" s="23">
        <v>1</v>
      </c>
      <c r="D67" s="16">
        <f t="shared" si="1"/>
        <v>0</v>
      </c>
    </row>
    <row r="68" spans="1:4" ht="16.5" thickBot="1" x14ac:dyDescent="0.3">
      <c r="A68" s="2">
        <v>0</v>
      </c>
      <c r="B68" s="22" t="s">
        <v>69</v>
      </c>
      <c r="C68" s="23">
        <v>1</v>
      </c>
      <c r="D68" s="16">
        <f t="shared" si="1"/>
        <v>0</v>
      </c>
    </row>
    <row r="69" spans="1:4" ht="16.5" thickBot="1" x14ac:dyDescent="0.3">
      <c r="B69" s="20" t="s">
        <v>70</v>
      </c>
      <c r="C69" s="21"/>
    </row>
    <row r="70" spans="1:4" ht="33" thickBot="1" x14ac:dyDescent="0.3">
      <c r="A70" s="2">
        <v>0</v>
      </c>
      <c r="B70" s="22" t="s">
        <v>71</v>
      </c>
      <c r="C70" s="23">
        <v>1</v>
      </c>
      <c r="D70" s="16">
        <f>C70*A70</f>
        <v>0</v>
      </c>
    </row>
    <row r="71" spans="1:4" ht="16.5" thickBot="1" x14ac:dyDescent="0.3">
      <c r="B71" s="20" t="s">
        <v>72</v>
      </c>
      <c r="C71" s="21"/>
    </row>
    <row r="72" spans="1:4" ht="16.5" thickBot="1" x14ac:dyDescent="0.3">
      <c r="A72" s="2">
        <v>0</v>
      </c>
      <c r="B72" s="22" t="s">
        <v>73</v>
      </c>
      <c r="C72" s="23">
        <v>1</v>
      </c>
      <c r="D72" s="16">
        <f>C72*A72</f>
        <v>0</v>
      </c>
    </row>
    <row r="73" spans="1:4" ht="16.5" thickBot="1" x14ac:dyDescent="0.3">
      <c r="A73" s="2">
        <v>0</v>
      </c>
      <c r="B73" s="22" t="s">
        <v>74</v>
      </c>
      <c r="C73" s="23">
        <v>1</v>
      </c>
      <c r="D73" s="16">
        <f>C73*A73</f>
        <v>0</v>
      </c>
    </row>
    <row r="74" spans="1:4" ht="16.5" thickBot="1" x14ac:dyDescent="0.3">
      <c r="A74" s="2">
        <v>0</v>
      </c>
      <c r="B74" s="22" t="s">
        <v>75</v>
      </c>
      <c r="C74" s="23">
        <v>1</v>
      </c>
      <c r="D74" s="16">
        <f>C74*A74</f>
        <v>0</v>
      </c>
    </row>
    <row r="75" spans="1:4" ht="16.5" thickBot="1" x14ac:dyDescent="0.3">
      <c r="A75" s="2">
        <v>0</v>
      </c>
      <c r="B75" s="22" t="s">
        <v>76</v>
      </c>
      <c r="C75" s="23">
        <v>1</v>
      </c>
      <c r="D75" s="16">
        <f>C75*A75</f>
        <v>0</v>
      </c>
    </row>
    <row r="76" spans="1:4" ht="16.5" thickBot="1" x14ac:dyDescent="0.3">
      <c r="B76" s="20" t="s">
        <v>77</v>
      </c>
      <c r="C76" s="21"/>
    </row>
    <row r="77" spans="1:4" ht="32.25" thickBot="1" x14ac:dyDescent="0.3">
      <c r="A77" s="2">
        <v>0</v>
      </c>
      <c r="B77" s="22" t="s">
        <v>78</v>
      </c>
      <c r="C77" s="23">
        <v>1</v>
      </c>
      <c r="D77" s="16">
        <f t="shared" ref="D77:D83" si="2">C77*A77</f>
        <v>0</v>
      </c>
    </row>
    <row r="78" spans="1:4" ht="32.25" thickBot="1" x14ac:dyDescent="0.3">
      <c r="A78" s="2">
        <v>0</v>
      </c>
      <c r="B78" s="22" t="s">
        <v>79</v>
      </c>
      <c r="C78" s="23">
        <v>1</v>
      </c>
      <c r="D78" s="16">
        <f t="shared" si="2"/>
        <v>0</v>
      </c>
    </row>
    <row r="79" spans="1:4" ht="16.5" thickBot="1" x14ac:dyDescent="0.3">
      <c r="A79" s="2">
        <v>0</v>
      </c>
      <c r="B79" s="22" t="s">
        <v>80</v>
      </c>
      <c r="C79" s="23">
        <v>1</v>
      </c>
      <c r="D79" s="16">
        <f t="shared" si="2"/>
        <v>0</v>
      </c>
    </row>
    <row r="80" spans="1:4" ht="32.25" thickBot="1" x14ac:dyDescent="0.3">
      <c r="A80" s="2">
        <v>0</v>
      </c>
      <c r="B80" s="22" t="s">
        <v>81</v>
      </c>
      <c r="C80" s="23">
        <v>1</v>
      </c>
      <c r="D80" s="16">
        <f t="shared" si="2"/>
        <v>0</v>
      </c>
    </row>
    <row r="81" spans="1:4" ht="16.5" thickBot="1" x14ac:dyDescent="0.3">
      <c r="A81" s="2">
        <v>0</v>
      </c>
      <c r="B81" s="22" t="s">
        <v>82</v>
      </c>
      <c r="C81" s="23">
        <v>1</v>
      </c>
      <c r="D81" s="16">
        <f t="shared" si="2"/>
        <v>0</v>
      </c>
    </row>
    <row r="82" spans="1:4" ht="16.5" thickBot="1" x14ac:dyDescent="0.3">
      <c r="A82" s="2">
        <v>0</v>
      </c>
      <c r="B82" s="22" t="s">
        <v>83</v>
      </c>
      <c r="C82" s="23">
        <v>1</v>
      </c>
      <c r="D82" s="16">
        <f t="shared" si="2"/>
        <v>0</v>
      </c>
    </row>
    <row r="83" spans="1:4" ht="32.25" thickBot="1" x14ac:dyDescent="0.3">
      <c r="A83" s="2">
        <v>0</v>
      </c>
      <c r="B83" s="26" t="s">
        <v>84</v>
      </c>
      <c r="C83" s="27">
        <v>1</v>
      </c>
      <c r="D83" s="16">
        <f t="shared" si="2"/>
        <v>0</v>
      </c>
    </row>
    <row r="84" spans="1:4" ht="16.5" thickBot="1" x14ac:dyDescent="0.3">
      <c r="B84" s="24" t="s">
        <v>85</v>
      </c>
      <c r="C84" s="25"/>
    </row>
    <row r="85" spans="1:4" ht="16.5" thickBot="1" x14ac:dyDescent="0.3">
      <c r="A85" s="2">
        <v>0</v>
      </c>
      <c r="B85" s="22" t="s">
        <v>86</v>
      </c>
      <c r="C85" s="23">
        <v>1</v>
      </c>
      <c r="D85" s="16">
        <f t="shared" ref="D85:D90" si="3">C85*A85</f>
        <v>0</v>
      </c>
    </row>
    <row r="86" spans="1:4" ht="16.5" thickBot="1" x14ac:dyDescent="0.3">
      <c r="A86" s="2">
        <v>0</v>
      </c>
      <c r="B86" s="22" t="s">
        <v>87</v>
      </c>
      <c r="C86" s="23">
        <v>1</v>
      </c>
      <c r="D86" s="16">
        <f t="shared" si="3"/>
        <v>0</v>
      </c>
    </row>
    <row r="87" spans="1:4" ht="16.5" thickBot="1" x14ac:dyDescent="0.3">
      <c r="A87" s="2">
        <v>0</v>
      </c>
      <c r="B87" s="22" t="s">
        <v>88</v>
      </c>
      <c r="C87" s="23">
        <v>1</v>
      </c>
      <c r="D87" s="16">
        <f t="shared" si="3"/>
        <v>0</v>
      </c>
    </row>
    <row r="88" spans="1:4" ht="16.5" thickBot="1" x14ac:dyDescent="0.3">
      <c r="A88" s="2">
        <v>0</v>
      </c>
      <c r="B88" s="22" t="s">
        <v>89</v>
      </c>
      <c r="C88" s="23">
        <v>1</v>
      </c>
      <c r="D88" s="16">
        <f t="shared" si="3"/>
        <v>0</v>
      </c>
    </row>
    <row r="89" spans="1:4" ht="32.25" thickBot="1" x14ac:dyDescent="0.3">
      <c r="A89" s="2">
        <v>0</v>
      </c>
      <c r="B89" s="22" t="s">
        <v>90</v>
      </c>
      <c r="C89" s="23">
        <v>1</v>
      </c>
      <c r="D89" s="16">
        <f t="shared" si="3"/>
        <v>0</v>
      </c>
    </row>
    <row r="90" spans="1:4" ht="32.25" thickBot="1" x14ac:dyDescent="0.3">
      <c r="A90" s="2">
        <v>0</v>
      </c>
      <c r="B90" s="22" t="s">
        <v>91</v>
      </c>
      <c r="C90" s="23">
        <v>1</v>
      </c>
      <c r="D90" s="16">
        <f t="shared" si="3"/>
        <v>0</v>
      </c>
    </row>
    <row r="91" spans="1:4" ht="16.5" thickBot="1" x14ac:dyDescent="0.3">
      <c r="B91" s="20" t="s">
        <v>92</v>
      </c>
      <c r="C91" s="21"/>
    </row>
    <row r="92" spans="1:4" ht="16.5" thickBot="1" x14ac:dyDescent="0.3">
      <c r="A92" s="2">
        <v>0</v>
      </c>
      <c r="B92" s="22" t="s">
        <v>93</v>
      </c>
      <c r="C92" s="23">
        <v>1</v>
      </c>
      <c r="D92" s="16">
        <f>C92*A92</f>
        <v>0</v>
      </c>
    </row>
    <row r="93" spans="1:4" ht="32.25" thickBot="1" x14ac:dyDescent="0.3">
      <c r="A93" s="2">
        <v>0</v>
      </c>
      <c r="B93" s="22" t="s">
        <v>94</v>
      </c>
      <c r="C93" s="23">
        <v>1</v>
      </c>
      <c r="D93" s="16">
        <f>C93*A93</f>
        <v>0</v>
      </c>
    </row>
    <row r="94" spans="1:4" ht="16.5" thickBot="1" x14ac:dyDescent="0.3">
      <c r="B94" s="20" t="s">
        <v>95</v>
      </c>
      <c r="C94" s="21"/>
    </row>
    <row r="95" spans="1:4" ht="32.25" thickBot="1" x14ac:dyDescent="0.3">
      <c r="A95" s="2">
        <v>0</v>
      </c>
      <c r="B95" s="22" t="s">
        <v>96</v>
      </c>
      <c r="C95" s="23">
        <v>1</v>
      </c>
      <c r="D95" s="16">
        <f>C95*A95</f>
        <v>0</v>
      </c>
    </row>
    <row r="96" spans="1:4" ht="32.25" thickBot="1" x14ac:dyDescent="0.3">
      <c r="A96" s="2">
        <v>0</v>
      </c>
      <c r="B96" s="22" t="s">
        <v>97</v>
      </c>
      <c r="C96" s="23">
        <v>1</v>
      </c>
      <c r="D96" s="16">
        <f>C96*A96</f>
        <v>0</v>
      </c>
    </row>
    <row r="97" spans="1:4" ht="32.25" thickBot="1" x14ac:dyDescent="0.3">
      <c r="A97" s="2">
        <v>0</v>
      </c>
      <c r="B97" s="22" t="s">
        <v>98</v>
      </c>
      <c r="C97" s="23">
        <v>1</v>
      </c>
      <c r="D97" s="16">
        <f>C97*A97</f>
        <v>0</v>
      </c>
    </row>
    <row r="98" spans="1:4" ht="16.5" thickBot="1" x14ac:dyDescent="0.3">
      <c r="B98" s="28" t="s">
        <v>8</v>
      </c>
      <c r="C98" s="29">
        <v>30</v>
      </c>
      <c r="D98" s="19">
        <f>SUM(D60:D97)</f>
        <v>0</v>
      </c>
    </row>
    <row r="99" spans="1:4" ht="3.75" customHeight="1" x14ac:dyDescent="0.25"/>
    <row r="100" spans="1:4" ht="21" customHeight="1" thickBot="1" x14ac:dyDescent="0.3">
      <c r="A100" s="4"/>
      <c r="B100" s="7" t="s">
        <v>99</v>
      </c>
    </row>
    <row r="101" spans="1:4" ht="17.25" thickBot="1" x14ac:dyDescent="0.3">
      <c r="B101" s="20" t="s">
        <v>100</v>
      </c>
      <c r="C101" s="21"/>
    </row>
    <row r="102" spans="1:4" ht="48.75" thickBot="1" x14ac:dyDescent="0.3">
      <c r="A102" s="2">
        <v>0</v>
      </c>
      <c r="B102" s="22" t="s">
        <v>101</v>
      </c>
      <c r="C102" s="23">
        <v>1</v>
      </c>
      <c r="D102" s="16">
        <f>C102*A102</f>
        <v>0</v>
      </c>
    </row>
    <row r="103" spans="1:4" ht="16.5" thickBot="1" x14ac:dyDescent="0.3">
      <c r="B103" s="20" t="s">
        <v>102</v>
      </c>
      <c r="C103" s="21"/>
    </row>
    <row r="104" spans="1:4" ht="16.5" thickBot="1" x14ac:dyDescent="0.3">
      <c r="A104" s="2">
        <v>0</v>
      </c>
      <c r="B104" s="22" t="s">
        <v>103</v>
      </c>
      <c r="C104" s="23">
        <v>1</v>
      </c>
      <c r="D104" s="16">
        <f>C104*A104</f>
        <v>0</v>
      </c>
    </row>
    <row r="105" spans="1:4" ht="16.5" thickBot="1" x14ac:dyDescent="0.3">
      <c r="B105" s="20" t="s">
        <v>104</v>
      </c>
      <c r="C105" s="21"/>
    </row>
    <row r="106" spans="1:4" ht="32.25" thickBot="1" x14ac:dyDescent="0.3">
      <c r="A106" s="2">
        <v>0</v>
      </c>
      <c r="B106" s="22" t="s">
        <v>105</v>
      </c>
      <c r="C106" s="23">
        <v>1</v>
      </c>
      <c r="D106" s="16">
        <f>C106*A106</f>
        <v>0</v>
      </c>
    </row>
    <row r="107" spans="1:4" ht="16.5" thickBot="1" x14ac:dyDescent="0.3">
      <c r="A107" s="2">
        <v>0</v>
      </c>
      <c r="B107" s="22" t="s">
        <v>106</v>
      </c>
      <c r="C107" s="23">
        <v>1</v>
      </c>
      <c r="D107" s="16">
        <f>C107*A107</f>
        <v>0</v>
      </c>
    </row>
    <row r="108" spans="1:4" ht="32.25" thickBot="1" x14ac:dyDescent="0.3">
      <c r="A108" s="2">
        <v>0</v>
      </c>
      <c r="B108" s="22" t="s">
        <v>107</v>
      </c>
      <c r="C108" s="23">
        <v>1</v>
      </c>
      <c r="D108" s="16">
        <f>C108*A108</f>
        <v>0</v>
      </c>
    </row>
    <row r="109" spans="1:4" ht="16.5" thickBot="1" x14ac:dyDescent="0.3">
      <c r="B109" s="20" t="s">
        <v>108</v>
      </c>
      <c r="C109" s="21"/>
    </row>
    <row r="110" spans="1:4" ht="32.25" thickBot="1" x14ac:dyDescent="0.3">
      <c r="A110" s="2">
        <v>0</v>
      </c>
      <c r="B110" s="22" t="s">
        <v>109</v>
      </c>
      <c r="C110" s="23">
        <v>1</v>
      </c>
      <c r="D110" s="16">
        <f>C110*A110</f>
        <v>0</v>
      </c>
    </row>
    <row r="111" spans="1:4" ht="16.5" thickBot="1" x14ac:dyDescent="0.3">
      <c r="B111" s="20" t="s">
        <v>110</v>
      </c>
      <c r="C111" s="21"/>
    </row>
    <row r="112" spans="1:4" ht="32.25" thickBot="1" x14ac:dyDescent="0.3">
      <c r="A112" s="2">
        <v>0</v>
      </c>
      <c r="B112" s="22" t="s">
        <v>111</v>
      </c>
      <c r="C112" s="23">
        <v>1</v>
      </c>
      <c r="D112" s="16">
        <f>C112*A112</f>
        <v>0</v>
      </c>
    </row>
    <row r="113" spans="1:4" ht="16.5" thickBot="1" x14ac:dyDescent="0.3">
      <c r="B113" s="20" t="s">
        <v>112</v>
      </c>
      <c r="C113" s="21"/>
    </row>
    <row r="114" spans="1:4" ht="32.25" thickBot="1" x14ac:dyDescent="0.3">
      <c r="A114" s="2">
        <v>0</v>
      </c>
      <c r="B114" s="22" t="s">
        <v>113</v>
      </c>
      <c r="C114" s="23">
        <v>1</v>
      </c>
      <c r="D114" s="16">
        <f>C114*A114</f>
        <v>0</v>
      </c>
    </row>
    <row r="115" spans="1:4" ht="32.25" thickBot="1" x14ac:dyDescent="0.3">
      <c r="A115" s="2">
        <v>0</v>
      </c>
      <c r="B115" s="22" t="s">
        <v>114</v>
      </c>
      <c r="C115" s="23">
        <v>2</v>
      </c>
      <c r="D115" s="16">
        <f>C115*A115</f>
        <v>0</v>
      </c>
    </row>
    <row r="116" spans="1:4" ht="16.5" thickBot="1" x14ac:dyDescent="0.3">
      <c r="A116" s="2">
        <v>0</v>
      </c>
      <c r="B116" s="22" t="s">
        <v>115</v>
      </c>
      <c r="C116" s="23">
        <v>1</v>
      </c>
      <c r="D116" s="16">
        <f>C116*A116</f>
        <v>0</v>
      </c>
    </row>
    <row r="117" spans="1:4" ht="16.5" thickBot="1" x14ac:dyDescent="0.3">
      <c r="B117" s="20" t="s">
        <v>116</v>
      </c>
      <c r="C117" s="21"/>
    </row>
    <row r="118" spans="1:4" ht="32.25" thickBot="1" x14ac:dyDescent="0.3">
      <c r="A118" s="2">
        <v>0</v>
      </c>
      <c r="B118" s="22" t="s">
        <v>117</v>
      </c>
      <c r="C118" s="23">
        <v>1</v>
      </c>
      <c r="D118" s="16">
        <f>C118*A118</f>
        <v>0</v>
      </c>
    </row>
    <row r="119" spans="1:4" ht="32.25" thickBot="1" x14ac:dyDescent="0.3">
      <c r="A119" s="2">
        <v>0</v>
      </c>
      <c r="B119" s="22" t="s">
        <v>118</v>
      </c>
      <c r="C119" s="23">
        <v>2</v>
      </c>
      <c r="D119" s="16">
        <f>C119*A119</f>
        <v>0</v>
      </c>
    </row>
    <row r="120" spans="1:4" ht="16.5" thickBot="1" x14ac:dyDescent="0.3">
      <c r="B120" s="20" t="s">
        <v>119</v>
      </c>
      <c r="C120" s="21"/>
    </row>
    <row r="121" spans="1:4" ht="32.25" thickBot="1" x14ac:dyDescent="0.3">
      <c r="A121" s="2">
        <v>0</v>
      </c>
      <c r="B121" s="22" t="s">
        <v>120</v>
      </c>
      <c r="C121" s="23">
        <v>1</v>
      </c>
      <c r="D121" s="16">
        <f>C121*A121</f>
        <v>0</v>
      </c>
    </row>
    <row r="122" spans="1:4" ht="32.25" thickBot="1" x14ac:dyDescent="0.3">
      <c r="A122" s="2">
        <v>0</v>
      </c>
      <c r="B122" s="22" t="s">
        <v>121</v>
      </c>
      <c r="C122" s="23">
        <v>1</v>
      </c>
      <c r="D122" s="16">
        <f>C122*A122</f>
        <v>0</v>
      </c>
    </row>
    <row r="123" spans="1:4" ht="16.5" thickBot="1" x14ac:dyDescent="0.3">
      <c r="B123" s="20" t="s">
        <v>122</v>
      </c>
      <c r="C123" s="21"/>
    </row>
    <row r="124" spans="1:4" ht="16.5" thickBot="1" x14ac:dyDescent="0.3">
      <c r="A124" s="2">
        <v>0</v>
      </c>
      <c r="B124" s="22" t="s">
        <v>123</v>
      </c>
      <c r="C124" s="23">
        <v>1</v>
      </c>
      <c r="D124" s="16">
        <f>C124*A124</f>
        <v>0</v>
      </c>
    </row>
    <row r="125" spans="1:4" ht="174" thickBot="1" x14ac:dyDescent="0.3">
      <c r="A125" s="2">
        <v>0</v>
      </c>
      <c r="B125" s="35" t="s">
        <v>138</v>
      </c>
      <c r="C125" s="23">
        <v>1</v>
      </c>
      <c r="D125" s="16">
        <f>C125*A125</f>
        <v>0</v>
      </c>
    </row>
    <row r="126" spans="1:4" ht="16.5" thickBot="1" x14ac:dyDescent="0.3">
      <c r="A126" s="2">
        <v>0</v>
      </c>
      <c r="B126" s="22" t="s">
        <v>124</v>
      </c>
      <c r="C126" s="23">
        <v>1</v>
      </c>
      <c r="D126" s="16">
        <f>C126*A126</f>
        <v>0</v>
      </c>
    </row>
    <row r="127" spans="1:4" ht="16.5" thickBot="1" x14ac:dyDescent="0.3">
      <c r="A127" s="2">
        <v>0</v>
      </c>
      <c r="B127" s="22" t="s">
        <v>125</v>
      </c>
      <c r="C127" s="23">
        <v>1</v>
      </c>
      <c r="D127" s="16">
        <f>C127*A127</f>
        <v>0</v>
      </c>
    </row>
    <row r="128" spans="1:4" ht="16.5" thickBot="1" x14ac:dyDescent="0.3">
      <c r="A128" s="2">
        <v>0</v>
      </c>
      <c r="B128" s="22" t="s">
        <v>126</v>
      </c>
      <c r="C128" s="23">
        <v>1</v>
      </c>
      <c r="D128" s="16">
        <f>C128*A128</f>
        <v>0</v>
      </c>
    </row>
    <row r="129" spans="1:4" ht="16.5" thickBot="1" x14ac:dyDescent="0.3">
      <c r="B129" s="20" t="s">
        <v>127</v>
      </c>
      <c r="C129" s="36"/>
    </row>
    <row r="130" spans="1:4" ht="32.25" thickBot="1" x14ac:dyDescent="0.3">
      <c r="A130" s="2">
        <v>0</v>
      </c>
      <c r="B130" s="22" t="s">
        <v>128</v>
      </c>
      <c r="C130" s="23">
        <v>1</v>
      </c>
      <c r="D130" s="16">
        <f t="shared" ref="D130:D135" si="4">C130*A130</f>
        <v>0</v>
      </c>
    </row>
    <row r="131" spans="1:4" ht="16.5" thickBot="1" x14ac:dyDescent="0.3">
      <c r="A131" s="2">
        <v>0</v>
      </c>
      <c r="B131" s="22" t="s">
        <v>129</v>
      </c>
      <c r="C131" s="23">
        <v>1</v>
      </c>
      <c r="D131" s="16">
        <f t="shared" si="4"/>
        <v>0</v>
      </c>
    </row>
    <row r="132" spans="1:4" ht="32.25" thickBot="1" x14ac:dyDescent="0.3">
      <c r="A132" s="2">
        <v>0</v>
      </c>
      <c r="B132" s="22" t="s">
        <v>130</v>
      </c>
      <c r="C132" s="23">
        <v>1</v>
      </c>
      <c r="D132" s="16">
        <f t="shared" si="4"/>
        <v>0</v>
      </c>
    </row>
    <row r="133" spans="1:4" ht="32.25" thickBot="1" x14ac:dyDescent="0.3">
      <c r="A133" s="2">
        <v>0</v>
      </c>
      <c r="B133" s="22" t="s">
        <v>131</v>
      </c>
      <c r="C133" s="23">
        <v>1</v>
      </c>
      <c r="D133" s="16">
        <f t="shared" si="4"/>
        <v>0</v>
      </c>
    </row>
    <row r="134" spans="1:4" ht="32.25" thickBot="1" x14ac:dyDescent="0.3">
      <c r="A134" s="2">
        <v>0</v>
      </c>
      <c r="B134" s="22" t="s">
        <v>132</v>
      </c>
      <c r="C134" s="23">
        <v>1</v>
      </c>
      <c r="D134" s="16">
        <f t="shared" si="4"/>
        <v>0</v>
      </c>
    </row>
    <row r="135" spans="1:4" ht="32.25" thickBot="1" x14ac:dyDescent="0.3">
      <c r="A135" s="2">
        <v>0</v>
      </c>
      <c r="B135" s="22" t="s">
        <v>133</v>
      </c>
      <c r="C135" s="23">
        <v>1</v>
      </c>
      <c r="D135" s="16">
        <f t="shared" si="4"/>
        <v>0</v>
      </c>
    </row>
    <row r="136" spans="1:4" ht="17.25" thickBot="1" x14ac:dyDescent="0.3">
      <c r="B136" s="20" t="s">
        <v>134</v>
      </c>
      <c r="C136" s="21"/>
    </row>
    <row r="137" spans="1:4" ht="33" thickBot="1" x14ac:dyDescent="0.3">
      <c r="A137" s="2">
        <v>0</v>
      </c>
      <c r="B137" s="22" t="s">
        <v>135</v>
      </c>
      <c r="C137" s="23">
        <v>1</v>
      </c>
      <c r="D137" s="16">
        <f>C137*A137</f>
        <v>0</v>
      </c>
    </row>
    <row r="138" spans="1:4" ht="32.25" thickBot="1" x14ac:dyDescent="0.3">
      <c r="A138" s="2">
        <v>0</v>
      </c>
      <c r="B138" s="22" t="s">
        <v>136</v>
      </c>
      <c r="C138" s="23">
        <v>1</v>
      </c>
      <c r="D138" s="16">
        <f>C138*A138</f>
        <v>0</v>
      </c>
    </row>
    <row r="139" spans="1:4" ht="16.5" thickBot="1" x14ac:dyDescent="0.3">
      <c r="A139" s="2">
        <v>0</v>
      </c>
      <c r="B139" s="22" t="s">
        <v>137</v>
      </c>
      <c r="C139" s="23">
        <v>1</v>
      </c>
      <c r="D139" s="16">
        <f>C139*A139</f>
        <v>0</v>
      </c>
    </row>
    <row r="140" spans="1:4" ht="16.5" thickBot="1" x14ac:dyDescent="0.3">
      <c r="B140" s="28" t="s">
        <v>8</v>
      </c>
      <c r="C140" s="29">
        <v>30</v>
      </c>
      <c r="D140" s="19">
        <f>SUM(D101:D139)</f>
        <v>0</v>
      </c>
    </row>
    <row r="141" spans="1:4" ht="3.75" customHeight="1" x14ac:dyDescent="0.25"/>
    <row r="142" spans="1:4" ht="21" customHeight="1" thickBot="1" x14ac:dyDescent="0.3">
      <c r="A142" s="4"/>
      <c r="B142" s="7" t="s">
        <v>139</v>
      </c>
    </row>
    <row r="143" spans="1:4" ht="16.5" thickBot="1" x14ac:dyDescent="0.3">
      <c r="B143" s="13" t="s">
        <v>9</v>
      </c>
      <c r="C143" s="14"/>
    </row>
    <row r="144" spans="1:4" ht="33" thickBot="1" x14ac:dyDescent="0.3">
      <c r="A144" s="2">
        <v>0</v>
      </c>
      <c r="B144" s="1" t="s">
        <v>140</v>
      </c>
      <c r="C144" s="17">
        <v>1</v>
      </c>
      <c r="D144" s="16">
        <f>C144*A144</f>
        <v>0</v>
      </c>
    </row>
    <row r="145" spans="1:4" ht="32.25" thickBot="1" x14ac:dyDescent="0.3">
      <c r="A145" s="2">
        <v>0</v>
      </c>
      <c r="B145" s="1" t="s">
        <v>10</v>
      </c>
      <c r="C145" s="17">
        <v>1</v>
      </c>
      <c r="D145" s="16">
        <f>C145*A145</f>
        <v>0</v>
      </c>
    </row>
    <row r="146" spans="1:4" ht="16.5" thickBot="1" x14ac:dyDescent="0.3">
      <c r="B146" s="13" t="s">
        <v>11</v>
      </c>
      <c r="C146" s="14"/>
    </row>
    <row r="147" spans="1:4" ht="16.5" thickBot="1" x14ac:dyDescent="0.3">
      <c r="A147" s="2">
        <v>0</v>
      </c>
      <c r="B147" s="1" t="s">
        <v>141</v>
      </c>
      <c r="C147" s="17">
        <v>1</v>
      </c>
      <c r="D147" s="16">
        <f>C147*A147</f>
        <v>0</v>
      </c>
    </row>
    <row r="148" spans="1:4" ht="16.5" thickBot="1" x14ac:dyDescent="0.3">
      <c r="B148" s="15" t="s">
        <v>142</v>
      </c>
      <c r="C148" s="14"/>
    </row>
    <row r="149" spans="1:4" ht="16.5" thickBot="1" x14ac:dyDescent="0.3">
      <c r="A149" s="2">
        <v>0</v>
      </c>
      <c r="B149" s="1" t="s">
        <v>143</v>
      </c>
      <c r="C149" s="17">
        <v>1</v>
      </c>
      <c r="D149" s="16">
        <f>C149*A149</f>
        <v>0</v>
      </c>
    </row>
    <row r="150" spans="1:4" ht="16.5" thickBot="1" x14ac:dyDescent="0.3">
      <c r="B150" s="15" t="s">
        <v>144</v>
      </c>
      <c r="C150" s="14"/>
    </row>
    <row r="151" spans="1:4" ht="32.25" thickBot="1" x14ac:dyDescent="0.3">
      <c r="A151" s="2">
        <v>0</v>
      </c>
      <c r="B151" s="1" t="s">
        <v>145</v>
      </c>
      <c r="C151" s="17">
        <v>1</v>
      </c>
      <c r="D151" s="16">
        <f>C151*A151</f>
        <v>0</v>
      </c>
    </row>
    <row r="152" spans="1:4" ht="16.5" thickBot="1" x14ac:dyDescent="0.3">
      <c r="A152" s="2">
        <v>0</v>
      </c>
      <c r="B152" s="1" t="s">
        <v>146</v>
      </c>
      <c r="C152" s="17">
        <v>1</v>
      </c>
      <c r="D152" s="16">
        <f>C152*A152</f>
        <v>0</v>
      </c>
    </row>
    <row r="153" spans="1:4" ht="16.5" thickBot="1" x14ac:dyDescent="0.3">
      <c r="B153" s="15" t="s">
        <v>147</v>
      </c>
      <c r="C153" s="14"/>
    </row>
    <row r="154" spans="1:4" ht="16.5" thickBot="1" x14ac:dyDescent="0.3">
      <c r="A154" s="2">
        <v>0</v>
      </c>
      <c r="B154" s="1" t="s">
        <v>148</v>
      </c>
      <c r="C154" s="17">
        <v>1</v>
      </c>
      <c r="D154" s="16">
        <f>C154*A154</f>
        <v>0</v>
      </c>
    </row>
    <row r="155" spans="1:4" ht="16.5" thickBot="1" x14ac:dyDescent="0.3">
      <c r="A155" s="2">
        <v>0</v>
      </c>
      <c r="B155" s="1" t="s">
        <v>149</v>
      </c>
      <c r="C155" s="17">
        <v>1</v>
      </c>
      <c r="D155" s="16">
        <f>C155*A155</f>
        <v>0</v>
      </c>
    </row>
    <row r="156" spans="1:4" ht="16.5" thickBot="1" x14ac:dyDescent="0.3">
      <c r="B156" s="15" t="s">
        <v>150</v>
      </c>
      <c r="C156" s="14"/>
    </row>
    <row r="157" spans="1:4" ht="16.5" thickBot="1" x14ac:dyDescent="0.3">
      <c r="A157" s="2">
        <v>0</v>
      </c>
      <c r="B157" s="1" t="s">
        <v>151</v>
      </c>
      <c r="C157" s="17">
        <v>1</v>
      </c>
      <c r="D157" s="16">
        <f>C157*A157</f>
        <v>0</v>
      </c>
    </row>
    <row r="158" spans="1:4" ht="32.25" thickBot="1" x14ac:dyDescent="0.3">
      <c r="A158" s="2">
        <v>0</v>
      </c>
      <c r="B158" s="1" t="s">
        <v>152</v>
      </c>
      <c r="C158" s="17">
        <v>1</v>
      </c>
      <c r="D158" s="16">
        <f>C158*A158</f>
        <v>0</v>
      </c>
    </row>
    <row r="159" spans="1:4" ht="16.5" thickBot="1" x14ac:dyDescent="0.3">
      <c r="B159" s="15" t="s">
        <v>153</v>
      </c>
      <c r="C159" s="14"/>
    </row>
    <row r="160" spans="1:4" ht="32.25" thickBot="1" x14ac:dyDescent="0.3">
      <c r="A160" s="2">
        <v>0</v>
      </c>
      <c r="B160" s="1" t="s">
        <v>154</v>
      </c>
      <c r="C160" s="17">
        <v>1</v>
      </c>
      <c r="D160" s="16">
        <f>C160*A160</f>
        <v>0</v>
      </c>
    </row>
    <row r="161" spans="1:5" ht="32.25" thickBot="1" x14ac:dyDescent="0.3">
      <c r="A161" s="2">
        <v>0</v>
      </c>
      <c r="B161" s="1" t="s">
        <v>155</v>
      </c>
      <c r="C161" s="17">
        <v>1</v>
      </c>
      <c r="D161" s="16">
        <f>C161*A161</f>
        <v>0</v>
      </c>
    </row>
    <row r="162" spans="1:5" ht="16.5" thickBot="1" x14ac:dyDescent="0.3">
      <c r="B162" s="15" t="s">
        <v>156</v>
      </c>
      <c r="C162" s="14"/>
    </row>
    <row r="163" spans="1:5" ht="48" thickBot="1" x14ac:dyDescent="0.3">
      <c r="A163" s="2">
        <v>0</v>
      </c>
      <c r="B163" s="37" t="s">
        <v>157</v>
      </c>
      <c r="C163" s="17">
        <v>1</v>
      </c>
      <c r="D163" s="16">
        <f>C163*A163</f>
        <v>0</v>
      </c>
    </row>
    <row r="164" spans="1:5" ht="32.25" thickBot="1" x14ac:dyDescent="0.3">
      <c r="A164" s="2">
        <v>0</v>
      </c>
      <c r="B164" s="1" t="s">
        <v>158</v>
      </c>
      <c r="C164" s="17">
        <v>1</v>
      </c>
      <c r="D164" s="16">
        <f>C164*A164</f>
        <v>0</v>
      </c>
    </row>
    <row r="165" spans="1:5" ht="32.25" thickBot="1" x14ac:dyDescent="0.3">
      <c r="A165" s="2">
        <v>0</v>
      </c>
      <c r="B165" s="1" t="s">
        <v>159</v>
      </c>
      <c r="C165" s="17">
        <v>1</v>
      </c>
      <c r="D165" s="16">
        <f>C165*A165</f>
        <v>0</v>
      </c>
    </row>
    <row r="166" spans="1:5" ht="16.5" thickBot="1" x14ac:dyDescent="0.3">
      <c r="A166" s="2">
        <v>0</v>
      </c>
      <c r="B166" s="1" t="s">
        <v>160</v>
      </c>
      <c r="C166" s="17">
        <v>1</v>
      </c>
      <c r="D166" s="16">
        <f>C166*A166</f>
        <v>0</v>
      </c>
    </row>
    <row r="167" spans="1:5" ht="16.5" thickBot="1" x14ac:dyDescent="0.3">
      <c r="B167" s="15" t="s">
        <v>161</v>
      </c>
      <c r="C167" s="14"/>
    </row>
    <row r="168" spans="1:5" ht="32.25" thickBot="1" x14ac:dyDescent="0.3">
      <c r="A168" s="2">
        <v>0</v>
      </c>
      <c r="B168" s="1" t="s">
        <v>162</v>
      </c>
      <c r="C168" s="17">
        <v>1</v>
      </c>
      <c r="D168" s="16">
        <f>C168*A168</f>
        <v>0</v>
      </c>
    </row>
    <row r="169" spans="1:5" ht="16.5" thickBot="1" x14ac:dyDescent="0.3">
      <c r="A169" s="2">
        <v>0</v>
      </c>
      <c r="B169" s="1" t="s">
        <v>163</v>
      </c>
      <c r="C169" s="17">
        <v>1</v>
      </c>
      <c r="D169" s="16">
        <f>C169*A169</f>
        <v>0</v>
      </c>
    </row>
    <row r="170" spans="1:5" ht="16.5" thickBot="1" x14ac:dyDescent="0.3">
      <c r="A170" s="2">
        <v>0</v>
      </c>
      <c r="B170" s="1" t="s">
        <v>164</v>
      </c>
      <c r="C170" s="17">
        <v>1</v>
      </c>
      <c r="D170" s="16">
        <f>C170*A170</f>
        <v>0</v>
      </c>
    </row>
    <row r="171" spans="1:5" ht="16.5" thickBot="1" x14ac:dyDescent="0.3">
      <c r="A171" s="2">
        <v>0</v>
      </c>
      <c r="B171" s="1" t="s">
        <v>12</v>
      </c>
      <c r="C171" s="17">
        <v>1</v>
      </c>
      <c r="D171" s="16">
        <f>C171*A171</f>
        <v>0</v>
      </c>
    </row>
    <row r="172" spans="1:5" ht="16.5" thickBot="1" x14ac:dyDescent="0.3">
      <c r="B172" s="15" t="s">
        <v>8</v>
      </c>
      <c r="C172" s="18">
        <v>20</v>
      </c>
      <c r="D172" s="19">
        <f>SUM(D143:D171)</f>
        <v>0</v>
      </c>
    </row>
    <row r="174" spans="1:5" customFormat="1" ht="21" x14ac:dyDescent="0.25">
      <c r="B174" s="30" t="str">
        <f>B3</f>
        <v>1. Tűzgyújtási szabályok</v>
      </c>
      <c r="C174" s="31">
        <f>C57</f>
        <v>40</v>
      </c>
      <c r="D174" s="32">
        <f>D57</f>
        <v>0</v>
      </c>
      <c r="E174" s="2"/>
    </row>
    <row r="175" spans="1:5" customFormat="1" ht="21" x14ac:dyDescent="0.25">
      <c r="B175" s="30" t="str">
        <f>B59</f>
        <v>2. A macska</v>
      </c>
      <c r="C175" s="31">
        <f>C98</f>
        <v>30</v>
      </c>
      <c r="D175" s="32">
        <f>D98</f>
        <v>0</v>
      </c>
      <c r="E175" s="2"/>
    </row>
    <row r="176" spans="1:5" customFormat="1" ht="21" x14ac:dyDescent="0.25">
      <c r="B176" s="30" t="str">
        <f>B100</f>
        <v>3. Segítők</v>
      </c>
      <c r="C176" s="31">
        <f>C140</f>
        <v>30</v>
      </c>
      <c r="D176" s="32">
        <f>D140</f>
        <v>0</v>
      </c>
      <c r="E176" s="2"/>
    </row>
    <row r="177" spans="2:5" customFormat="1" ht="21.75" thickBot="1" x14ac:dyDescent="0.3">
      <c r="B177" s="30" t="str">
        <f>B142</f>
        <v>4. Gyűjtőállomások</v>
      </c>
      <c r="C177" s="31">
        <f>C172</f>
        <v>20</v>
      </c>
      <c r="D177" s="38">
        <f>D172</f>
        <v>0</v>
      </c>
      <c r="E177" s="2"/>
    </row>
    <row r="178" spans="2:5" customFormat="1" ht="15.75" thickBot="1" x14ac:dyDescent="0.3">
      <c r="B178" s="33"/>
      <c r="C178" s="39">
        <f>SUM(C174:C177)</f>
        <v>120</v>
      </c>
      <c r="D178" s="34">
        <f>SUM(D174:D177)</f>
        <v>0</v>
      </c>
      <c r="E178" s="2"/>
    </row>
  </sheetData>
  <sheetProtection sheet="1" objects="1" scenarios="1"/>
  <dataValidations disablePrompts="1" count="1">
    <dataValidation type="whole" allowBlank="1" showInputMessage="1" showErrorMessage="1" errorTitle="Hibás adat" error="Csak 0 és 1 értéke lehet a cellának." sqref="A5 A9:A11 A7 A13:A16 A18:A20 A31 A26:A29 A22:A24 A40:A43 A33:A38 A51:A52 A45:A49 A61 A54:A56 A72:A75 A70 A63:A68 A95:A97 A92:A93 A85:A90 A77:A83 A102 A104 A110 A106:A108 A112 A114:A116 A118:A119 A121:A122 A124:A128 A130:A135 A137:A139 A144:A145 A147 A149 A151:A152 A154:A155 A157:A158 A160:A161 A163:A166 A168:A171" xr:uid="{00000000-0002-0000-0100-000000000000}">
      <formula1>0</formula1>
      <formula2>1</formula2>
    </dataValidation>
  </dataValidations>
  <pageMargins left="0.70866141732283472" right="0.70866141732283472" top="0.74803149606299213" bottom="0.74803149606299213" header="0.31496062992125984" footer="0.31496062992125984"/>
  <pageSetup paperSize="9" scale="98" fitToHeight="100" orientation="portrait" r:id="rId1"/>
  <headerFooter>
    <oddFooter xml:space="preserve">&amp;L2111 gyakolrati vizsga&amp;C&amp;P/&amp;N&amp;R2021. május 14. </oddFooter>
  </headerFooter>
  <rowBreaks count="7" manualBreakCount="7">
    <brk id="24" min="1" max="3" man="1"/>
    <brk id="43" min="1" max="3" man="1"/>
    <brk id="70" min="1" max="3" man="1"/>
    <brk id="102" min="1" max="3" man="1"/>
    <brk id="122" min="1" max="3" man="1"/>
    <brk id="147" min="1" max="3" man="1"/>
    <brk id="172" min="1" max="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2</vt:i4>
      </vt:variant>
      <vt:variant>
        <vt:lpstr>Névvel ellátott tartományok</vt:lpstr>
      </vt:variant>
      <vt:variant>
        <vt:i4>3</vt:i4>
      </vt:variant>
    </vt:vector>
  </HeadingPairs>
  <TitlesOfParts>
    <vt:vector size="5" baseType="lpstr">
      <vt:lpstr>Használati útmutató</vt:lpstr>
      <vt:lpstr>Vizsgazo1</vt:lpstr>
      <vt:lpstr>Vizsgazo1!Nyomtatási_cím</vt:lpstr>
      <vt:lpstr>'Használati útmutató'!Nyomtatási_terület</vt:lpstr>
      <vt:lpstr>Vizsgazo1!Nyomtatási_terület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2020-12-10T22:30:05Z</dcterms:created>
  <dcterms:modified xsi:type="dcterms:W3CDTF">2021-05-17T04:41:23Z</dcterms:modified>
</cp:coreProperties>
</file>