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 codeName="ThisWorkbook" defaultThemeVersion="166925"/>
  <xr:revisionPtr revIDLastSave="0" documentId="13_ncr:1_{8A39FF24-0BF9-46AA-999A-F3D8A9809524}" xr6:coauthVersionLast="46" xr6:coauthVersionMax="46" xr10:uidLastSave="{00000000-0000-0000-0000-000000000000}"/>
  <bookViews>
    <workbookView xWindow="-120" yWindow="-120" windowWidth="27555" windowHeight="16440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74" l="1"/>
  <c r="C175" i="74"/>
  <c r="C176" i="74"/>
  <c r="B177" i="74"/>
  <c r="B176" i="74"/>
  <c r="B175" i="74"/>
  <c r="B174" i="74"/>
  <c r="C177" i="74"/>
  <c r="C178" i="74"/>
  <c r="D171" i="74" l="1"/>
  <c r="D170" i="74"/>
  <c r="D169" i="74"/>
  <c r="D167" i="74"/>
  <c r="D166" i="74"/>
  <c r="D165" i="74"/>
  <c r="D163" i="74"/>
  <c r="D162" i="74"/>
  <c r="D161" i="74"/>
  <c r="D159" i="74"/>
  <c r="D158" i="74"/>
  <c r="D157" i="74"/>
  <c r="D155" i="74"/>
  <c r="D154" i="74"/>
  <c r="D153" i="74"/>
  <c r="D151" i="74"/>
  <c r="D150" i="74"/>
  <c r="D148" i="74"/>
  <c r="D146" i="74"/>
  <c r="D145" i="74"/>
  <c r="D140" i="74"/>
  <c r="D139" i="74"/>
  <c r="D138" i="74"/>
  <c r="D136" i="74"/>
  <c r="D135" i="74"/>
  <c r="D133" i="74"/>
  <c r="D132" i="74"/>
  <c r="D130" i="74"/>
  <c r="D129" i="74"/>
  <c r="D128" i="74"/>
  <c r="D127" i="74"/>
  <c r="D126" i="74"/>
  <c r="D125" i="74"/>
  <c r="D123" i="74"/>
  <c r="D122" i="74"/>
  <c r="D120" i="74"/>
  <c r="D119" i="74"/>
  <c r="D117" i="74"/>
  <c r="D115" i="74"/>
  <c r="D114" i="74"/>
  <c r="D112" i="74"/>
  <c r="D111" i="74"/>
  <c r="D109" i="74"/>
  <c r="D108" i="74"/>
  <c r="D107" i="74"/>
  <c r="D105" i="74"/>
  <c r="D104" i="74"/>
  <c r="D103" i="74"/>
  <c r="D102" i="74"/>
  <c r="D100" i="74"/>
  <c r="D95" i="74"/>
  <c r="D94" i="74"/>
  <c r="D93" i="74"/>
  <c r="D92" i="74"/>
  <c r="D90" i="74"/>
  <c r="D89" i="74"/>
  <c r="D88" i="74"/>
  <c r="D87" i="74"/>
  <c r="D86" i="74"/>
  <c r="D85" i="74"/>
  <c r="D84" i="74"/>
  <c r="D83" i="74"/>
  <c r="D82" i="74"/>
  <c r="D81" i="74"/>
  <c r="D80" i="74"/>
  <c r="D79" i="74"/>
  <c r="D78" i="74"/>
  <c r="D76" i="74"/>
  <c r="D75" i="74"/>
  <c r="D74" i="74"/>
  <c r="D72" i="74"/>
  <c r="D70" i="74"/>
  <c r="D68" i="74"/>
  <c r="D67" i="74"/>
  <c r="D66" i="74"/>
  <c r="D65" i="74"/>
  <c r="D64" i="74"/>
  <c r="D62" i="74"/>
  <c r="D57" i="74"/>
  <c r="D56" i="74"/>
  <c r="D55" i="74"/>
  <c r="D54" i="74"/>
  <c r="D53" i="74"/>
  <c r="D51" i="74"/>
  <c r="D50" i="74"/>
  <c r="D48" i="74"/>
  <c r="D47" i="74"/>
  <c r="D46" i="74"/>
  <c r="D45" i="74"/>
  <c r="D44" i="74"/>
  <c r="D43" i="74"/>
  <c r="D42" i="74"/>
  <c r="D40" i="74"/>
  <c r="D39" i="74"/>
  <c r="D38" i="74"/>
  <c r="D37" i="74"/>
  <c r="D35" i="74"/>
  <c r="D34" i="74"/>
  <c r="D33" i="74"/>
  <c r="D31" i="74"/>
  <c r="D30" i="74"/>
  <c r="D29" i="74"/>
  <c r="D27" i="74"/>
  <c r="D25" i="74"/>
  <c r="D24" i="74"/>
  <c r="D22" i="74"/>
  <c r="D21" i="74"/>
  <c r="D20" i="74"/>
  <c r="D19" i="74"/>
  <c r="D17" i="74"/>
  <c r="D15" i="74"/>
  <c r="D13" i="74"/>
  <c r="D12" i="74"/>
  <c r="D11" i="74"/>
  <c r="D10" i="74"/>
  <c r="D8" i="74"/>
  <c r="D6" i="74"/>
  <c r="D5" i="74"/>
  <c r="D141" i="74" l="1"/>
  <c r="D176" i="74" s="1"/>
  <c r="D96" i="74"/>
  <c r="D175" i="74" s="1"/>
  <c r="D172" i="74"/>
  <c r="D177" i="74" s="1"/>
  <c r="D58" i="74"/>
  <c r="D174" i="74" s="1"/>
  <c r="D178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6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Nem tekintjük üresnek azt a bekezdést, amelyben szöveg nincs, de képet, táblázatot vagy egyéb – a feladat szempontjából szükséges – objektumot tartalmaz.</t>
        </r>
      </text>
    </comment>
    <comment ref="B31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 pont nem adható meg, ha más is piros.</t>
        </r>
      </text>
    </comment>
    <comment ref="B50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 nem adható meg, ha a kép a táblázattal érintkezik.</t>
        </r>
      </text>
    </comment>
    <comment ref="B62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akkor jár, ha a bemutató legalább 3 diát tartalmaz és mindegyik dián a diaszoveg.txt állományban megadott szöveg található az adott sorrendben.</t>
        </r>
      </text>
    </comment>
    <comment ref="B65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fenti pontok járnak, ha a beállítások minden elkészített dián (vagy mintadián) helyesek, és legalább három diát elkészített.</t>
        </r>
      </text>
    </comment>
    <comment ref="B78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 jár, ha legalább 5 képet tartalmaz a dia.</t>
        </r>
      </text>
    </comment>
    <comment ref="B79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pont jár, ha legalább 5 képet tartalmaz a dia.</t>
        </r>
      </text>
    </comment>
    <comment ref="B85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86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90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Pontok járnak, ha legfeljebb két gépelési hibát vétett a feliratokban.</t>
        </r>
      </text>
    </comment>
    <comment ref="B100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A pont nem adható meg, ha a forrás nem megfelelő karakterkódolással került az állományba.</t>
        </r>
      </text>
    </comment>
    <comment ref="B103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A pont jár akkor is, ha a „m²”-ben a „2” pozíciója nem helyes.
A fentiek közül az a pont nem adható meg, ahol 2-nél több a karaktertévesztés.</t>
        </r>
      </text>
    </comment>
    <comment ref="B104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A pont jár „²” karakter vagy felsőindex használata esetén is.</t>
        </r>
      </text>
    </comment>
    <comment ref="B105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A pont nem adható meg, ha a kétsoros megjelenítést nem sortörés beszúrásával biztosította.</t>
        </r>
      </text>
    </comment>
    <comment ref="B107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Például:
J4-es cellában: =J2*J3*J1*J1/10000</t>
        </r>
      </text>
    </comment>
    <comment ref="B108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Például:
J5-ös cellában: =DARABÜRES(A1:G11)*J1*J1/10000</t>
        </r>
      </text>
    </comment>
    <comment ref="B109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Például:
J6-os cellában: =DARAB2(A1:G11)*J1*J1/10000
vagy
J6-os cellában: =J4-J5</t>
        </r>
      </text>
    </comment>
    <comment ref="B111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K13-as cellában: =DARABTELI(A1:G11;I13)
A pont nem adható meg, ha a színt nem hivatkozással adta meg.</t>
        </r>
      </text>
    </comment>
    <comment ref="B112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A pont nem adható meg, ha az eredményt nem másolható képlettel határozta meg.
Például:
K13-as cellában: =DARABTELI(A$1:G$11;I13)</t>
        </r>
      </text>
    </comment>
    <comment ref="B114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Például:
L13-as cellában: =KEREK.FEL(K13/J13;0)
A pont nem adható meg, ha nem függvénnyel kerekített.</t>
        </r>
      </text>
    </comment>
    <comment ref="B115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A pont nem adható meg, ha nem függvénnyel kerekített.</t>
        </r>
      </text>
    </comment>
    <comment ref="B117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Például:
M13-as cellában: =L13*J13-K13
A pont nem adható meg, ha a számítást nem hivatkozással adta meg.</t>
        </r>
      </text>
    </comment>
    <comment ref="B119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Például:
N13-as cellában: =M13/K13</t>
        </r>
      </text>
    </comment>
    <comment ref="B120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Például:
N13-as cellában: =HA(K13&gt;0;M13/K13;"")
A pont jár akkor is, ha az arány számítása téves.</t>
        </r>
      </text>
    </comment>
    <comment ref="B122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Például:
K18-as cellában: =SZUM(K13:K17)
A pont jár, ha legalább két cellában helyes a képlet.</t>
        </r>
      </text>
    </comment>
    <comment ref="B123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Például:
N18-as cellában: =M18/K18</t>
        </r>
      </text>
    </comment>
    <comment ref="B125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nem adható, ha az oszlopok szélessége miatt van olyan cella, amelynek tartalma nem olvasható.</t>
        </r>
      </text>
    </comment>
    <comment ref="B129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A pont nem adható meg, ha más cellákban is kék betűszínt vagy félkövér betűstílust alkalmazott.</t>
        </r>
      </text>
    </comment>
    <comment ref="B130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 pont nem adható meg, ha más cellák is szegélyezettek.</t>
        </r>
      </text>
    </comment>
    <comment ref="B133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A pont jár akkor is, ha a skálafeliratok a diagram alsó részén jelennek meg.</t>
        </r>
      </text>
    </comment>
    <comment ref="B135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A pont jár téves munkalapnév esetén is.</t>
        </r>
      </text>
    </comment>
    <comment ref="B136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A pont csak akkor jár, ha a téves tartalmú cellák száma nem több kettőnél.</t>
        </r>
      </text>
    </comment>
    <comment ref="B140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Például:
I20-as cellában: =HA(L18&gt;Terv2!L18;"Az első tervhez több ";HA(L18&lt;Terv2!L18;"Az első tervhez kevesebb ";"A két tervhez azonos számú "))&amp;"doboz szükséges."</t>
        </r>
      </text>
    </comment>
    <comment ref="B145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Nem adható pont eltérő adatbázisnév esetén, illetve, ha a táblák nevei nem jók, az importálás rossz, vagy az adatok kódolása hibás.</t>
        </r>
      </text>
    </comment>
    <comment ref="B146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Nem adható pont, ha további mezőket vett fel, vagy ha a kulcsokat nem állította be.</t>
        </r>
      </text>
    </comment>
    <comment ref="B148" authorId="0" shapeId="0" xr:uid="{00000000-0006-0000-0100-000024000000}">
      <text>
        <r>
          <rPr>
            <sz val="9"/>
            <color indexed="81"/>
            <rFont val="Tahoma"/>
            <family val="2"/>
            <charset val="238"/>
          </rPr>
          <t>A pont nem adható meg, ha háromnál kevesebb lekérdezést készített.</t>
        </r>
      </text>
    </comment>
    <comment ref="B151" authorId="0" shapeId="0" xr:uid="{00000000-0006-0000-0100-000025000000}">
      <text>
        <r>
          <rPr>
            <sz val="9"/>
            <color indexed="81"/>
            <rFont val="Tahoma"/>
            <family val="2"/>
            <charset val="238"/>
          </rPr>
          <t>A pont nem adható meg, ha egy város neve többször is megjelenik.
Például:
SELECT nev
FROM varos
WHERE megyeijogu
AND NOT megyeszekhely;</t>
        </r>
      </text>
    </comment>
    <comment ref="B155" authorId="0" shapeId="0" xr:uid="{00000000-0006-0000-0100-000026000000}">
      <text>
        <r>
          <rPr>
            <sz val="9"/>
            <color indexed="81"/>
            <rFont val="Tahoma"/>
            <family val="2"/>
            <charset val="238"/>
          </rPr>
          <t>Például:
SELECT varos.nev, megye.nev
FROM varos, megye, lelekszam
WHERE megye.id=megyeid
AND varos.id=varosid
AND ev=2001
AND megye.nev IN ("Zala", "Somogy", "Baranya");</t>
        </r>
      </text>
    </comment>
    <comment ref="B159" authorId="0" shapeId="0" xr:uid="{00000000-0006-0000-0100-000027000000}">
      <text>
        <r>
          <rPr>
            <sz val="9"/>
            <color indexed="81"/>
            <rFont val="Tahoma"/>
            <family val="2"/>
            <charset val="238"/>
          </rPr>
          <t>Például:
SELECT ev, SUM(osszesen)
FROM varos, lelekszam, megye
WHERE varos.id=varosid
AND megye.id=megyeid
AND megye.nev="Budapest"
GROUP BY ev;
vagy
SELECT ev, SUM(osszesen)
FROM varos, lelekszam
WHERE varos.id=varosid
AND nev LIKE "Budapest*"
GROUP BY ev;</t>
        </r>
      </text>
    </comment>
    <comment ref="B163" authorId="0" shapeId="0" xr:uid="{00000000-0006-0000-0100-000028000000}">
      <text>
        <r>
          <rPr>
            <sz val="9"/>
            <color indexed="81"/>
            <rFont val="Tahoma"/>
            <family val="2"/>
            <charset val="238"/>
          </rPr>
          <t>Például:
SELECT Min(ev)-1
FROM varos, lelekszam
WHERE varos.id=varosid
AND nev="Kenderes";
vagy
SELECT TOP 1 ev-1
FROM varos, lelekszam
WHERE varos.id=varosid
AND nev="Kenderes"
ORDER BY ev;</t>
        </r>
      </text>
    </comment>
    <comment ref="B167" authorId="0" shapeId="0" xr:uid="{00000000-0006-0000-0100-000029000000}">
      <text>
        <r>
          <rPr>
            <sz val="9"/>
            <color indexed="81"/>
            <rFont val="Tahoma"/>
            <family val="2"/>
            <charset val="238"/>
          </rPr>
          <t>Például:
SELECT nev, lelekszam.no, osszesen-lelekszam.no AS ferfi
FROM varos, lelekszam
WHERE varos.id=varosid
AND ev=2019
AND lelekszam.no&lt;osszesen-lelekszam.no;</t>
        </r>
      </text>
    </comment>
    <comment ref="B171" authorId="0" shapeId="0" xr:uid="{00000000-0006-0000-0100-00002A000000}">
      <text>
        <r>
          <rPr>
            <sz val="9"/>
            <color indexed="81"/>
            <rFont val="Tahoma"/>
            <family val="2"/>
            <charset val="238"/>
          </rPr>
          <t>A pont jár akkor is, ha a kapcsolat megteremtésére nem a megyeid mezőt használta, hanem a megye nevét.
Például:
SELECT varos.nev AS megyeszekhely
FROM varos, varos AS Zvaros
WHERE varos.megyeid=Zvaros.megyeid
AND Zvaros.nev="Tab"
AND varos.megyeszekhely;
vagy
7Tab:
SELECT nev
FROM varos, segedTab
WHERE varos.megyeid=segedTab.megyeid
AND megyeszekhely;
segedTab:
SELECT megyeid
FROM varos
WHERE nev="Tab";</t>
        </r>
      </text>
    </comment>
  </commentList>
</comments>
</file>

<file path=xl/sharedStrings.xml><?xml version="1.0" encoding="utf-8"?>
<sst xmlns="http://schemas.openxmlformats.org/spreadsheetml/2006/main" count="174" uniqueCount="170">
  <si>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</si>
  <si>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</si>
  <si>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</si>
  <si>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</si>
  <si>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</si>
  <si>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</si>
  <si>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t>1. Véradás</t>
  </si>
  <si>
    <r>
      <t xml:space="preserve">A </t>
    </r>
    <r>
      <rPr>
        <i/>
        <sz val="11"/>
        <color theme="1"/>
        <rFont val="Courier New"/>
        <family val="3"/>
        <charset val="238"/>
      </rPr>
      <t>veradas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</si>
  <si>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veradas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</t>
    </r>
  </si>
  <si>
    <t>A dokumentumban nincs felesleges szóköz és üres bekezdés</t>
  </si>
  <si>
    <t>Az oldal tulajdonságai</t>
  </si>
  <si>
    <t>A4-es méretű, álló tájolású, és mind a négy oldalmargó 2,1 cm</t>
  </si>
  <si>
    <t>A szöveg formázása, ahol mást nem kér a feladat</t>
  </si>
  <si>
    <t>A betűtípus Times New Roman (Nimbus Roman), betűmérete 13  pontos, ahol a feladat mást nem kért (címek, táblázat, lábjegyzet)</t>
  </si>
  <si>
    <t>A bekezdések sorkizártak, a sorköz egyszeres, ahol a feladat mást nem kért</t>
  </si>
  <si>
    <t>A bekezdések előtt 0 és után 6 pontos térköz van, ahol a feladat mást nem kért (felsorolás)</t>
  </si>
  <si>
    <t>A dokumentumban automatikus elválasztást alkalmazott</t>
  </si>
  <si>
    <t>Oldalak tördelése</t>
  </si>
  <si>
    <t>Biztosította, hogy a minta szerinti 4. cím önálló oldalon kezdődik</t>
  </si>
  <si>
    <t>è-é karakterek cseréje</t>
  </si>
  <si>
    <r>
      <t>Mind a 18 „</t>
    </r>
    <r>
      <rPr>
        <b/>
        <i/>
        <sz val="12"/>
        <color theme="1"/>
        <rFont val="Times New Roman"/>
        <family val="1"/>
        <charset val="238"/>
      </rPr>
      <t>vèradás</t>
    </r>
    <r>
      <rPr>
        <sz val="12"/>
        <color theme="1"/>
        <rFont val="Times New Roman"/>
        <family val="1"/>
        <charset val="238"/>
      </rPr>
      <t>” részletet a helyes „</t>
    </r>
    <r>
      <rPr>
        <b/>
        <i/>
        <sz val="12"/>
        <color theme="1"/>
        <rFont val="Times New Roman"/>
        <family val="1"/>
        <charset val="238"/>
      </rPr>
      <t>véradás</t>
    </r>
    <r>
      <rPr>
        <sz val="12"/>
        <color theme="1"/>
        <rFont val="Times New Roman"/>
        <family val="1"/>
        <charset val="238"/>
      </rPr>
      <t>” formára cserélte, és a csere során figyelt a nagy kezdőbetűre</t>
    </r>
  </si>
  <si>
    <t>A címek kialakítása</t>
  </si>
  <si>
    <t>A címek 24 pontos betűméretűek, kiskapitális betűstílusúak</t>
  </si>
  <si>
    <t>A címek ritkítottan jelennek meg a minta szerint</t>
  </si>
  <si>
    <t>A címek előtt 12 pontos, utánuk 6 pontos a térköz és középre igazítottak</t>
  </si>
  <si>
    <t>A címek bekezdésének világosszürke háttere van a minta szerint</t>
  </si>
  <si>
    <r>
      <t xml:space="preserve">A </t>
    </r>
    <r>
      <rPr>
        <i/>
        <sz val="11"/>
        <color theme="1"/>
        <rFont val="Courier New"/>
        <family val="3"/>
        <charset val="238"/>
      </rPr>
      <t>voroskereszt.jpg</t>
    </r>
    <r>
      <rPr>
        <sz val="12"/>
        <color theme="1"/>
        <rFont val="Times New Roman"/>
        <family val="1"/>
        <charset val="238"/>
      </rPr>
      <t xml:space="preserve"> kép beszúrása</t>
    </r>
  </si>
  <si>
    <r>
      <t xml:space="preserve">Függőlegesen a minta szerinti helyre, vízszintesen a bal margóhoz igazítva beszúrta a </t>
    </r>
    <r>
      <rPr>
        <i/>
        <sz val="11"/>
        <color theme="1"/>
        <rFont val="Courier New"/>
        <family val="3"/>
        <charset val="238"/>
      </rPr>
      <t>voroskereszt.jpg</t>
    </r>
    <r>
      <rPr>
        <sz val="12"/>
        <color theme="1"/>
        <rFont val="Times New Roman"/>
        <family val="1"/>
        <charset val="238"/>
      </rPr>
      <t xml:space="preserve"> képet</t>
    </r>
  </si>
  <si>
    <r>
      <t>A beszúrt képet az oldalarányok megtartásával 4 cm</t>
    </r>
    <r>
      <rPr>
        <sz val="12"/>
        <color theme="1"/>
        <rFont val="Symbol"/>
        <family val="1"/>
        <charset val="2"/>
      </rPr>
      <t>±</t>
    </r>
    <r>
      <rPr>
        <sz val="12"/>
        <color theme="1"/>
        <rFont val="Times New Roman"/>
        <family val="1"/>
        <charset val="238"/>
      </rPr>
      <t>0,01 cm magasságúra átméretezte és a képet jobbról futja körbe a szöveg, kép és szöveg távolsága 0,5 cm</t>
    </r>
  </si>
  <si>
    <t>Behúzások beállítása</t>
  </si>
  <si>
    <t>Az első két cím alatti szövegben az első sor behúzása 1 cm, a szöveg többi részében az első sor behúzása 0 cm</t>
  </si>
  <si>
    <t>Felsorolás formázása</t>
  </si>
  <si>
    <t>A minta szerinti részt felsorolássá alakította és a bekezdések után nem jelenik meg térköz</t>
  </si>
  <si>
    <r>
      <t xml:space="preserve">0,4 cm-nél van a </t>
    </r>
    <r>
      <rPr>
        <sz val="12"/>
        <color theme="1"/>
        <rFont val="Symbol"/>
        <family val="1"/>
        <charset val="2"/>
      </rPr>
      <t>©</t>
    </r>
    <r>
      <rPr>
        <sz val="12"/>
        <color theme="1"/>
        <rFont val="Times New Roman"/>
        <family val="1"/>
        <charset val="238"/>
      </rPr>
      <t xml:space="preserve"> szimbólum</t>
    </r>
  </si>
  <si>
    <r>
      <t xml:space="preserve">A </t>
    </r>
    <r>
      <rPr>
        <sz val="12"/>
        <color theme="1"/>
        <rFont val="Symbol"/>
        <family val="1"/>
        <charset val="2"/>
      </rPr>
      <t>©</t>
    </r>
    <r>
      <rPr>
        <sz val="12"/>
        <color theme="1"/>
        <rFont val="Times New Roman"/>
        <family val="1"/>
        <charset val="238"/>
      </rPr>
      <t xml:space="preserve"> szimbólum piros</t>
    </r>
  </si>
  <si>
    <t>Lábjegyzet elkészítése</t>
  </si>
  <si>
    <r>
      <t>A felsorolás második pontjában a „</t>
    </r>
    <r>
      <rPr>
        <b/>
        <i/>
        <sz val="12"/>
        <color theme="1"/>
        <rFont val="Times New Roman"/>
        <family val="1"/>
        <charset val="238"/>
      </rPr>
      <t>TAJ kártya</t>
    </r>
    <r>
      <rPr>
        <sz val="12"/>
        <color theme="1"/>
        <rFont val="Times New Roman"/>
        <family val="1"/>
        <charset val="238"/>
      </rPr>
      <t>” kifejezéshez lábjegyzetet készített</t>
    </r>
  </si>
  <si>
    <t>A lábjegyzet szövege megfelelő, a szöveget és a {} jeleket a szövegtörzsből törölte</t>
  </si>
  <si>
    <t>A lábjegyzet szövege 10 pontos és dőlt</t>
  </si>
  <si>
    <t>Kéthasábos rész kialakítása</t>
  </si>
  <si>
    <t>A minta szerinti részt kéthasábossá alakította</t>
  </si>
  <si>
    <t>A hasábokra tördelés a mintának megfelel</t>
  </si>
  <si>
    <t>A hasábelválasztó vonal a mintának megfelelő</t>
  </si>
  <si>
    <t>A hasábok – minta szerinti – első szavai félkövérek és középre igazítottak</t>
  </si>
  <si>
    <t>A táblázatos rész kialakítása</t>
  </si>
  <si>
    <t>A teljes táblázatban a betűméret 10 pontos és a bekezdések után nincs térköz</t>
  </si>
  <si>
    <t>A táblázat 4 sorból és 5 oszlopból áll és középre igazított</t>
  </si>
  <si>
    <t>Az 1-3. sorok magassága legalább 0,6 cm, a 4. sor magassága legalább 1,2 cm</t>
  </si>
  <si>
    <t>Az 1-3. oszlopok szélessége 1,4 cm, a 4-5. oszlopok szélessége 5,8 cm</t>
  </si>
  <si>
    <t>Az 1. sor 1-3. celláját egyesítette</t>
  </si>
  <si>
    <t>A tartalom elrendezése a mintának megfelel, vízszintesen balra, függőlegesen középre igazított</t>
  </si>
  <si>
    <t>A táblázat celláinak szegélyezése a minta szerint vékony vonalas szegély, az 1. és 2. sor között dupla vonal</t>
  </si>
  <si>
    <r>
      <t xml:space="preserve">A </t>
    </r>
    <r>
      <rPr>
        <i/>
        <sz val="11"/>
        <color theme="1"/>
        <rFont val="Courier New"/>
        <family val="3"/>
        <charset val="238"/>
      </rPr>
      <t>mindencsepp.jpg</t>
    </r>
    <r>
      <rPr>
        <sz val="12"/>
        <color theme="1"/>
        <rFont val="Times New Roman"/>
        <family val="1"/>
        <charset val="238"/>
      </rPr>
      <t xml:space="preserve"> kép beszúrása</t>
    </r>
  </si>
  <si>
    <r>
      <t xml:space="preserve">Függőlegesen a minta szerinti helyre, vízszintesen középre igazítva beszúrta a </t>
    </r>
    <r>
      <rPr>
        <i/>
        <sz val="11"/>
        <color theme="1"/>
        <rFont val="Courier New"/>
        <family val="3"/>
        <charset val="238"/>
      </rPr>
      <t>mindencsepp.jpg</t>
    </r>
    <r>
      <rPr>
        <sz val="12"/>
        <color theme="1"/>
        <rFont val="Times New Roman"/>
        <family val="1"/>
        <charset val="238"/>
      </rPr>
      <t xml:space="preserve"> képet</t>
    </r>
  </si>
  <si>
    <r>
      <t>A beszúrt képet az oldalarányok megtartásával 10 cm</t>
    </r>
    <r>
      <rPr>
        <sz val="12"/>
        <color theme="1"/>
        <rFont val="Symbol"/>
        <family val="1"/>
        <charset val="2"/>
      </rPr>
      <t>±</t>
    </r>
    <r>
      <rPr>
        <sz val="12"/>
        <color theme="1"/>
        <rFont val="Times New Roman"/>
        <family val="1"/>
        <charset val="238"/>
      </rPr>
      <t>0,01 cm szélességűre átméretezte és vékony piros szegélye van a képnek</t>
    </r>
  </si>
  <si>
    <t>Szövegdobozok elkészítése</t>
  </si>
  <si>
    <t>Legalább egy 6,8 cm széles, piros szegélyű szövegdobozt készített</t>
  </si>
  <si>
    <t>Legalább az egyik szövegdoboz címe 10 pontos, piros és középre igazított</t>
  </si>
  <si>
    <t>Legalább az egyik szövegdoboz cím utáni része 10 pontos, sorkizárt</t>
  </si>
  <si>
    <t>Legalább az egyik szövegdoboz vízszintesen a megfelelő margóhoz, függőlegesen alulra igazított</t>
  </si>
  <si>
    <t>Mindkét szövegdoboz kialakítása megfelelő</t>
  </si>
  <si>
    <t>Összesen:</t>
  </si>
  <si>
    <t>2. Elektronikus aláírás</t>
  </si>
  <si>
    <t>Bemutató létrehozása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</si>
  <si>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 xml:space="preserve">e_alairas </t>
    </r>
    <r>
      <rPr>
        <sz val="12"/>
        <color theme="1"/>
        <rFont val="Times New Roman"/>
        <family val="1"/>
        <charset val="238"/>
      </rPr>
      <t>néven a bemutatókészítő saját formátumában 16:9-es diaméretaránnyal</t>
    </r>
  </si>
  <si>
    <t>A diák egységes beállításai</t>
  </si>
  <si>
    <t>Az elkészített diák háttere RGB (219, 225, 228) kódú szürkéskék színű</t>
  </si>
  <si>
    <t>A diákon minden szöveg egységesen Arial (Nimbus Sans) betűtípusú és RGB(39, 49, 53) kódú sötétkék színű</t>
  </si>
  <si>
    <t>A címek félkövér betűstílusúak és a címdia kivételével balra igazítottak</t>
  </si>
  <si>
    <t>A címek betűmérete a címdián 60 pontos, a többi dián 40 pontos</t>
  </si>
  <si>
    <t>A második és a harmadik dián a címen kívüli szövegek betűmérete 26 és 22 pontos</t>
  </si>
  <si>
    <t>Az első dia</t>
  </si>
  <si>
    <t>A dián a cím szövege helyes, valamint a diához képest vízszintesen és függőlegesen is középen jelenik meg</t>
  </si>
  <si>
    <t>A második dia</t>
  </si>
  <si>
    <t>A dia a megfelelő szöveget hiánytalanul tartalmazza kétszintű felsorolással tagolva a minta szerint</t>
  </si>
  <si>
    <t>A harmadik dia</t>
  </si>
  <si>
    <t>A dia a megfelelő szöveget hiánytalanul tartalmazza kétszintű felsorolással tagolva a minta szerint és a szövegdoboz szélessége 16,5 cm</t>
  </si>
  <si>
    <t>Mindhárom képet beszúrta és a megfelelő fogalomhoz helyezte el</t>
  </si>
  <si>
    <t>A három kép nem lóg ki a diáról egymást és a szöveget nem érintik és egymáshoz képest vízszintesen középre igazította el</t>
  </si>
  <si>
    <t>A negyedik dia</t>
  </si>
  <si>
    <t>A megadott képeket a megfelelő számban tartalmazza a dia</t>
  </si>
  <si>
    <t>A képek nem érintik egymást és nem lógnak ki a diáról</t>
  </si>
  <si>
    <t>Legalább egy alakzatot megrajzolt a megadottak közül és annak a mérete megfelelő</t>
  </si>
  <si>
    <t>Legalább egy alakzat vonalszíne és kitöltése sötétkék</t>
  </si>
  <si>
    <t>Rajzolt két kitöltés nélküli téglalapot, amelynek a vonalvastagsága 3 pontos és a vonalszíne sötétkék</t>
  </si>
  <si>
    <t>A felső sorban lévő összes alakzatot elkészítette, azok minden beállítása helyes</t>
  </si>
  <si>
    <t>Az alsó sorban lévő összes alakzatot elkészítette, azok minden beállítása helyes</t>
  </si>
  <si>
    <t>A képeket és az alakzatokat a mintának megfelelően elrendezte a felső és az alsó sorban</t>
  </si>
  <si>
    <t>A képek és az alakzatok kitöltik a dia szélességének legalább ¾-ét, soronként függőlegesen egymáshoz képest középre igazítottak</t>
  </si>
  <si>
    <t>Legalább két feliratot elkészített és a mintának megfelelően elhelyezte</t>
  </si>
  <si>
    <t>Az elkészített feliratok betűmérete 16 pont és félkövér betűstílusú</t>
  </si>
  <si>
    <t>Mindegyik feliratot elkészítette és azok betűmérete és -stílusa helyes</t>
  </si>
  <si>
    <t>A minta szerinti két felirat két sorban van és a szövegdobozon belül vízszintesen középre igazított</t>
  </si>
  <si>
    <t>Animáció beállítása</t>
  </si>
  <si>
    <t>A harmadik dia felsorolására helyben megjelenő egyszerű animációt állított be, amely kattintásra indul</t>
  </si>
  <si>
    <t>A dia kétszintű felsorolása első szintenként jelenik meg, a második szinttel együtt</t>
  </si>
  <si>
    <t>A képek közvetlenül a megfelelő bekezdések után jelennek meg</t>
  </si>
  <si>
    <t>A képek automatikusan jobbról beúszva jelennek meg</t>
  </si>
  <si>
    <t>3. Padlólap-kalkulátor</t>
  </si>
  <si>
    <t>Adatok betöltése és mentés</t>
  </si>
  <si>
    <r>
      <t xml:space="preserve">A </t>
    </r>
    <r>
      <rPr>
        <i/>
        <sz val="11"/>
        <color theme="1"/>
        <rFont val="Courier New"/>
        <family val="3"/>
        <charset val="238"/>
      </rPr>
      <t>padloforras.txt</t>
    </r>
    <r>
      <rPr>
        <sz val="12"/>
        <color theme="1"/>
        <rFont val="Times New Roman"/>
        <family val="1"/>
        <charset val="238"/>
      </rPr>
      <t xml:space="preserve"> állomány teljes tartalmát elhelyezte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-es cellától kiindulva, a munkalap neve </t>
    </r>
    <r>
      <rPr>
        <b/>
        <i/>
        <sz val="12"/>
        <color theme="1"/>
        <rFont val="Times New Roman"/>
        <family val="1"/>
        <charset val="238"/>
      </rPr>
      <t>Terv1</t>
    </r>
    <r>
      <rPr>
        <sz val="12"/>
        <color theme="1"/>
        <rFont val="Times New Roman"/>
        <family val="1"/>
        <charset val="238"/>
      </rPr>
      <t xml:space="preserve"> és a munkafüzetet mentette </t>
    </r>
    <r>
      <rPr>
        <i/>
        <sz val="11"/>
        <color theme="1"/>
        <rFont val="Courier New"/>
        <family val="3"/>
        <charset val="238"/>
      </rPr>
      <t>furdoszoba</t>
    </r>
    <r>
      <rPr>
        <sz val="12"/>
        <color theme="1"/>
        <rFont val="Times New Roman"/>
        <family val="1"/>
        <charset val="238"/>
      </rPr>
      <t xml:space="preserve"> néven a táblázatkezelő saját formátumában</t>
    </r>
  </si>
  <si>
    <t>A feliratok és adatok elhelyezése</t>
  </si>
  <si>
    <r>
      <t xml:space="preserve">A </t>
    </r>
    <r>
      <rPr>
        <i/>
        <sz val="12"/>
        <color theme="1"/>
        <rFont val="Times New Roman"/>
        <family val="1"/>
        <charset val="238"/>
      </rPr>
      <t>12.</t>
    </r>
    <r>
      <rPr>
        <sz val="12"/>
        <color theme="1"/>
        <rFont val="Times New Roman"/>
        <family val="1"/>
        <charset val="238"/>
      </rPr>
      <t xml:space="preserve"> sor celláiban a mintának megfelelő szövegek vannak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</si>
  <si>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</t>
    </r>
    <r>
      <rPr>
        <sz val="12"/>
        <color theme="1"/>
        <rFont val="Times New Roman"/>
        <family val="1"/>
        <charset val="238"/>
      </rPr>
      <t> oszlop celláiban a mintának megfelelő szövegek vannak</t>
    </r>
  </si>
  <si>
    <r>
      <t>Az </t>
    </r>
    <r>
      <rPr>
        <i/>
        <sz val="12"/>
        <color theme="1"/>
        <rFont val="Times New Roman"/>
        <family val="1"/>
        <charset val="238"/>
      </rPr>
      <t>I4:I6</t>
    </r>
    <r>
      <rPr>
        <sz val="12"/>
        <color theme="1"/>
        <rFont val="Times New Roman"/>
        <family val="1"/>
        <charset val="238"/>
      </rPr>
      <t xml:space="preserve"> tartomány celláiban a „ m</t>
    </r>
    <r>
      <rPr>
        <vertAlign val="super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” és az </t>
    </r>
    <r>
      <rPr>
        <i/>
        <sz val="12"/>
        <color theme="1"/>
        <rFont val="Times New Roman"/>
        <family val="1"/>
        <charset val="238"/>
      </rPr>
      <t>J1</t>
    </r>
    <r>
      <rPr>
        <sz val="12"/>
        <color theme="1"/>
        <rFont val="Times New Roman"/>
        <family val="1"/>
        <charset val="238"/>
      </rPr>
      <t xml:space="preserve"> cellában a „ cm” mértékegység megjelenítése helyes</t>
    </r>
  </si>
  <si>
    <r>
      <t>A </t>
    </r>
    <r>
      <rPr>
        <i/>
        <sz val="12"/>
        <color theme="1"/>
        <rFont val="Times New Roman"/>
        <family val="1"/>
        <charset val="238"/>
      </rPr>
      <t>J12:N12</t>
    </r>
    <r>
      <rPr>
        <sz val="12"/>
        <color theme="1"/>
        <rFont val="Times New Roman"/>
        <family val="1"/>
        <charset val="238"/>
      </rPr>
      <t xml:space="preserve"> tartomány celláinak tartalma kétsoros, a mintának megfelelő tördeléssel</t>
    </r>
  </si>
  <si>
    <t>Területszámítások</t>
  </si>
  <si>
    <t>A helyiség területét négyzetméterben két tizedesjeggyel megjelenítette</t>
  </si>
  <si>
    <t>A helyiség üres területét négyzetméterben két tizedesjeggyel megjelenítette</t>
  </si>
  <si>
    <t>A helyiség lefedett területét négyzetméterben két tizedesjeggyel megjelenítette</t>
  </si>
  <si>
    <t>Padlólapok száma szín szerint</t>
  </si>
  <si>
    <r>
      <t>A </t>
    </r>
    <r>
      <rPr>
        <i/>
        <sz val="12"/>
        <color theme="1"/>
        <rFont val="Times New Roman"/>
        <family val="1"/>
        <charset val="238"/>
      </rPr>
      <t>K13:K17</t>
    </r>
    <r>
      <rPr>
        <sz val="12"/>
        <color theme="1"/>
        <rFont val="Times New Roman"/>
        <family val="1"/>
        <charset val="238"/>
      </rPr>
      <t xml:space="preserve"> tartomány egy cellájában helyesen határozza meg a megadott színű padlólapok számát</t>
    </r>
  </si>
  <si>
    <r>
      <t>A </t>
    </r>
    <r>
      <rPr>
        <i/>
        <sz val="12"/>
        <color theme="1"/>
        <rFont val="Times New Roman"/>
        <family val="1"/>
        <charset val="238"/>
      </rPr>
      <t>K13:K17</t>
    </r>
    <r>
      <rPr>
        <sz val="12"/>
        <color theme="1"/>
        <rFont val="Times New Roman"/>
        <family val="1"/>
        <charset val="238"/>
      </rPr>
      <t xml:space="preserve"> tartomány minden cellájában helyesen határozza meg a megadott színű padlószámok számát</t>
    </r>
  </si>
  <si>
    <t>A dobozok száma a padlólap színei szerint</t>
  </si>
  <si>
    <r>
      <t>Az </t>
    </r>
    <r>
      <rPr>
        <i/>
        <sz val="12"/>
        <color theme="1"/>
        <rFont val="Times New Roman"/>
        <family val="1"/>
        <charset val="238"/>
      </rPr>
      <t>L13:L17</t>
    </r>
    <r>
      <rPr>
        <sz val="12"/>
        <color theme="1"/>
        <rFont val="Times New Roman"/>
        <family val="1"/>
        <charset val="238"/>
      </rPr>
      <t xml:space="preserve"> tartomány egy cellájában helyesen határozza meg adott színű padlólap dobozainak számát felfelé egészre kerekítve</t>
    </r>
  </si>
  <si>
    <r>
      <t>Az </t>
    </r>
    <r>
      <rPr>
        <i/>
        <sz val="12"/>
        <color theme="1"/>
        <rFont val="Times New Roman"/>
        <family val="1"/>
        <charset val="238"/>
      </rPr>
      <t>L13:L17</t>
    </r>
    <r>
      <rPr>
        <sz val="12"/>
        <color theme="1"/>
        <rFont val="Times New Roman"/>
        <family val="1"/>
        <charset val="238"/>
      </rPr>
      <t xml:space="preserve"> tartomány minden cellájában helyesen határozza meg adott színű padlólap dobozainak számát felfelé egészre kerekítve</t>
    </r>
  </si>
  <si>
    <t>A padlólapok többlet darabszáma színek szerint</t>
  </si>
  <si>
    <r>
      <t>Az </t>
    </r>
    <r>
      <rPr>
        <i/>
        <sz val="12"/>
        <color theme="1"/>
        <rFont val="Times New Roman"/>
        <family val="1"/>
        <charset val="238"/>
      </rPr>
      <t>M13:M17</t>
    </r>
    <r>
      <rPr>
        <sz val="12"/>
        <color theme="1"/>
        <rFont val="Times New Roman"/>
        <family val="1"/>
        <charset val="238"/>
      </rPr>
      <t xml:space="preserve"> tartomány minden cellájában helyesen határozza meg a padlólap többlet számát</t>
    </r>
  </si>
  <si>
    <t>A padlólapok többlet aránya színek szerint</t>
  </si>
  <si>
    <r>
      <t>Az </t>
    </r>
    <r>
      <rPr>
        <i/>
        <sz val="12"/>
        <color theme="1"/>
        <rFont val="Times New Roman"/>
        <family val="1"/>
        <charset val="238"/>
      </rPr>
      <t>N13:N17</t>
    </r>
    <r>
      <rPr>
        <sz val="12"/>
        <color theme="1"/>
        <rFont val="Times New Roman"/>
        <family val="1"/>
        <charset val="238"/>
      </rPr>
      <t xml:space="preserve"> tartomány minden cellájában helyes a padlólap többlet számának és a szükséges lapok számának aránya és az eredmény egy tizedesjegyre formázva, százalékban jelenik meg</t>
    </r>
  </si>
  <si>
    <r>
      <t>Az </t>
    </r>
    <r>
      <rPr>
        <i/>
        <sz val="12"/>
        <color theme="1"/>
        <rFont val="Times New Roman"/>
        <family val="1"/>
        <charset val="238"/>
      </rPr>
      <t xml:space="preserve">N13:N17 </t>
    </r>
    <r>
      <rPr>
        <sz val="12"/>
        <color theme="1"/>
        <rFont val="Times New Roman"/>
        <family val="1"/>
        <charset val="238"/>
      </rPr>
      <t>tartomány celláiban a 0 érték helyett üres cella jelenik meg</t>
    </r>
  </si>
  <si>
    <t>A padlólap adatok összegzése</t>
  </si>
  <si>
    <r>
      <t xml:space="preserve">A </t>
    </r>
    <r>
      <rPr>
        <i/>
        <sz val="12"/>
        <color theme="1"/>
        <rFont val="Times New Roman"/>
        <family val="1"/>
        <charset val="238"/>
      </rPr>
      <t>K18:M18</t>
    </r>
    <r>
      <rPr>
        <sz val="12"/>
        <color theme="1"/>
        <rFont val="Times New Roman"/>
        <family val="1"/>
        <charset val="238"/>
      </rPr>
      <t xml:space="preserve"> tartomány celláiban helyes cellatartományt összegzett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</si>
  <si>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N18</t>
    </r>
    <r>
      <rPr>
        <sz val="12"/>
        <color theme="1"/>
        <rFont val="Times New Roman"/>
        <family val="1"/>
        <charset val="238"/>
      </rPr>
      <t xml:space="preserve"> cellában helyesen határozza meg a többlet lapok arányát az összes padlólaphoz képest</t>
    </r>
  </si>
  <si>
    <t>Táblázat formázása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</si>
  <si>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A:G</t>
    </r>
    <r>
      <rPr>
        <sz val="12"/>
        <color theme="1"/>
        <rFont val="Times New Roman"/>
        <family val="1"/>
        <charset val="238"/>
      </rPr>
      <t xml:space="preserve"> oszlopok szélessége azonos, az </t>
    </r>
    <r>
      <rPr>
        <i/>
        <sz val="12"/>
        <color theme="1"/>
        <rFont val="Times New Roman"/>
        <family val="1"/>
        <charset val="238"/>
      </rPr>
      <t>1:11</t>
    </r>
    <r>
      <rPr>
        <sz val="12"/>
        <color theme="1"/>
        <rFont val="Times New Roman"/>
        <family val="1"/>
        <charset val="238"/>
      </rPr>
      <t xml:space="preserve"> sorok magassága azonos; a megadott tartomány celláinak szélessége és magassága normál nézetben legfeljebb 10%-ban tér el egymástól; a </t>
    </r>
    <r>
      <rPr>
        <i/>
        <sz val="12"/>
        <color theme="1"/>
        <rFont val="Times New Roman"/>
        <family val="1"/>
        <charset val="238"/>
      </rPr>
      <t>J:N</t>
    </r>
    <r>
      <rPr>
        <sz val="12"/>
        <color theme="1"/>
        <rFont val="Times New Roman"/>
        <family val="1"/>
        <charset val="238"/>
      </rPr>
      <t xml:space="preserve"> oszlopok szélessége azonos</t>
    </r>
  </si>
  <si>
    <r>
      <t>Az </t>
    </r>
    <r>
      <rPr>
        <i/>
        <sz val="12"/>
        <color theme="1"/>
        <rFont val="Times New Roman"/>
        <family val="1"/>
        <charset val="238"/>
      </rPr>
      <t>A1:G11</t>
    </r>
    <r>
      <rPr>
        <sz val="12"/>
        <color theme="1"/>
        <rFont val="Times New Roman"/>
        <family val="1"/>
        <charset val="238"/>
      </rPr>
      <t xml:space="preserve"> tartomány celláinak tartalma vízszintesen és függőlegesen középre igazított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</si>
  <si>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I12:N17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K18:N18</t>
    </r>
    <r>
      <rPr>
        <sz val="12"/>
        <color theme="1"/>
        <rFont val="Times New Roman"/>
        <family val="1"/>
        <charset val="238"/>
      </rPr>
      <t xml:space="preserve"> tartományok celláinak tartalma vízszintesen középre igazított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</si>
  <si>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I18:J18</t>
    </r>
    <r>
      <rPr>
        <sz val="12"/>
        <color theme="1"/>
        <rFont val="Times New Roman"/>
        <family val="1"/>
        <charset val="238"/>
      </rPr>
      <t> cellák összevontak és tartalma vízszintesen jobbra igazított</t>
    </r>
  </si>
  <si>
    <r>
      <t>A </t>
    </r>
    <r>
      <rPr>
        <i/>
        <sz val="12"/>
        <color theme="1"/>
        <rFont val="Times New Roman"/>
        <family val="1"/>
        <charset val="238"/>
      </rPr>
      <t>J4:J6</t>
    </r>
    <r>
      <rPr>
        <sz val="12"/>
        <color theme="1"/>
        <rFont val="Times New Roman"/>
        <family val="1"/>
        <charset val="238"/>
      </rPr>
      <t xml:space="preserve"> és a </t>
    </r>
    <r>
      <rPr>
        <i/>
        <sz val="12"/>
        <color theme="1"/>
        <rFont val="Times New Roman"/>
        <family val="1"/>
        <charset val="238"/>
      </rPr>
      <t>K13: N18</t>
    </r>
    <r>
      <rPr>
        <sz val="12"/>
        <color theme="1"/>
        <rFont val="Times New Roman"/>
        <family val="1"/>
        <charset val="238"/>
      </rPr>
      <t xml:space="preserve"> tartományok celláiban sötétkék a betűszín és félkövér a betűstílus</t>
    </r>
  </si>
  <si>
    <r>
      <t>Az </t>
    </r>
    <r>
      <rPr>
        <i/>
        <sz val="12"/>
        <color theme="1"/>
        <rFont val="Times New Roman"/>
        <family val="1"/>
        <charset val="238"/>
      </rPr>
      <t xml:space="preserve">A1:G11, </t>
    </r>
    <r>
      <rPr>
        <sz val="12"/>
        <color theme="1"/>
        <rFont val="Times New Roman"/>
        <family val="1"/>
        <charset val="238"/>
      </rPr>
      <t>az </t>
    </r>
    <r>
      <rPr>
        <i/>
        <sz val="12"/>
        <color theme="1"/>
        <rFont val="Times New Roman"/>
        <family val="1"/>
        <charset val="238"/>
      </rPr>
      <t xml:space="preserve">I12:N17 </t>
    </r>
    <r>
      <rPr>
        <sz val="12"/>
        <color theme="1"/>
        <rFont val="Times New Roman"/>
        <family val="1"/>
        <charset val="238"/>
      </rPr>
      <t xml:space="preserve">és az </t>
    </r>
    <r>
      <rPr>
        <i/>
        <sz val="12"/>
        <color theme="1"/>
        <rFont val="Times New Roman"/>
        <family val="1"/>
        <charset val="238"/>
      </rPr>
      <t>I18:N18</t>
    </r>
    <r>
      <rPr>
        <sz val="12"/>
        <color theme="1"/>
        <rFont val="Times New Roman"/>
        <family val="1"/>
        <charset val="238"/>
      </rPr>
      <t xml:space="preserve"> tartományokat kívül vastag, belül vékony vonallal szegélyezte</t>
    </r>
  </si>
  <si>
    <t>A diagram a padlólapok számának értékéről</t>
  </si>
  <si>
    <r>
      <t xml:space="preserve">A </t>
    </r>
    <r>
      <rPr>
        <i/>
        <sz val="12"/>
        <color theme="1"/>
        <rFont val="Times New Roman"/>
        <family val="1"/>
        <charset val="238"/>
      </rPr>
      <t>K13:K17</t>
    </r>
    <r>
      <rPr>
        <sz val="12"/>
        <color theme="1"/>
        <rFont val="Times New Roman"/>
        <family val="1"/>
        <charset val="238"/>
      </rPr>
      <t xml:space="preserve"> cellák értékeinek ábrázolása sáv diagramon úgy, hogy a számok mellett a hozzátartozó sávok jelennek meg</t>
    </r>
  </si>
  <si>
    <r>
      <t xml:space="preserve">A diagram az </t>
    </r>
    <r>
      <rPr>
        <i/>
        <sz val="12"/>
        <color theme="1"/>
        <rFont val="Times New Roman"/>
        <family val="1"/>
        <charset val="238"/>
      </rPr>
      <t>O:U</t>
    </r>
    <r>
      <rPr>
        <sz val="12"/>
        <color theme="1"/>
        <rFont val="Times New Roman"/>
        <family val="1"/>
        <charset val="238"/>
      </rPr>
      <t xml:space="preserve"> oszlopok között helyezkedik el, címe „Padlólapok száma”, nincs jelmagyarázata és a skálafeliratok helyesek</t>
    </r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</si>
  <si>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Terv2</t>
    </r>
    <r>
      <rPr>
        <sz val="12"/>
        <color theme="1"/>
        <rFont val="Times New Roman"/>
        <family val="1"/>
        <charset val="238"/>
      </rPr>
      <t xml:space="preserve"> munkalap elkészítése</t>
    </r>
  </si>
  <si>
    <r>
      <t xml:space="preserve">A munkafüzetben </t>
    </r>
    <r>
      <rPr>
        <b/>
        <i/>
        <sz val="12"/>
        <color theme="1"/>
        <rFont val="Times New Roman"/>
        <family val="1"/>
        <charset val="238"/>
      </rPr>
      <t>Terv2</t>
    </r>
    <r>
      <rPr>
        <sz val="12"/>
        <color theme="1"/>
        <rFont val="Times New Roman"/>
        <family val="1"/>
        <charset val="238"/>
      </rPr>
      <t xml:space="preserve"> munkalap van és tartalma megegyezik a </t>
    </r>
    <r>
      <rPr>
        <b/>
        <i/>
        <sz val="12"/>
        <color theme="1"/>
        <rFont val="Times New Roman"/>
        <family val="1"/>
        <charset val="238"/>
      </rPr>
      <t>Terv1</t>
    </r>
    <r>
      <rPr>
        <sz val="12"/>
        <color theme="1"/>
        <rFont val="Times New Roman"/>
        <family val="1"/>
        <charset val="238"/>
      </rPr>
      <t xml:space="preserve"> munkalapéval kivétel az </t>
    </r>
    <r>
      <rPr>
        <i/>
        <sz val="12"/>
        <color theme="1"/>
        <rFont val="Times New Roman"/>
        <family val="1"/>
        <charset val="238"/>
      </rPr>
      <t xml:space="preserve">A1:G11 </t>
    </r>
    <r>
      <rPr>
        <sz val="12"/>
        <color theme="1"/>
        <rFont val="Times New Roman"/>
        <family val="1"/>
        <charset val="238"/>
      </rPr>
      <t xml:space="preserve">tartomány és az </t>
    </r>
    <r>
      <rPr>
        <i/>
        <sz val="12"/>
        <color theme="1"/>
        <rFont val="Times New Roman"/>
        <family val="1"/>
        <charset val="238"/>
      </rPr>
      <t>I20</t>
    </r>
    <r>
      <rPr>
        <sz val="12"/>
        <color theme="1"/>
        <rFont val="Times New Roman"/>
        <family val="1"/>
        <charset val="238"/>
      </rPr>
      <t xml:space="preserve"> celláké</t>
    </r>
  </si>
  <si>
    <r>
      <t>Az </t>
    </r>
    <r>
      <rPr>
        <i/>
        <sz val="12"/>
        <color theme="1"/>
        <rFont val="Times New Roman"/>
        <family val="1"/>
        <charset val="238"/>
      </rPr>
      <t>A1:G11</t>
    </r>
    <r>
      <rPr>
        <sz val="12"/>
        <color theme="1"/>
        <rFont val="Times New Roman"/>
        <family val="1"/>
        <charset val="238"/>
      </rPr>
      <t xml:space="preserve"> tartomány nem üres celláiban a padlószín jelölés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</t>
    </r>
  </si>
  <si>
    <t>A két terv összehasonlítása</t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</si>
  <si>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Terv1</t>
    </r>
    <r>
      <rPr>
        <sz val="12"/>
        <color theme="1"/>
        <rFont val="Times New Roman"/>
        <family val="1"/>
        <charset val="238"/>
      </rPr>
      <t xml:space="preserve"> munkalapon az </t>
    </r>
    <r>
      <rPr>
        <i/>
        <sz val="12"/>
        <color theme="1"/>
        <rFont val="Times New Roman"/>
        <family val="1"/>
        <charset val="238"/>
      </rPr>
      <t>I20:N20</t>
    </r>
    <r>
      <rPr>
        <sz val="12"/>
        <color theme="1"/>
        <rFont val="Times New Roman"/>
        <family val="1"/>
        <charset val="238"/>
      </rPr>
      <t xml:space="preserve"> tartomány cellái egyesítettek és benne a szöveg félkövér betűstílusú</t>
    </r>
  </si>
  <si>
    <t>Ha az első tervhez több vagy kevesebb doboz szükséges, mint a másodikhoz, akkor a felirat helyes</t>
  </si>
  <si>
    <t>A teljes felirat helyes az első és a második tervben szereplő dobozok számának minden relációjánál</t>
  </si>
  <si>
    <t>4. Városok</t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</si>
  <si>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</si>
  <si>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varosok</t>
    </r>
    <r>
      <rPr>
        <sz val="12"/>
        <color theme="1"/>
        <rFont val="Times New Roman"/>
        <family val="1"/>
        <charset val="238"/>
      </rPr>
      <t xml:space="preserve"> néven, és az adatok importálása a táblákba helyes</t>
    </r>
  </si>
  <si>
    <r>
      <t xml:space="preserve">A táblák összes mezője megfelelő típusú, a </t>
    </r>
    <r>
      <rPr>
        <b/>
        <i/>
        <sz val="12"/>
        <color theme="1"/>
        <rFont val="Times New Roman"/>
        <family val="1"/>
        <charset val="238"/>
      </rPr>
      <t>megye</t>
    </r>
    <r>
      <rPr>
        <sz val="12"/>
        <color theme="1"/>
        <rFont val="Times New Roman"/>
        <family val="1"/>
        <charset val="238"/>
      </rPr>
      <t xml:space="preserve"> és a </t>
    </r>
    <r>
      <rPr>
        <b/>
        <i/>
        <sz val="12"/>
        <color theme="1"/>
        <rFont val="Times New Roman"/>
        <family val="1"/>
        <charset val="238"/>
      </rPr>
      <t>varos</t>
    </r>
    <r>
      <rPr>
        <sz val="12"/>
        <color theme="1"/>
        <rFont val="Times New Roman"/>
        <family val="1"/>
        <charset val="238"/>
      </rPr>
      <t xml:space="preserve"> táblákban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mezőket kulcsnak választotta, a </t>
    </r>
    <r>
      <rPr>
        <b/>
        <i/>
        <sz val="12"/>
        <color theme="1"/>
        <rFont val="Times New Roman"/>
        <family val="1"/>
        <charset val="238"/>
      </rPr>
      <t>lelekszam</t>
    </r>
    <r>
      <rPr>
        <sz val="12"/>
        <color theme="1"/>
        <rFont val="Times New Roman"/>
        <family val="1"/>
        <charset val="238"/>
      </rPr>
      <t xml:space="preserve"> táblában pedig a </t>
    </r>
    <r>
      <rPr>
        <i/>
        <sz val="12"/>
        <color theme="1"/>
        <rFont val="Times New Roman"/>
        <family val="1"/>
        <charset val="238"/>
      </rPr>
      <t>varosid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ev</t>
    </r>
    <r>
      <rPr>
        <sz val="12"/>
        <color theme="1"/>
        <rFont val="Times New Roman"/>
        <family val="1"/>
        <charset val="238"/>
      </rPr>
      <t xml:space="preserve"> mezőket összetett kulcsnak állította be</t>
    </r>
  </si>
  <si>
    <t>A kívánt mezők megjelenítése</t>
  </si>
  <si>
    <t>Az elmentett lekérdezésekben felesleges mezők nem jelennek meg</t>
  </si>
  <si>
    <r>
      <t>2nem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</si>
  <si>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 város nevét, és helyesen szűr a megyei jogú városok és a megyeszékhelyek közül legalább az egyikre</t>
  </si>
  <si>
    <t>A teljes szűrési feltétel helyes</t>
  </si>
  <si>
    <r>
      <t>3horvat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</si>
  <si>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 település nevét és megyéjét, valamint a három tábla közötti kapcsolat helyes</t>
  </si>
  <si>
    <t>Helyesen szűr az adatrögzítés évére</t>
  </si>
  <si>
    <t>Helyesen szűr a megyék nevére és – ha az adatrögzítés évére helyesen szűr – ahhoz helyesen kapcsolja</t>
  </si>
  <si>
    <r>
      <t>4Budapest</t>
    </r>
    <r>
      <rPr>
        <sz val="12"/>
        <color theme="1"/>
        <rFont val="Times New Roman"/>
        <family val="1"/>
        <charset val="238"/>
      </rPr>
      <t xml:space="preserve"> lekérdezés</t>
    </r>
  </si>
  <si>
    <t>Évenként csoportosított és a táblák közötti kapcsolat helyes</t>
  </si>
  <si>
    <t>Megjelenítette az évet és a lélekszámok összegét</t>
  </si>
  <si>
    <t>Helyesen szűrt a budapesti kerületekre vagy a Budapest megyére</t>
  </si>
  <si>
    <r>
      <t>5Kenderes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</si>
  <si>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 egy évszámot és a táblák közötti kapcsolat helyes</t>
  </si>
  <si>
    <t>Helyesen szűr a város nevére</t>
  </si>
  <si>
    <t>Helyesen határozta meg a várossá válás évét</t>
  </si>
  <si>
    <r>
      <t>6tobbferfi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</si>
  <si>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 város nevét, a nő és a férfi lakosok számát</t>
  </si>
  <si>
    <t>Helyesen szűr az évre és a táblák közötti kapcsolat helyes</t>
  </si>
  <si>
    <t>A lélekszámra vonatkozó szűrés helyes</t>
  </si>
  <si>
    <r>
      <t>7Tab</t>
    </r>
    <r>
      <rPr>
        <sz val="12"/>
        <color theme="1"/>
        <rFont val="Times New Roman"/>
        <family val="1"/>
        <charset val="238"/>
      </rPr>
      <t xml:space="preserve"> lekérdezés</t>
    </r>
  </si>
  <si>
    <t>A megjelenített városnévhez tartozóan helyesen szűr a megyeszékhelyre</t>
  </si>
  <si>
    <r>
      <t xml:space="preserve">A segéd- vagy allekérdezést helyesen építette be a főlekérdezésbe, 
</t>
    </r>
    <r>
      <rPr>
        <i/>
        <sz val="12"/>
        <color theme="1"/>
        <rFont val="Times New Roman"/>
        <family val="1"/>
        <charset val="238"/>
      </rPr>
      <t xml:space="preserve">vagy
</t>
    </r>
    <r>
      <rPr>
        <sz val="12"/>
        <color theme="1"/>
        <rFont val="Times New Roman"/>
        <family val="1"/>
        <charset val="238"/>
      </rPr>
      <t xml:space="preserve">a két </t>
    </r>
    <r>
      <rPr>
        <b/>
        <i/>
        <sz val="12"/>
        <color theme="1"/>
        <rFont val="Times New Roman"/>
        <family val="1"/>
        <charset val="238"/>
      </rPr>
      <t>varos</t>
    </r>
    <r>
      <rPr>
        <sz val="12"/>
        <color theme="1"/>
        <rFont val="Times New Roman"/>
        <family val="1"/>
        <charset val="238"/>
      </rPr>
      <t xml:space="preserve"> táblát helyesen kapcsolta össze a </t>
    </r>
    <r>
      <rPr>
        <i/>
        <sz val="12"/>
        <color theme="1"/>
        <rFont val="Times New Roman"/>
        <family val="1"/>
        <charset val="238"/>
      </rPr>
      <t>megyeid</t>
    </r>
    <r>
      <rPr>
        <sz val="12"/>
        <color theme="1"/>
        <rFont val="Times New Roman"/>
        <family val="1"/>
        <charset val="238"/>
      </rPr>
      <t xml:space="preserve"> mezők egyezésének előírásával</t>
    </r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</si>
  <si>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 és osztályát!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</si>
</sst>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12"/>
      <color theme="1"/>
      <name val="Symbol"/>
      <family val="1"/>
      <charset val="2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vertAlign val="superscript"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6" fillId="0" borderId="7" xfId="0" applyNumberFormat="1" applyFont="1" applyBorder="1" applyProtection="1"/>
    <xf numFmtId="164" fontId="6" fillId="2" borderId="7" xfId="0" applyNumberFormat="1" applyFont="1" applyFill="1" applyBorder="1" applyProtection="1"/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3" fillId="0" borderId="8" xfId="0" applyFont="1" applyFill="1" applyBorder="1" applyAlignment="1" applyProtection="1">
      <alignment horizontal="left" vertical="center"/>
    </xf>
    <xf numFmtId="165" fontId="0" fillId="0" borderId="9" xfId="0" applyNumberFormat="1" applyFill="1" applyBorder="1" applyAlignment="1" applyProtection="1">
      <alignment wrapText="1"/>
    </xf>
    <xf numFmtId="165" fontId="0" fillId="0" borderId="7" xfId="0" applyNumberFormat="1" applyFill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165" fontId="14" fillId="0" borderId="9" xfId="0" applyNumberFormat="1" applyFont="1" applyFill="1" applyBorder="1" applyAlignment="1" applyProtection="1">
      <alignment wrapText="1"/>
    </xf>
    <xf numFmtId="165" fontId="14" fillId="0" borderId="7" xfId="0" applyNumberFormat="1" applyFont="1" applyFill="1" applyBorder="1" applyAlignment="1" applyProtection="1">
      <alignment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 wrapText="1"/>
    </xf>
    <xf numFmtId="164" fontId="1" fillId="0" borderId="0" xfId="0" applyNumberFormat="1" applyFont="1" applyBorder="1" applyAlignment="1" applyProtection="1">
      <alignment horizontal="right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169</v>
      </c>
    </row>
    <row r="5" spans="1:1" ht="75.75" customHeight="1" x14ac:dyDescent="0.25">
      <c r="A5" s="11" t="s">
        <v>2</v>
      </c>
    </row>
    <row r="6" spans="1:1" ht="82.5" customHeight="1" x14ac:dyDescent="0.25">
      <c r="A6" s="10" t="s">
        <v>3</v>
      </c>
    </row>
    <row r="7" spans="1:1" ht="42.75" customHeight="1" x14ac:dyDescent="0.25">
      <c r="A7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78"/>
  <sheetViews>
    <sheetView zoomScale="115" zoomScaleNormal="115" zoomScaleSheetLayoutView="10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0" t="s">
        <v>5</v>
      </c>
    </row>
    <row r="2" spans="1:4" ht="3.75" customHeight="1" x14ac:dyDescent="0.25"/>
    <row r="3" spans="1:4" ht="21" customHeight="1" thickBot="1" x14ac:dyDescent="0.3">
      <c r="A3" s="4"/>
      <c r="B3" s="7" t="s">
        <v>6</v>
      </c>
    </row>
    <row r="4" spans="1:4" ht="17.25" thickBot="1" x14ac:dyDescent="0.3">
      <c r="B4" s="14" t="s">
        <v>7</v>
      </c>
      <c r="C4" s="15"/>
    </row>
    <row r="5" spans="1:4" ht="33" customHeight="1" thickBot="1" x14ac:dyDescent="0.3">
      <c r="A5" s="2">
        <v>0</v>
      </c>
      <c r="B5" s="16" t="s">
        <v>8</v>
      </c>
      <c r="C5" s="17">
        <v>1</v>
      </c>
      <c r="D5" s="12">
        <f>C5*A5</f>
        <v>0</v>
      </c>
    </row>
    <row r="6" spans="1:4" ht="16.5" thickBot="1" x14ac:dyDescent="0.3">
      <c r="A6" s="2">
        <v>0</v>
      </c>
      <c r="B6" s="16" t="s">
        <v>9</v>
      </c>
      <c r="C6" s="17">
        <v>1</v>
      </c>
      <c r="D6" s="12">
        <f>C6*A6</f>
        <v>0</v>
      </c>
    </row>
    <row r="7" spans="1:4" ht="16.5" thickBot="1" x14ac:dyDescent="0.3">
      <c r="B7" s="14" t="s">
        <v>10</v>
      </c>
      <c r="C7" s="15"/>
    </row>
    <row r="8" spans="1:4" ht="16.5" thickBot="1" x14ac:dyDescent="0.3">
      <c r="A8" s="2">
        <v>0</v>
      </c>
      <c r="B8" s="18" t="s">
        <v>11</v>
      </c>
      <c r="C8" s="19">
        <v>1</v>
      </c>
      <c r="D8" s="12">
        <f>C8*A8</f>
        <v>0</v>
      </c>
    </row>
    <row r="9" spans="1:4" ht="16.5" thickBot="1" x14ac:dyDescent="0.3">
      <c r="B9" s="20" t="s">
        <v>12</v>
      </c>
      <c r="C9" s="21"/>
    </row>
    <row r="10" spans="1:4" ht="32.25" thickBot="1" x14ac:dyDescent="0.3">
      <c r="A10" s="2">
        <v>0</v>
      </c>
      <c r="B10" s="16" t="s">
        <v>13</v>
      </c>
      <c r="C10" s="17">
        <v>1</v>
      </c>
      <c r="D10" s="12">
        <f>C10*A10</f>
        <v>0</v>
      </c>
    </row>
    <row r="11" spans="1:4" ht="15.6" customHeight="1" thickBot="1" x14ac:dyDescent="0.3">
      <c r="A11" s="2">
        <v>0</v>
      </c>
      <c r="B11" s="16" t="s">
        <v>14</v>
      </c>
      <c r="C11" s="17">
        <v>1</v>
      </c>
      <c r="D11" s="12">
        <f>C11*A11</f>
        <v>0</v>
      </c>
    </row>
    <row r="12" spans="1:4" ht="32.25" thickBot="1" x14ac:dyDescent="0.3">
      <c r="A12" s="2">
        <v>0</v>
      </c>
      <c r="B12" s="16" t="s">
        <v>15</v>
      </c>
      <c r="C12" s="17">
        <v>1</v>
      </c>
      <c r="D12" s="12">
        <f>C12*A12</f>
        <v>0</v>
      </c>
    </row>
    <row r="13" spans="1:4" ht="16.5" thickBot="1" x14ac:dyDescent="0.3">
      <c r="A13" s="2">
        <v>0</v>
      </c>
      <c r="B13" s="16" t="s">
        <v>16</v>
      </c>
      <c r="C13" s="17">
        <v>1</v>
      </c>
      <c r="D13" s="12">
        <f>C13*A13</f>
        <v>0</v>
      </c>
    </row>
    <row r="14" spans="1:4" ht="16.5" thickBot="1" x14ac:dyDescent="0.3">
      <c r="B14" s="14" t="s">
        <v>17</v>
      </c>
      <c r="C14" s="15"/>
    </row>
    <row r="15" spans="1:4" ht="16.5" thickBot="1" x14ac:dyDescent="0.3">
      <c r="A15" s="2">
        <v>0</v>
      </c>
      <c r="B15" s="16" t="s">
        <v>18</v>
      </c>
      <c r="C15" s="17">
        <v>1</v>
      </c>
      <c r="D15" s="12">
        <f>C15*A15</f>
        <v>0</v>
      </c>
    </row>
    <row r="16" spans="1:4" ht="16.5" thickBot="1" x14ac:dyDescent="0.3">
      <c r="B16" s="14" t="s">
        <v>19</v>
      </c>
      <c r="C16" s="15"/>
    </row>
    <row r="17" spans="1:4" ht="32.25" thickBot="1" x14ac:dyDescent="0.3">
      <c r="A17" s="2">
        <v>0</v>
      </c>
      <c r="B17" s="16" t="s">
        <v>20</v>
      </c>
      <c r="C17" s="17">
        <v>1</v>
      </c>
      <c r="D17" s="12">
        <f>C17*A17</f>
        <v>0</v>
      </c>
    </row>
    <row r="18" spans="1:4" ht="16.5" thickBot="1" x14ac:dyDescent="0.3">
      <c r="B18" s="14" t="s">
        <v>21</v>
      </c>
      <c r="C18" s="15"/>
    </row>
    <row r="19" spans="1:4" ht="16.5" thickBot="1" x14ac:dyDescent="0.3">
      <c r="A19" s="2">
        <v>0</v>
      </c>
      <c r="B19" s="16" t="s">
        <v>22</v>
      </c>
      <c r="C19" s="17">
        <v>1</v>
      </c>
      <c r="D19" s="12">
        <f>C19*A19</f>
        <v>0</v>
      </c>
    </row>
    <row r="20" spans="1:4" ht="16.5" thickBot="1" x14ac:dyDescent="0.3">
      <c r="A20" s="2">
        <v>0</v>
      </c>
      <c r="B20" s="16" t="s">
        <v>23</v>
      </c>
      <c r="C20" s="17">
        <v>1</v>
      </c>
      <c r="D20" s="12">
        <f>C20*A20</f>
        <v>0</v>
      </c>
    </row>
    <row r="21" spans="1:4" ht="16.5" thickBot="1" x14ac:dyDescent="0.3">
      <c r="A21" s="2">
        <v>0</v>
      </c>
      <c r="B21" s="16" t="s">
        <v>24</v>
      </c>
      <c r="C21" s="17">
        <v>1</v>
      </c>
      <c r="D21" s="12">
        <f>C21*A21</f>
        <v>0</v>
      </c>
    </row>
    <row r="22" spans="1:4" ht="16.5" thickBot="1" x14ac:dyDescent="0.3">
      <c r="A22" s="2">
        <v>0</v>
      </c>
      <c r="B22" s="16" t="s">
        <v>25</v>
      </c>
      <c r="C22" s="17">
        <v>1</v>
      </c>
      <c r="D22" s="12">
        <f>C22*A22</f>
        <v>0</v>
      </c>
    </row>
    <row r="23" spans="1:4" ht="17.25" thickBot="1" x14ac:dyDescent="0.3">
      <c r="B23" s="14" t="s">
        <v>26</v>
      </c>
      <c r="C23" s="15"/>
    </row>
    <row r="24" spans="1:4" ht="33" thickBot="1" x14ac:dyDescent="0.3">
      <c r="A24" s="2">
        <v>0</v>
      </c>
      <c r="B24" s="16" t="s">
        <v>27</v>
      </c>
      <c r="C24" s="17">
        <v>1</v>
      </c>
      <c r="D24" s="12">
        <f>C24*A24</f>
        <v>0</v>
      </c>
    </row>
    <row r="25" spans="1:4" ht="48" thickBot="1" x14ac:dyDescent="0.3">
      <c r="A25" s="2">
        <v>0</v>
      </c>
      <c r="B25" s="18" t="s">
        <v>28</v>
      </c>
      <c r="C25" s="19">
        <v>1</v>
      </c>
      <c r="D25" s="12">
        <f>C25*A25</f>
        <v>0</v>
      </c>
    </row>
    <row r="26" spans="1:4" ht="16.5" thickBot="1" x14ac:dyDescent="0.3">
      <c r="B26" s="20" t="s">
        <v>29</v>
      </c>
      <c r="C26" s="21"/>
    </row>
    <row r="27" spans="1:4" ht="32.25" thickBot="1" x14ac:dyDescent="0.3">
      <c r="A27" s="2">
        <v>0</v>
      </c>
      <c r="B27" s="16" t="s">
        <v>30</v>
      </c>
      <c r="C27" s="17">
        <v>1</v>
      </c>
      <c r="D27" s="12">
        <f>C27*A27</f>
        <v>0</v>
      </c>
    </row>
    <row r="28" spans="1:4" ht="16.5" thickBot="1" x14ac:dyDescent="0.3">
      <c r="B28" s="14" t="s">
        <v>31</v>
      </c>
      <c r="C28" s="15"/>
    </row>
    <row r="29" spans="1:4" ht="32.25" thickBot="1" x14ac:dyDescent="0.3">
      <c r="A29" s="2">
        <v>0</v>
      </c>
      <c r="B29" s="16" t="s">
        <v>32</v>
      </c>
      <c r="C29" s="17">
        <v>1</v>
      </c>
      <c r="D29" s="12">
        <f>C29*A29</f>
        <v>0</v>
      </c>
    </row>
    <row r="30" spans="1:4" ht="16.5" thickBot="1" x14ac:dyDescent="0.3">
      <c r="A30" s="2">
        <v>0</v>
      </c>
      <c r="B30" s="16" t="s">
        <v>33</v>
      </c>
      <c r="C30" s="17">
        <v>1</v>
      </c>
      <c r="D30" s="12">
        <f>C30*A30</f>
        <v>0</v>
      </c>
    </row>
    <row r="31" spans="1:4" ht="16.5" thickBot="1" x14ac:dyDescent="0.3">
      <c r="A31" s="2">
        <v>0</v>
      </c>
      <c r="B31" s="16" t="s">
        <v>34</v>
      </c>
      <c r="C31" s="17">
        <v>1</v>
      </c>
      <c r="D31" s="12">
        <f>C31*A31</f>
        <v>0</v>
      </c>
    </row>
    <row r="32" spans="1:4" ht="16.5" thickBot="1" x14ac:dyDescent="0.3">
      <c r="B32" s="14" t="s">
        <v>35</v>
      </c>
      <c r="C32" s="15"/>
    </row>
    <row r="33" spans="1:4" ht="31.5" customHeight="1" thickBot="1" x14ac:dyDescent="0.3">
      <c r="A33" s="2">
        <v>0</v>
      </c>
      <c r="B33" s="16" t="s">
        <v>36</v>
      </c>
      <c r="C33" s="17">
        <v>1</v>
      </c>
      <c r="D33" s="12">
        <f>C33*A33</f>
        <v>0</v>
      </c>
    </row>
    <row r="34" spans="1:4" ht="31.5" customHeight="1" thickBot="1" x14ac:dyDescent="0.3">
      <c r="A34" s="2">
        <v>0</v>
      </c>
      <c r="B34" s="16" t="s">
        <v>37</v>
      </c>
      <c r="C34" s="17">
        <v>1</v>
      </c>
      <c r="D34" s="12">
        <f>C34*A34</f>
        <v>0</v>
      </c>
    </row>
    <row r="35" spans="1:4" ht="16.5" thickBot="1" x14ac:dyDescent="0.3">
      <c r="A35" s="2">
        <v>0</v>
      </c>
      <c r="B35" s="31" t="s">
        <v>38</v>
      </c>
      <c r="C35" s="32">
        <v>1</v>
      </c>
      <c r="D35" s="12">
        <f>C35*A35</f>
        <v>0</v>
      </c>
    </row>
    <row r="36" spans="1:4" ht="16.5" thickBot="1" x14ac:dyDescent="0.3">
      <c r="B36" s="14" t="s">
        <v>39</v>
      </c>
      <c r="C36" s="15"/>
    </row>
    <row r="37" spans="1:4" ht="16.5" thickBot="1" x14ac:dyDescent="0.3">
      <c r="A37" s="2">
        <v>0</v>
      </c>
      <c r="B37" s="16" t="s">
        <v>40</v>
      </c>
      <c r="C37" s="17">
        <v>1</v>
      </c>
      <c r="D37" s="12">
        <f>C37*A37</f>
        <v>0</v>
      </c>
    </row>
    <row r="38" spans="1:4" ht="16.5" thickBot="1" x14ac:dyDescent="0.3">
      <c r="A38" s="2">
        <v>0</v>
      </c>
      <c r="B38" s="16" t="s">
        <v>41</v>
      </c>
      <c r="C38" s="17">
        <v>1</v>
      </c>
      <c r="D38" s="12">
        <f>C38*A38</f>
        <v>0</v>
      </c>
    </row>
    <row r="39" spans="1:4" ht="16.5" thickBot="1" x14ac:dyDescent="0.3">
      <c r="A39" s="2">
        <v>0</v>
      </c>
      <c r="B39" s="16" t="s">
        <v>42</v>
      </c>
      <c r="C39" s="17">
        <v>1</v>
      </c>
      <c r="D39" s="12">
        <f>C39*A39</f>
        <v>0</v>
      </c>
    </row>
    <row r="40" spans="1:4" ht="16.5" thickBot="1" x14ac:dyDescent="0.3">
      <c r="A40" s="2">
        <v>0</v>
      </c>
      <c r="B40" s="18" t="s">
        <v>43</v>
      </c>
      <c r="C40" s="19">
        <v>1</v>
      </c>
      <c r="D40" s="12">
        <f>C40*A40</f>
        <v>0</v>
      </c>
    </row>
    <row r="41" spans="1:4" ht="16.5" thickBot="1" x14ac:dyDescent="0.3">
      <c r="B41" s="20" t="s">
        <v>44</v>
      </c>
      <c r="C41" s="21"/>
    </row>
    <row r="42" spans="1:4" ht="15.6" customHeight="1" thickBot="1" x14ac:dyDescent="0.3">
      <c r="A42" s="2">
        <v>0</v>
      </c>
      <c r="B42" s="16" t="s">
        <v>45</v>
      </c>
      <c r="C42" s="17">
        <v>1</v>
      </c>
      <c r="D42" s="12">
        <f t="shared" ref="D42:D48" si="0">C42*A42</f>
        <v>0</v>
      </c>
    </row>
    <row r="43" spans="1:4" ht="16.5" thickBot="1" x14ac:dyDescent="0.3">
      <c r="A43" s="2">
        <v>0</v>
      </c>
      <c r="B43" s="16" t="s">
        <v>46</v>
      </c>
      <c r="C43" s="17">
        <v>1</v>
      </c>
      <c r="D43" s="12">
        <f t="shared" si="0"/>
        <v>0</v>
      </c>
    </row>
    <row r="44" spans="1:4" ht="32.25" customHeight="1" thickBot="1" x14ac:dyDescent="0.3">
      <c r="A44" s="2">
        <v>0</v>
      </c>
      <c r="B44" s="16" t="s">
        <v>47</v>
      </c>
      <c r="C44" s="17">
        <v>1</v>
      </c>
      <c r="D44" s="12">
        <f t="shared" si="0"/>
        <v>0</v>
      </c>
    </row>
    <row r="45" spans="1:4" ht="16.5" thickBot="1" x14ac:dyDescent="0.3">
      <c r="A45" s="2">
        <v>0</v>
      </c>
      <c r="B45" s="16" t="s">
        <v>48</v>
      </c>
      <c r="C45" s="17">
        <v>1</v>
      </c>
      <c r="D45" s="12">
        <f t="shared" si="0"/>
        <v>0</v>
      </c>
    </row>
    <row r="46" spans="1:4" ht="16.5" thickBot="1" x14ac:dyDescent="0.3">
      <c r="A46" s="2">
        <v>0</v>
      </c>
      <c r="B46" s="16" t="s">
        <v>49</v>
      </c>
      <c r="C46" s="17">
        <v>1</v>
      </c>
      <c r="D46" s="12">
        <f t="shared" si="0"/>
        <v>0</v>
      </c>
    </row>
    <row r="47" spans="1:4" ht="32.25" thickBot="1" x14ac:dyDescent="0.3">
      <c r="A47" s="2">
        <v>0</v>
      </c>
      <c r="B47" s="16" t="s">
        <v>50</v>
      </c>
      <c r="C47" s="17">
        <v>1</v>
      </c>
      <c r="D47" s="12">
        <f t="shared" si="0"/>
        <v>0</v>
      </c>
    </row>
    <row r="48" spans="1:4" ht="32.25" thickBot="1" x14ac:dyDescent="0.3">
      <c r="A48" s="2">
        <v>0</v>
      </c>
      <c r="B48" s="16" t="s">
        <v>51</v>
      </c>
      <c r="C48" s="17">
        <v>1</v>
      </c>
      <c r="D48" s="12">
        <f t="shared" si="0"/>
        <v>0</v>
      </c>
    </row>
    <row r="49" spans="1:4" ht="17.25" thickBot="1" x14ac:dyDescent="0.3">
      <c r="B49" s="14" t="s">
        <v>52</v>
      </c>
      <c r="C49" s="15"/>
    </row>
    <row r="50" spans="1:4" ht="33" thickBot="1" x14ac:dyDescent="0.3">
      <c r="A50" s="2">
        <v>0</v>
      </c>
      <c r="B50" s="16" t="s">
        <v>53</v>
      </c>
      <c r="C50" s="17">
        <v>1</v>
      </c>
      <c r="D50" s="12">
        <f>C50*A50</f>
        <v>0</v>
      </c>
    </row>
    <row r="51" spans="1:4" ht="32.25" thickBot="1" x14ac:dyDescent="0.3">
      <c r="A51" s="2">
        <v>0</v>
      </c>
      <c r="B51" s="16" t="s">
        <v>54</v>
      </c>
      <c r="C51" s="17">
        <v>1</v>
      </c>
      <c r="D51" s="12">
        <f>C51*A51</f>
        <v>0</v>
      </c>
    </row>
    <row r="52" spans="1:4" ht="16.5" thickBot="1" x14ac:dyDescent="0.3">
      <c r="B52" s="14" t="s">
        <v>55</v>
      </c>
      <c r="C52" s="15"/>
    </row>
    <row r="53" spans="1:4" ht="16.5" thickBot="1" x14ac:dyDescent="0.3">
      <c r="A53" s="2">
        <v>0</v>
      </c>
      <c r="B53" s="16" t="s">
        <v>56</v>
      </c>
      <c r="C53" s="17">
        <v>1</v>
      </c>
      <c r="D53" s="12">
        <f>C53*A53</f>
        <v>0</v>
      </c>
    </row>
    <row r="54" spans="1:4" ht="32.25" thickBot="1" x14ac:dyDescent="0.3">
      <c r="A54" s="2">
        <v>0</v>
      </c>
      <c r="B54" s="16" t="s">
        <v>57</v>
      </c>
      <c r="C54" s="17">
        <v>1</v>
      </c>
      <c r="D54" s="12">
        <f>C54*A54</f>
        <v>0</v>
      </c>
    </row>
    <row r="55" spans="1:4" ht="16.5" thickBot="1" x14ac:dyDescent="0.3">
      <c r="A55" s="2">
        <v>0</v>
      </c>
      <c r="B55" s="16" t="s">
        <v>58</v>
      </c>
      <c r="C55" s="17">
        <v>1</v>
      </c>
      <c r="D55" s="12">
        <f>C55*A55</f>
        <v>0</v>
      </c>
    </row>
    <row r="56" spans="1:4" ht="32.25" thickBot="1" x14ac:dyDescent="0.3">
      <c r="A56" s="2">
        <v>0</v>
      </c>
      <c r="B56" s="16" t="s">
        <v>59</v>
      </c>
      <c r="C56" s="17">
        <v>1</v>
      </c>
      <c r="D56" s="12">
        <f>C56*A56</f>
        <v>0</v>
      </c>
    </row>
    <row r="57" spans="1:4" ht="16.5" thickBot="1" x14ac:dyDescent="0.3">
      <c r="A57" s="2">
        <v>0</v>
      </c>
      <c r="B57" s="16" t="s">
        <v>60</v>
      </c>
      <c r="C57" s="17">
        <v>1</v>
      </c>
      <c r="D57" s="12">
        <f>C57*A57</f>
        <v>0</v>
      </c>
    </row>
    <row r="58" spans="1:4" ht="16.5" thickBot="1" x14ac:dyDescent="0.3">
      <c r="B58" s="22" t="s">
        <v>61</v>
      </c>
      <c r="C58" s="23">
        <v>40</v>
      </c>
      <c r="D58" s="13">
        <f>SUM(D5:D57)</f>
        <v>0</v>
      </c>
    </row>
    <row r="59" spans="1:4" ht="3.75" customHeight="1" x14ac:dyDescent="0.25"/>
    <row r="60" spans="1:4" ht="21" customHeight="1" thickBot="1" x14ac:dyDescent="0.3">
      <c r="A60" s="4"/>
      <c r="B60" s="7" t="s">
        <v>62</v>
      </c>
    </row>
    <row r="61" spans="1:4" ht="16.5" thickBot="1" x14ac:dyDescent="0.3">
      <c r="B61" s="14" t="s">
        <v>63</v>
      </c>
      <c r="C61" s="15"/>
    </row>
    <row r="62" spans="1:4" ht="33" thickBot="1" x14ac:dyDescent="0.3">
      <c r="A62" s="2">
        <v>0</v>
      </c>
      <c r="B62" s="16" t="s">
        <v>64</v>
      </c>
      <c r="C62" s="17">
        <v>1</v>
      </c>
      <c r="D62" s="12">
        <f>C62*A62</f>
        <v>0</v>
      </c>
    </row>
    <row r="63" spans="1:4" ht="16.5" thickBot="1" x14ac:dyDescent="0.3">
      <c r="B63" s="14" t="s">
        <v>65</v>
      </c>
      <c r="C63" s="15"/>
    </row>
    <row r="64" spans="1:4" ht="16.5" thickBot="1" x14ac:dyDescent="0.3">
      <c r="A64" s="2">
        <v>0</v>
      </c>
      <c r="B64" s="16" t="s">
        <v>66</v>
      </c>
      <c r="C64" s="17">
        <v>1</v>
      </c>
      <c r="D64" s="12">
        <f>C64*A64</f>
        <v>0</v>
      </c>
    </row>
    <row r="65" spans="1:4" ht="32.25" thickBot="1" x14ac:dyDescent="0.3">
      <c r="A65" s="2">
        <v>0</v>
      </c>
      <c r="B65" s="16" t="s">
        <v>67</v>
      </c>
      <c r="C65" s="17">
        <v>1</v>
      </c>
      <c r="D65" s="12">
        <f>C65*A65</f>
        <v>0</v>
      </c>
    </row>
    <row r="66" spans="1:4" ht="16.5" thickBot="1" x14ac:dyDescent="0.3">
      <c r="A66" s="2">
        <v>0</v>
      </c>
      <c r="B66" s="16" t="s">
        <v>68</v>
      </c>
      <c r="C66" s="17">
        <v>1</v>
      </c>
      <c r="D66" s="12">
        <f>C66*A66</f>
        <v>0</v>
      </c>
    </row>
    <row r="67" spans="1:4" ht="16.5" thickBot="1" x14ac:dyDescent="0.3">
      <c r="A67" s="2">
        <v>0</v>
      </c>
      <c r="B67" s="16" t="s">
        <v>69</v>
      </c>
      <c r="C67" s="17">
        <v>1</v>
      </c>
      <c r="D67" s="12">
        <f>C67*A67</f>
        <v>0</v>
      </c>
    </row>
    <row r="68" spans="1:4" ht="32.25" customHeight="1" thickBot="1" x14ac:dyDescent="0.3">
      <c r="A68" s="2">
        <v>0</v>
      </c>
      <c r="B68" s="16" t="s">
        <v>70</v>
      </c>
      <c r="C68" s="17">
        <v>1</v>
      </c>
      <c r="D68" s="12">
        <f>C68*A68</f>
        <v>0</v>
      </c>
    </row>
    <row r="69" spans="1:4" ht="16.5" thickBot="1" x14ac:dyDescent="0.3">
      <c r="B69" s="14" t="s">
        <v>71</v>
      </c>
      <c r="C69" s="15"/>
    </row>
    <row r="70" spans="1:4" ht="32.25" thickBot="1" x14ac:dyDescent="0.3">
      <c r="A70" s="2">
        <v>0</v>
      </c>
      <c r="B70" s="16" t="s">
        <v>72</v>
      </c>
      <c r="C70" s="17">
        <v>1</v>
      </c>
      <c r="D70" s="12">
        <f>C70*A70</f>
        <v>0</v>
      </c>
    </row>
    <row r="71" spans="1:4" ht="16.5" thickBot="1" x14ac:dyDescent="0.3">
      <c r="B71" s="14" t="s">
        <v>73</v>
      </c>
      <c r="C71" s="15"/>
    </row>
    <row r="72" spans="1:4" ht="32.25" thickBot="1" x14ac:dyDescent="0.3">
      <c r="A72" s="2">
        <v>0</v>
      </c>
      <c r="B72" s="16" t="s">
        <v>74</v>
      </c>
      <c r="C72" s="17">
        <v>1</v>
      </c>
      <c r="D72" s="12">
        <f>C72*A72</f>
        <v>0</v>
      </c>
    </row>
    <row r="73" spans="1:4" ht="16.5" thickBot="1" x14ac:dyDescent="0.3">
      <c r="B73" s="14" t="s">
        <v>75</v>
      </c>
      <c r="C73" s="15"/>
    </row>
    <row r="74" spans="1:4" ht="32.25" thickBot="1" x14ac:dyDescent="0.3">
      <c r="A74" s="2">
        <v>0</v>
      </c>
      <c r="B74" s="16" t="s">
        <v>76</v>
      </c>
      <c r="C74" s="17">
        <v>1</v>
      </c>
      <c r="D74" s="12">
        <f>C74*A74</f>
        <v>0</v>
      </c>
    </row>
    <row r="75" spans="1:4" ht="16.5" thickBot="1" x14ac:dyDescent="0.3">
      <c r="A75" s="2">
        <v>0</v>
      </c>
      <c r="B75" s="16" t="s">
        <v>77</v>
      </c>
      <c r="C75" s="17">
        <v>1</v>
      </c>
      <c r="D75" s="12">
        <f>C75*A75</f>
        <v>0</v>
      </c>
    </row>
    <row r="76" spans="1:4" ht="32.25" thickBot="1" x14ac:dyDescent="0.3">
      <c r="A76" s="2">
        <v>0</v>
      </c>
      <c r="B76" s="16" t="s">
        <v>78</v>
      </c>
      <c r="C76" s="17">
        <v>1</v>
      </c>
      <c r="D76" s="12">
        <f>C76*A76</f>
        <v>0</v>
      </c>
    </row>
    <row r="77" spans="1:4" ht="16.5" thickBot="1" x14ac:dyDescent="0.3">
      <c r="B77" s="14" t="s">
        <v>79</v>
      </c>
      <c r="C77" s="15"/>
    </row>
    <row r="78" spans="1:4" ht="16.5" thickBot="1" x14ac:dyDescent="0.3">
      <c r="A78" s="2">
        <v>0</v>
      </c>
      <c r="B78" s="16" t="s">
        <v>80</v>
      </c>
      <c r="C78" s="17">
        <v>1</v>
      </c>
      <c r="D78" s="12">
        <f t="shared" ref="D78:D90" si="1">C78*A78</f>
        <v>0</v>
      </c>
    </row>
    <row r="79" spans="1:4" ht="16.5" thickBot="1" x14ac:dyDescent="0.3">
      <c r="A79" s="2">
        <v>0</v>
      </c>
      <c r="B79" s="16" t="s">
        <v>81</v>
      </c>
      <c r="C79" s="17">
        <v>1</v>
      </c>
      <c r="D79" s="12">
        <f t="shared" si="1"/>
        <v>0</v>
      </c>
    </row>
    <row r="80" spans="1:4" ht="31.5" customHeight="1" thickBot="1" x14ac:dyDescent="0.3">
      <c r="A80" s="2">
        <v>0</v>
      </c>
      <c r="B80" s="16" t="s">
        <v>82</v>
      </c>
      <c r="C80" s="17">
        <v>1</v>
      </c>
      <c r="D80" s="12">
        <f t="shared" si="1"/>
        <v>0</v>
      </c>
    </row>
    <row r="81" spans="1:4" ht="16.5" thickBot="1" x14ac:dyDescent="0.3">
      <c r="A81" s="2">
        <v>0</v>
      </c>
      <c r="B81" s="16" t="s">
        <v>83</v>
      </c>
      <c r="C81" s="17">
        <v>1</v>
      </c>
      <c r="D81" s="12">
        <f t="shared" si="1"/>
        <v>0</v>
      </c>
    </row>
    <row r="82" spans="1:4" ht="32.25" thickBot="1" x14ac:dyDescent="0.3">
      <c r="A82" s="2">
        <v>0</v>
      </c>
      <c r="B82" s="16" t="s">
        <v>84</v>
      </c>
      <c r="C82" s="17">
        <v>1</v>
      </c>
      <c r="D82" s="12">
        <f t="shared" si="1"/>
        <v>0</v>
      </c>
    </row>
    <row r="83" spans="1:4" ht="32.25" customHeight="1" thickBot="1" x14ac:dyDescent="0.3">
      <c r="A83" s="2">
        <v>0</v>
      </c>
      <c r="B83" s="16" t="s">
        <v>85</v>
      </c>
      <c r="C83" s="17">
        <v>1</v>
      </c>
      <c r="D83" s="12">
        <f t="shared" si="1"/>
        <v>0</v>
      </c>
    </row>
    <row r="84" spans="1:4" ht="32.25" customHeight="1" thickBot="1" x14ac:dyDescent="0.3">
      <c r="A84" s="2">
        <v>0</v>
      </c>
      <c r="B84" s="16" t="s">
        <v>86</v>
      </c>
      <c r="C84" s="17">
        <v>1</v>
      </c>
      <c r="D84" s="12">
        <f t="shared" si="1"/>
        <v>0</v>
      </c>
    </row>
    <row r="85" spans="1:4" ht="32.25" thickBot="1" x14ac:dyDescent="0.3">
      <c r="A85" s="2">
        <v>0</v>
      </c>
      <c r="B85" s="16" t="s">
        <v>87</v>
      </c>
      <c r="C85" s="17">
        <v>2</v>
      </c>
      <c r="D85" s="12">
        <f t="shared" si="1"/>
        <v>0</v>
      </c>
    </row>
    <row r="86" spans="1:4" ht="32.25" thickBot="1" x14ac:dyDescent="0.3">
      <c r="A86" s="2">
        <v>0</v>
      </c>
      <c r="B86" s="16" t="s">
        <v>88</v>
      </c>
      <c r="C86" s="17">
        <v>2</v>
      </c>
      <c r="D86" s="12">
        <f t="shared" si="1"/>
        <v>0</v>
      </c>
    </row>
    <row r="87" spans="1:4" ht="16.5" thickBot="1" x14ac:dyDescent="0.3">
      <c r="A87" s="2">
        <v>0</v>
      </c>
      <c r="B87" s="16" t="s">
        <v>89</v>
      </c>
      <c r="C87" s="17">
        <v>1</v>
      </c>
      <c r="D87" s="12">
        <f t="shared" si="1"/>
        <v>0</v>
      </c>
    </row>
    <row r="88" spans="1:4" ht="16.5" thickBot="1" x14ac:dyDescent="0.3">
      <c r="A88" s="2">
        <v>0</v>
      </c>
      <c r="B88" s="16" t="s">
        <v>90</v>
      </c>
      <c r="C88" s="17">
        <v>1</v>
      </c>
      <c r="D88" s="12">
        <f t="shared" si="1"/>
        <v>0</v>
      </c>
    </row>
    <row r="89" spans="1:4" ht="16.5" thickBot="1" x14ac:dyDescent="0.3">
      <c r="A89" s="2">
        <v>0</v>
      </c>
      <c r="B89" s="16" t="s">
        <v>91</v>
      </c>
      <c r="C89" s="17">
        <v>1</v>
      </c>
      <c r="D89" s="12">
        <f t="shared" si="1"/>
        <v>0</v>
      </c>
    </row>
    <row r="90" spans="1:4" ht="32.25" thickBot="1" x14ac:dyDescent="0.3">
      <c r="A90" s="2">
        <v>0</v>
      </c>
      <c r="B90" s="16" t="s">
        <v>92</v>
      </c>
      <c r="C90" s="17">
        <v>1</v>
      </c>
      <c r="D90" s="12">
        <f t="shared" si="1"/>
        <v>0</v>
      </c>
    </row>
    <row r="91" spans="1:4" ht="16.5" thickBot="1" x14ac:dyDescent="0.3">
      <c r="B91" s="14" t="s">
        <v>93</v>
      </c>
      <c r="C91" s="15"/>
    </row>
    <row r="92" spans="1:4" ht="32.25" thickBot="1" x14ac:dyDescent="0.3">
      <c r="A92" s="2">
        <v>0</v>
      </c>
      <c r="B92" s="16" t="s">
        <v>94</v>
      </c>
      <c r="C92" s="17">
        <v>1</v>
      </c>
      <c r="D92" s="12">
        <f>C92*A92</f>
        <v>0</v>
      </c>
    </row>
    <row r="93" spans="1:4" ht="33" customHeight="1" thickBot="1" x14ac:dyDescent="0.3">
      <c r="A93" s="2">
        <v>0</v>
      </c>
      <c r="B93" s="16" t="s">
        <v>95</v>
      </c>
      <c r="C93" s="17">
        <v>1</v>
      </c>
      <c r="D93" s="12">
        <f>C93*A93</f>
        <v>0</v>
      </c>
    </row>
    <row r="94" spans="1:4" ht="16.5" thickBot="1" x14ac:dyDescent="0.3">
      <c r="A94" s="2">
        <v>0</v>
      </c>
      <c r="B94" s="16" t="s">
        <v>96</v>
      </c>
      <c r="C94" s="17">
        <v>1</v>
      </c>
      <c r="D94" s="12">
        <f>C94*A94</f>
        <v>0</v>
      </c>
    </row>
    <row r="95" spans="1:4" ht="16.5" thickBot="1" x14ac:dyDescent="0.3">
      <c r="A95" s="2">
        <v>0</v>
      </c>
      <c r="B95" s="16" t="s">
        <v>97</v>
      </c>
      <c r="C95" s="17">
        <v>1</v>
      </c>
      <c r="D95" s="12">
        <f>C95*A95</f>
        <v>0</v>
      </c>
    </row>
    <row r="96" spans="1:4" ht="16.5" thickBot="1" x14ac:dyDescent="0.3">
      <c r="B96" s="22" t="s">
        <v>61</v>
      </c>
      <c r="C96" s="23">
        <v>30</v>
      </c>
      <c r="D96" s="13">
        <f>SUM(D62:D95)</f>
        <v>0</v>
      </c>
    </row>
    <row r="97" spans="1:4" ht="3.6" customHeight="1" x14ac:dyDescent="0.25"/>
    <row r="98" spans="1:4" ht="21" customHeight="1" thickBot="1" x14ac:dyDescent="0.3">
      <c r="A98" s="4"/>
      <c r="B98" s="7" t="s">
        <v>98</v>
      </c>
    </row>
    <row r="99" spans="1:4" ht="16.5" thickBot="1" x14ac:dyDescent="0.3">
      <c r="B99" s="14" t="s">
        <v>99</v>
      </c>
      <c r="C99" s="15"/>
    </row>
    <row r="100" spans="1:4" ht="49.5" thickBot="1" x14ac:dyDescent="0.3">
      <c r="A100" s="2">
        <v>0</v>
      </c>
      <c r="B100" s="16" t="s">
        <v>100</v>
      </c>
      <c r="C100" s="17">
        <v>1</v>
      </c>
      <c r="D100" s="12">
        <f>C100*A100</f>
        <v>0</v>
      </c>
    </row>
    <row r="101" spans="1:4" ht="16.5" thickBot="1" x14ac:dyDescent="0.3">
      <c r="B101" s="14" t="s">
        <v>101</v>
      </c>
      <c r="C101" s="15"/>
    </row>
    <row r="102" spans="1:4" ht="16.5" thickBot="1" x14ac:dyDescent="0.3">
      <c r="A102" s="2">
        <v>0</v>
      </c>
      <c r="B102" s="16" t="s">
        <v>102</v>
      </c>
      <c r="C102" s="17">
        <v>1</v>
      </c>
      <c r="D102" s="12">
        <f>C102*A102</f>
        <v>0</v>
      </c>
    </row>
    <row r="103" spans="1:4" ht="16.5" thickBot="1" x14ac:dyDescent="0.3">
      <c r="A103" s="2">
        <v>0</v>
      </c>
      <c r="B103" s="16" t="s">
        <v>103</v>
      </c>
      <c r="C103" s="17">
        <v>1</v>
      </c>
      <c r="D103" s="12">
        <f>C103*A103</f>
        <v>0</v>
      </c>
    </row>
    <row r="104" spans="1:4" ht="35.25" thickBot="1" x14ac:dyDescent="0.3">
      <c r="A104" s="2">
        <v>0</v>
      </c>
      <c r="B104" s="16" t="s">
        <v>104</v>
      </c>
      <c r="C104" s="17">
        <v>1</v>
      </c>
      <c r="D104" s="12">
        <f>C104*A104</f>
        <v>0</v>
      </c>
    </row>
    <row r="105" spans="1:4" ht="32.25" customHeight="1" thickBot="1" x14ac:dyDescent="0.3">
      <c r="A105" s="2">
        <v>0</v>
      </c>
      <c r="B105" s="16" t="s">
        <v>105</v>
      </c>
      <c r="C105" s="17">
        <v>1</v>
      </c>
      <c r="D105" s="12">
        <f>C105*A105</f>
        <v>0</v>
      </c>
    </row>
    <row r="106" spans="1:4" ht="16.5" thickBot="1" x14ac:dyDescent="0.3">
      <c r="B106" s="14" t="s">
        <v>106</v>
      </c>
      <c r="C106" s="15"/>
    </row>
    <row r="107" spans="1:4" ht="16.5" thickBot="1" x14ac:dyDescent="0.3">
      <c r="A107" s="2">
        <v>0</v>
      </c>
      <c r="B107" s="16" t="s">
        <v>107</v>
      </c>
      <c r="C107" s="17">
        <v>1</v>
      </c>
      <c r="D107" s="12">
        <f>C107*A107</f>
        <v>0</v>
      </c>
    </row>
    <row r="108" spans="1:4" ht="16.5" thickBot="1" x14ac:dyDescent="0.3">
      <c r="A108" s="2">
        <v>0</v>
      </c>
      <c r="B108" s="16" t="s">
        <v>108</v>
      </c>
      <c r="C108" s="17">
        <v>1</v>
      </c>
      <c r="D108" s="12">
        <f>C108*A108</f>
        <v>0</v>
      </c>
    </row>
    <row r="109" spans="1:4" ht="31.5" customHeight="1" thickBot="1" x14ac:dyDescent="0.3">
      <c r="A109" s="2">
        <v>0</v>
      </c>
      <c r="B109" s="16" t="s">
        <v>109</v>
      </c>
      <c r="C109" s="17">
        <v>1</v>
      </c>
      <c r="D109" s="12">
        <f>C109*A109</f>
        <v>0</v>
      </c>
    </row>
    <row r="110" spans="1:4" ht="16.5" thickBot="1" x14ac:dyDescent="0.3">
      <c r="B110" s="14" t="s">
        <v>110</v>
      </c>
      <c r="C110" s="15"/>
    </row>
    <row r="111" spans="1:4" ht="32.25" thickBot="1" x14ac:dyDescent="0.3">
      <c r="A111" s="2">
        <v>0</v>
      </c>
      <c r="B111" s="16" t="s">
        <v>111</v>
      </c>
      <c r="C111" s="17">
        <v>1</v>
      </c>
      <c r="D111" s="12">
        <f>C111*A111</f>
        <v>0</v>
      </c>
    </row>
    <row r="112" spans="1:4" ht="32.25" thickBot="1" x14ac:dyDescent="0.3">
      <c r="A112" s="2">
        <v>0</v>
      </c>
      <c r="B112" s="16" t="s">
        <v>112</v>
      </c>
      <c r="C112" s="17">
        <v>1</v>
      </c>
      <c r="D112" s="12">
        <f>C112*A112</f>
        <v>0</v>
      </c>
    </row>
    <row r="113" spans="1:4" ht="16.5" thickBot="1" x14ac:dyDescent="0.3">
      <c r="B113" s="14" t="s">
        <v>113</v>
      </c>
      <c r="C113" s="15"/>
    </row>
    <row r="114" spans="1:4" ht="32.25" thickBot="1" x14ac:dyDescent="0.3">
      <c r="A114" s="2">
        <v>0</v>
      </c>
      <c r="B114" s="16" t="s">
        <v>114</v>
      </c>
      <c r="C114" s="17">
        <v>1</v>
      </c>
      <c r="D114" s="12">
        <f>C114*A114</f>
        <v>0</v>
      </c>
    </row>
    <row r="115" spans="1:4" ht="32.25" thickBot="1" x14ac:dyDescent="0.3">
      <c r="A115" s="2">
        <v>0</v>
      </c>
      <c r="B115" s="16" t="s">
        <v>115</v>
      </c>
      <c r="C115" s="17">
        <v>1</v>
      </c>
      <c r="D115" s="12">
        <f>C115*A115</f>
        <v>0</v>
      </c>
    </row>
    <row r="116" spans="1:4" ht="16.5" thickBot="1" x14ac:dyDescent="0.3">
      <c r="B116" s="14" t="s">
        <v>116</v>
      </c>
      <c r="C116" s="15"/>
    </row>
    <row r="117" spans="1:4" ht="32.25" thickBot="1" x14ac:dyDescent="0.3">
      <c r="A117" s="2">
        <v>0</v>
      </c>
      <c r="B117" s="16" t="s">
        <v>117</v>
      </c>
      <c r="C117" s="17">
        <v>1</v>
      </c>
      <c r="D117" s="12">
        <f>C117*A117</f>
        <v>0</v>
      </c>
    </row>
    <row r="118" spans="1:4" ht="16.5" thickBot="1" x14ac:dyDescent="0.3">
      <c r="B118" s="14" t="s">
        <v>118</v>
      </c>
      <c r="C118" s="15"/>
    </row>
    <row r="119" spans="1:4" ht="48" thickBot="1" x14ac:dyDescent="0.3">
      <c r="A119" s="2">
        <v>0</v>
      </c>
      <c r="B119" s="16" t="s">
        <v>119</v>
      </c>
      <c r="C119" s="17">
        <v>1</v>
      </c>
      <c r="D119" s="12">
        <f>C119*A119</f>
        <v>0</v>
      </c>
    </row>
    <row r="120" spans="1:4" ht="16.5" thickBot="1" x14ac:dyDescent="0.3">
      <c r="A120" s="2">
        <v>0</v>
      </c>
      <c r="B120" s="16" t="s">
        <v>120</v>
      </c>
      <c r="C120" s="17">
        <v>1</v>
      </c>
      <c r="D120" s="12">
        <f>C120*A120</f>
        <v>0</v>
      </c>
    </row>
    <row r="121" spans="1:4" ht="16.5" thickBot="1" x14ac:dyDescent="0.3">
      <c r="B121" s="14" t="s">
        <v>121</v>
      </c>
      <c r="C121" s="15"/>
    </row>
    <row r="122" spans="1:4" ht="16.5" thickBot="1" x14ac:dyDescent="0.3">
      <c r="A122" s="2">
        <v>0</v>
      </c>
      <c r="B122" s="16" t="s">
        <v>122</v>
      </c>
      <c r="C122" s="17">
        <v>1</v>
      </c>
      <c r="D122" s="12">
        <f>C122*A122</f>
        <v>0</v>
      </c>
    </row>
    <row r="123" spans="1:4" ht="32.25" thickBot="1" x14ac:dyDescent="0.3">
      <c r="A123" s="2">
        <v>0</v>
      </c>
      <c r="B123" s="16" t="s">
        <v>123</v>
      </c>
      <c r="C123" s="17">
        <v>1</v>
      </c>
      <c r="D123" s="12">
        <f>C123*A123</f>
        <v>0</v>
      </c>
    </row>
    <row r="124" spans="1:4" ht="16.5" thickBot="1" x14ac:dyDescent="0.3">
      <c r="B124" s="14" t="s">
        <v>124</v>
      </c>
      <c r="C124" s="15"/>
    </row>
    <row r="125" spans="1:4" ht="48" thickBot="1" x14ac:dyDescent="0.3">
      <c r="A125" s="2">
        <v>0</v>
      </c>
      <c r="B125" s="16" t="s">
        <v>125</v>
      </c>
      <c r="C125" s="17">
        <v>1</v>
      </c>
      <c r="D125" s="12">
        <f t="shared" ref="D125:D130" si="2">C125*A125</f>
        <v>0</v>
      </c>
    </row>
    <row r="126" spans="1:4" ht="32.25" thickBot="1" x14ac:dyDescent="0.3">
      <c r="A126" s="2">
        <v>0</v>
      </c>
      <c r="B126" s="16" t="s">
        <v>126</v>
      </c>
      <c r="C126" s="17">
        <v>1</v>
      </c>
      <c r="D126" s="12">
        <f t="shared" si="2"/>
        <v>0</v>
      </c>
    </row>
    <row r="127" spans="1:4" ht="32.25" thickBot="1" x14ac:dyDescent="0.3">
      <c r="A127" s="2">
        <v>0</v>
      </c>
      <c r="B127" s="16" t="s">
        <v>127</v>
      </c>
      <c r="C127" s="17">
        <v>1</v>
      </c>
      <c r="D127" s="12">
        <f t="shared" si="2"/>
        <v>0</v>
      </c>
    </row>
    <row r="128" spans="1:4" ht="16.5" thickBot="1" x14ac:dyDescent="0.3">
      <c r="A128" s="2">
        <v>0</v>
      </c>
      <c r="B128" s="16" t="s">
        <v>128</v>
      </c>
      <c r="C128" s="17">
        <v>1</v>
      </c>
      <c r="D128" s="12">
        <f t="shared" si="2"/>
        <v>0</v>
      </c>
    </row>
    <row r="129" spans="1:4" ht="32.25" thickBot="1" x14ac:dyDescent="0.3">
      <c r="A129" s="2">
        <v>0</v>
      </c>
      <c r="B129" s="16" t="s">
        <v>129</v>
      </c>
      <c r="C129" s="17">
        <v>1</v>
      </c>
      <c r="D129" s="12">
        <f t="shared" si="2"/>
        <v>0</v>
      </c>
    </row>
    <row r="130" spans="1:4" ht="32.25" thickBot="1" x14ac:dyDescent="0.3">
      <c r="A130" s="2">
        <v>0</v>
      </c>
      <c r="B130" s="16" t="s">
        <v>130</v>
      </c>
      <c r="C130" s="17">
        <v>1</v>
      </c>
      <c r="D130" s="12">
        <f t="shared" si="2"/>
        <v>0</v>
      </c>
    </row>
    <row r="131" spans="1:4" ht="16.5" thickBot="1" x14ac:dyDescent="0.3">
      <c r="B131" s="14" t="s">
        <v>131</v>
      </c>
      <c r="C131" s="15"/>
    </row>
    <row r="132" spans="1:4" ht="32.25" thickBot="1" x14ac:dyDescent="0.3">
      <c r="A132" s="2">
        <v>0</v>
      </c>
      <c r="B132" s="16" t="s">
        <v>132</v>
      </c>
      <c r="C132" s="17">
        <v>1</v>
      </c>
      <c r="D132" s="12">
        <f>C132*A132</f>
        <v>0</v>
      </c>
    </row>
    <row r="133" spans="1:4" ht="32.25" thickBot="1" x14ac:dyDescent="0.3">
      <c r="A133" s="2">
        <v>0</v>
      </c>
      <c r="B133" s="16" t="s">
        <v>133</v>
      </c>
      <c r="C133" s="17">
        <v>1</v>
      </c>
      <c r="D133" s="12">
        <f>C133*A133</f>
        <v>0</v>
      </c>
    </row>
    <row r="134" spans="1:4" ht="16.5" thickBot="1" x14ac:dyDescent="0.3">
      <c r="B134" s="14" t="s">
        <v>134</v>
      </c>
      <c r="C134" s="15"/>
    </row>
    <row r="135" spans="1:4" ht="32.25" thickBot="1" x14ac:dyDescent="0.3">
      <c r="A135" s="2">
        <v>0</v>
      </c>
      <c r="B135" s="16" t="s">
        <v>135</v>
      </c>
      <c r="C135" s="17">
        <v>1</v>
      </c>
      <c r="D135" s="12">
        <f>C135*A135</f>
        <v>0</v>
      </c>
    </row>
    <row r="136" spans="1:4" ht="16.5" thickBot="1" x14ac:dyDescent="0.3">
      <c r="A136" s="2">
        <v>0</v>
      </c>
      <c r="B136" s="16" t="s">
        <v>136</v>
      </c>
      <c r="C136" s="17">
        <v>1</v>
      </c>
      <c r="D136" s="12">
        <f>C136*A136</f>
        <v>0</v>
      </c>
    </row>
    <row r="137" spans="1:4" ht="16.5" thickBot="1" x14ac:dyDescent="0.3">
      <c r="B137" s="14" t="s">
        <v>137</v>
      </c>
      <c r="C137" s="15"/>
    </row>
    <row r="138" spans="1:4" ht="32.25" thickBot="1" x14ac:dyDescent="0.3">
      <c r="A138" s="2">
        <v>0</v>
      </c>
      <c r="B138" s="16" t="s">
        <v>138</v>
      </c>
      <c r="C138" s="17">
        <v>1</v>
      </c>
      <c r="D138" s="12">
        <f>C138*A138</f>
        <v>0</v>
      </c>
    </row>
    <row r="139" spans="1:4" ht="32.25" thickBot="1" x14ac:dyDescent="0.3">
      <c r="A139" s="2">
        <v>0</v>
      </c>
      <c r="B139" s="16" t="s">
        <v>139</v>
      </c>
      <c r="C139" s="17">
        <v>1</v>
      </c>
      <c r="D139" s="12">
        <f>C139*A139</f>
        <v>0</v>
      </c>
    </row>
    <row r="140" spans="1:4" ht="32.25" thickBot="1" x14ac:dyDescent="0.3">
      <c r="A140" s="2">
        <v>0</v>
      </c>
      <c r="B140" s="16" t="s">
        <v>140</v>
      </c>
      <c r="C140" s="17">
        <v>1</v>
      </c>
      <c r="D140" s="12">
        <f>C140*A140</f>
        <v>0</v>
      </c>
    </row>
    <row r="141" spans="1:4" ht="16.5" thickBot="1" x14ac:dyDescent="0.3">
      <c r="B141" s="22" t="s">
        <v>61</v>
      </c>
      <c r="C141" s="23">
        <v>30</v>
      </c>
      <c r="D141" s="13">
        <f>SUM(D100:D140)</f>
        <v>0</v>
      </c>
    </row>
    <row r="142" spans="1:4" ht="3.75" customHeight="1" x14ac:dyDescent="0.25"/>
    <row r="143" spans="1:4" ht="21" customHeight="1" thickBot="1" x14ac:dyDescent="0.3">
      <c r="A143" s="4"/>
      <c r="B143" s="7" t="s">
        <v>141</v>
      </c>
    </row>
    <row r="144" spans="1:4" ht="16.5" thickBot="1" x14ac:dyDescent="0.3">
      <c r="B144" s="14" t="s">
        <v>142</v>
      </c>
      <c r="C144" s="15"/>
    </row>
    <row r="145" spans="1:4" ht="33" thickBot="1" x14ac:dyDescent="0.3">
      <c r="A145" s="2">
        <v>0</v>
      </c>
      <c r="B145" s="16" t="s">
        <v>143</v>
      </c>
      <c r="C145" s="17">
        <v>1</v>
      </c>
      <c r="D145" s="12">
        <f>C145*A145</f>
        <v>0</v>
      </c>
    </row>
    <row r="146" spans="1:4" ht="48" thickBot="1" x14ac:dyDescent="0.3">
      <c r="A146" s="2">
        <v>0</v>
      </c>
      <c r="B146" s="16" t="s">
        <v>144</v>
      </c>
      <c r="C146" s="17">
        <v>1</v>
      </c>
      <c r="D146" s="12">
        <f>C146*A146</f>
        <v>0</v>
      </c>
    </row>
    <row r="147" spans="1:4" ht="16.5" thickBot="1" x14ac:dyDescent="0.3">
      <c r="B147" s="14" t="s">
        <v>145</v>
      </c>
      <c r="C147" s="15"/>
    </row>
    <row r="148" spans="1:4" ht="16.5" thickBot="1" x14ac:dyDescent="0.3">
      <c r="A148" s="2">
        <v>0</v>
      </c>
      <c r="B148" s="16" t="s">
        <v>146</v>
      </c>
      <c r="C148" s="17">
        <v>1</v>
      </c>
      <c r="D148" s="12">
        <f>C148*A148</f>
        <v>0</v>
      </c>
    </row>
    <row r="149" spans="1:4" ht="16.5" thickBot="1" x14ac:dyDescent="0.3">
      <c r="B149" s="22" t="s">
        <v>147</v>
      </c>
      <c r="C149" s="15"/>
    </row>
    <row r="150" spans="1:4" ht="32.25" thickBot="1" x14ac:dyDescent="0.3">
      <c r="A150" s="2">
        <v>0</v>
      </c>
      <c r="B150" s="16" t="s">
        <v>148</v>
      </c>
      <c r="C150" s="17">
        <v>1</v>
      </c>
      <c r="D150" s="12">
        <f>C150*A150</f>
        <v>0</v>
      </c>
    </row>
    <row r="151" spans="1:4" ht="16.5" thickBot="1" x14ac:dyDescent="0.3">
      <c r="A151" s="2">
        <v>0</v>
      </c>
      <c r="B151" s="16" t="s">
        <v>149</v>
      </c>
      <c r="C151" s="17">
        <v>1</v>
      </c>
      <c r="D151" s="12">
        <f>C151*A151</f>
        <v>0</v>
      </c>
    </row>
    <row r="152" spans="1:4" ht="16.5" thickBot="1" x14ac:dyDescent="0.3">
      <c r="B152" s="22" t="s">
        <v>150</v>
      </c>
      <c r="C152" s="15"/>
    </row>
    <row r="153" spans="1:4" ht="32.25" thickBot="1" x14ac:dyDescent="0.3">
      <c r="A153" s="2">
        <v>0</v>
      </c>
      <c r="B153" s="16" t="s">
        <v>151</v>
      </c>
      <c r="C153" s="17">
        <v>1</v>
      </c>
      <c r="D153" s="12">
        <f>C153*A153</f>
        <v>0</v>
      </c>
    </row>
    <row r="154" spans="1:4" ht="16.5" thickBot="1" x14ac:dyDescent="0.3">
      <c r="A154" s="2">
        <v>0</v>
      </c>
      <c r="B154" s="16" t="s">
        <v>152</v>
      </c>
      <c r="C154" s="17">
        <v>1</v>
      </c>
      <c r="D154" s="12">
        <f>C154*A154</f>
        <v>0</v>
      </c>
    </row>
    <row r="155" spans="1:4" ht="32.25" thickBot="1" x14ac:dyDescent="0.3">
      <c r="A155" s="2">
        <v>0</v>
      </c>
      <c r="B155" s="16" t="s">
        <v>153</v>
      </c>
      <c r="C155" s="17">
        <v>1</v>
      </c>
      <c r="D155" s="12">
        <f>C155*A155</f>
        <v>0</v>
      </c>
    </row>
    <row r="156" spans="1:4" ht="16.5" thickBot="1" x14ac:dyDescent="0.3">
      <c r="B156" s="22" t="s">
        <v>154</v>
      </c>
      <c r="C156" s="15"/>
    </row>
    <row r="157" spans="1:4" ht="16.5" thickBot="1" x14ac:dyDescent="0.3">
      <c r="A157" s="2">
        <v>0</v>
      </c>
      <c r="B157" s="16" t="s">
        <v>155</v>
      </c>
      <c r="C157" s="17">
        <v>1</v>
      </c>
      <c r="D157" s="12">
        <f>C157*A157</f>
        <v>0</v>
      </c>
    </row>
    <row r="158" spans="1:4" ht="16.5" thickBot="1" x14ac:dyDescent="0.3">
      <c r="A158" s="2">
        <v>0</v>
      </c>
      <c r="B158" s="16" t="s">
        <v>156</v>
      </c>
      <c r="C158" s="17">
        <v>1</v>
      </c>
      <c r="D158" s="12">
        <f>C158*A158</f>
        <v>0</v>
      </c>
    </row>
    <row r="159" spans="1:4" ht="16.5" thickBot="1" x14ac:dyDescent="0.3">
      <c r="A159" s="2">
        <v>0</v>
      </c>
      <c r="B159" s="16" t="s">
        <v>157</v>
      </c>
      <c r="C159" s="17">
        <v>1</v>
      </c>
      <c r="D159" s="12">
        <f>C159*A159</f>
        <v>0</v>
      </c>
    </row>
    <row r="160" spans="1:4" ht="16.5" thickBot="1" x14ac:dyDescent="0.3">
      <c r="B160" s="22" t="s">
        <v>158</v>
      </c>
      <c r="C160" s="15"/>
    </row>
    <row r="161" spans="1:4" ht="16.5" thickBot="1" x14ac:dyDescent="0.3">
      <c r="A161" s="2">
        <v>0</v>
      </c>
      <c r="B161" s="16" t="s">
        <v>159</v>
      </c>
      <c r="C161" s="17">
        <v>1</v>
      </c>
      <c r="D161" s="12">
        <f>C161*A161</f>
        <v>0</v>
      </c>
    </row>
    <row r="162" spans="1:4" ht="16.5" thickBot="1" x14ac:dyDescent="0.3">
      <c r="A162" s="2">
        <v>0</v>
      </c>
      <c r="B162" s="16" t="s">
        <v>160</v>
      </c>
      <c r="C162" s="17">
        <v>1</v>
      </c>
      <c r="D162" s="12">
        <f>C162*A162</f>
        <v>0</v>
      </c>
    </row>
    <row r="163" spans="1:4" ht="16.5" thickBot="1" x14ac:dyDescent="0.3">
      <c r="A163" s="2">
        <v>0</v>
      </c>
      <c r="B163" s="16" t="s">
        <v>161</v>
      </c>
      <c r="C163" s="17">
        <v>1</v>
      </c>
      <c r="D163" s="12">
        <f>C163*A163</f>
        <v>0</v>
      </c>
    </row>
    <row r="164" spans="1:4" ht="16.5" thickBot="1" x14ac:dyDescent="0.3">
      <c r="B164" s="22" t="s">
        <v>162</v>
      </c>
      <c r="C164" s="15"/>
    </row>
    <row r="165" spans="1:4" ht="16.5" thickBot="1" x14ac:dyDescent="0.3">
      <c r="A165" s="2">
        <v>0</v>
      </c>
      <c r="B165" s="16" t="s">
        <v>163</v>
      </c>
      <c r="C165" s="17">
        <v>1</v>
      </c>
      <c r="D165" s="12">
        <f>C165*A165</f>
        <v>0</v>
      </c>
    </row>
    <row r="166" spans="1:4" ht="16.5" thickBot="1" x14ac:dyDescent="0.3">
      <c r="A166" s="2">
        <v>0</v>
      </c>
      <c r="B166" s="16" t="s">
        <v>164</v>
      </c>
      <c r="C166" s="17">
        <v>1</v>
      </c>
      <c r="D166" s="12">
        <f>C166*A166</f>
        <v>0</v>
      </c>
    </row>
    <row r="167" spans="1:4" ht="16.5" thickBot="1" x14ac:dyDescent="0.3">
      <c r="A167" s="2">
        <v>0</v>
      </c>
      <c r="B167" s="16" t="s">
        <v>165</v>
      </c>
      <c r="C167" s="17">
        <v>1</v>
      </c>
      <c r="D167" s="12">
        <f>C167*A167</f>
        <v>0</v>
      </c>
    </row>
    <row r="168" spans="1:4" ht="16.5" thickBot="1" x14ac:dyDescent="0.3">
      <c r="B168" s="22" t="s">
        <v>166</v>
      </c>
      <c r="C168" s="15"/>
    </row>
    <row r="169" spans="1:4" ht="16.5" thickBot="1" x14ac:dyDescent="0.3">
      <c r="A169" s="2">
        <v>0</v>
      </c>
      <c r="B169" s="16" t="s">
        <v>160</v>
      </c>
      <c r="C169" s="17">
        <v>1</v>
      </c>
      <c r="D169" s="12">
        <f>C169*A169</f>
        <v>0</v>
      </c>
    </row>
    <row r="170" spans="1:4" ht="16.5" thickBot="1" x14ac:dyDescent="0.3">
      <c r="A170" s="2">
        <v>0</v>
      </c>
      <c r="B170" s="16" t="s">
        <v>167</v>
      </c>
      <c r="C170" s="17">
        <v>1</v>
      </c>
      <c r="D170" s="12">
        <f>C170*A170</f>
        <v>0</v>
      </c>
    </row>
    <row r="171" spans="1:4" ht="63.75" thickBot="1" x14ac:dyDescent="0.3">
      <c r="A171" s="2">
        <v>0</v>
      </c>
      <c r="B171" s="16" t="s">
        <v>168</v>
      </c>
      <c r="C171" s="17">
        <v>1</v>
      </c>
      <c r="D171" s="12">
        <f>C171*A171</f>
        <v>0</v>
      </c>
    </row>
    <row r="172" spans="1:4" ht="16.5" thickBot="1" x14ac:dyDescent="0.3">
      <c r="B172" s="22" t="s">
        <v>61</v>
      </c>
      <c r="C172" s="23">
        <v>20</v>
      </c>
      <c r="D172" s="13">
        <f>SUM(D145:D171)</f>
        <v>0</v>
      </c>
    </row>
    <row r="173" spans="1:4" ht="15.75" thickBot="1" x14ac:dyDescent="0.3"/>
    <row r="174" spans="1:4" ht="21.75" thickBot="1" x14ac:dyDescent="0.3">
      <c r="B174" s="24" t="str">
        <f>B3</f>
        <v>1. Véradás</v>
      </c>
      <c r="C174" s="25">
        <f>C58</f>
        <v>40</v>
      </c>
      <c r="D174" s="26">
        <f>D58</f>
        <v>0</v>
      </c>
    </row>
    <row r="175" spans="1:4" ht="21.75" thickBot="1" x14ac:dyDescent="0.3">
      <c r="B175" s="24" t="str">
        <f>B60</f>
        <v>2. Elektronikus aláírás</v>
      </c>
      <c r="C175" s="25">
        <f>C96</f>
        <v>30</v>
      </c>
      <c r="D175" s="26">
        <f>D96</f>
        <v>0</v>
      </c>
    </row>
    <row r="176" spans="1:4" ht="21.75" thickBot="1" x14ac:dyDescent="0.3">
      <c r="B176" s="24" t="str">
        <f>B98</f>
        <v>3. Padlólap-kalkulátor</v>
      </c>
      <c r="C176" s="25">
        <f>C141</f>
        <v>30</v>
      </c>
      <c r="D176" s="26">
        <f>D141</f>
        <v>0</v>
      </c>
    </row>
    <row r="177" spans="2:4" ht="21.75" thickBot="1" x14ac:dyDescent="0.3">
      <c r="B177" s="24" t="str">
        <f>B143</f>
        <v>4. Városok</v>
      </c>
      <c r="C177" s="25">
        <f>C172</f>
        <v>20</v>
      </c>
      <c r="D177" s="26">
        <f>D172</f>
        <v>0</v>
      </c>
    </row>
    <row r="178" spans="2:4" ht="15.75" thickBot="1" x14ac:dyDescent="0.3">
      <c r="B178" s="27"/>
      <c r="C178" s="28">
        <f>SUM(C174:C177)</f>
        <v>120</v>
      </c>
      <c r="D178" s="29">
        <f>SUM(D174:D177)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:A6 A29:A31 A27 A24:A25 A19:A22 A17 A15 A10:A13 A8 A42:A48 A37:A40 A33:A35 A62 A53:A57 A50:A51 A74:A76 A72 A70 A64:A68 A78:A90 A92:A95 A100 A102:A105 A107:A109 A111:A112 A114:A115 A117 A119:A120 A122:A123 A125:A130 A132:A133 A135:A136 A138:A140 A145:A146 A148 A150:A151 A153:A155 A157:A159 A161:A163 A165:A167 A169:A171" xr:uid="{00000000-0002-0000-0100-000000000000}">
      <formula1>0</formula1>
      <formula2>1</formula2>
    </dataValidation>
  </dataValidations>
  <pageMargins left="0.98425196850393704" right="0.98425196850393704" top="0.74803149606299213" bottom="0.74803149606299213" header="0.31496062992125984" footer="0.31496062992125984"/>
  <pageSetup paperSize="9" scale="91" fitToHeight="100" orientation="portrait" r:id="rId1"/>
  <headerFooter>
    <oddFooter xml:space="preserve">&amp;L2011 gyakorlati vizsga&amp;C&amp;P/&amp;N&amp;R2021. május 14. </oddFooter>
  </headerFooter>
  <rowBreaks count="3" manualBreakCount="3">
    <brk id="35" min="1" max="3" man="1"/>
    <brk id="105" min="1" max="3" man="1"/>
    <brk id="172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2021-05-14T06:28:41Z</dcterms:created>
  <dcterms:modified xsi:type="dcterms:W3CDTF">2021-05-14T06:28:57Z</dcterms:modified>
</cp:coreProperties>
</file>