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0" windowWidth="19155" windowHeight="11820"/>
  </bookViews>
  <sheets>
    <sheet name="Munka1" sheetId="4" r:id="rId1"/>
  </sheets>
  <calcPr calcId="125725"/>
</workbook>
</file>

<file path=xl/calcChain.xml><?xml version="1.0" encoding="utf-8"?>
<calcChain xmlns="http://schemas.openxmlformats.org/spreadsheetml/2006/main">
  <c r="F6" i="4"/>
  <c r="F7" s="1"/>
  <c r="J3"/>
  <c r="J4"/>
  <c r="J5"/>
  <c r="J6"/>
  <c r="J7"/>
  <c r="J8"/>
  <c r="J9"/>
  <c r="J10"/>
  <c r="J11"/>
  <c r="J12"/>
  <c r="J13"/>
  <c r="J14"/>
  <c r="J15"/>
  <c r="J16"/>
  <c r="J17"/>
  <c r="J18"/>
  <c r="J19"/>
  <c r="J2"/>
</calcChain>
</file>

<file path=xl/sharedStrings.xml><?xml version="1.0" encoding="utf-8"?>
<sst xmlns="http://schemas.openxmlformats.org/spreadsheetml/2006/main" count="27" uniqueCount="27">
  <si>
    <t>Moszkva</t>
  </si>
  <si>
    <t>Nyizsnyij Novgorod</t>
  </si>
  <si>
    <t>Kirov</t>
  </si>
  <si>
    <t>Perm</t>
  </si>
  <si>
    <t>Európa határa</t>
  </si>
  <si>
    <t>Jekatyerinburg</t>
  </si>
  <si>
    <t>Tyumeny</t>
  </si>
  <si>
    <t>Omszk</t>
  </si>
  <si>
    <t>Novoszibirszk</t>
  </si>
  <si>
    <t>Irkutszk</t>
  </si>
  <si>
    <t>Ulan-Ude</t>
  </si>
  <si>
    <t>Csita</t>
  </si>
  <si>
    <t>Habarovszk</t>
  </si>
  <si>
    <t>Vlagyivosztok</t>
  </si>
  <si>
    <t>Tarskaja</t>
  </si>
  <si>
    <t>Birobidzsan</t>
  </si>
  <si>
    <t>Usszurijszk</t>
  </si>
  <si>
    <t>index</t>
  </si>
  <si>
    <t>távolság</t>
  </si>
  <si>
    <t>1. állomás indexe:</t>
  </si>
  <si>
    <t>2. állomás indexe:</t>
  </si>
  <si>
    <t>az állomások távolsága (km):</t>
  </si>
  <si>
    <t>kiemelt helyek</t>
  </si>
  <si>
    <t>a teljes menetidő:</t>
  </si>
  <si>
    <t>Transzmongol vasútvonal</t>
  </si>
  <si>
    <t>Krasznojarszk</t>
  </si>
  <si>
    <t>menetidő:</t>
  </si>
</sst>
</file>

<file path=xl/styles.xml><?xml version="1.0" encoding="utf-8"?>
<styleSheet xmlns="http://schemas.openxmlformats.org/spreadsheetml/2006/main">
  <numFmts count="2">
    <numFmt numFmtId="164" formatCode="General&quot; óra&quot;"/>
    <numFmt numFmtId="165" formatCode="0.0&quot; óra&quot;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165" fontId="0" fillId="0" borderId="1" xfId="0" applyNumberForma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 sz="1400"/>
              <a:t>A következő kiemelt hely távolsága</a:t>
            </a:r>
            <a:r>
              <a:rPr lang="hu-HU" sz="1400" baseline="0"/>
              <a:t> az adott helytől (km)</a:t>
            </a:r>
            <a:endParaRPr lang="hu-HU" sz="1400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Munka1!$B$2:$B$19</c:f>
              <c:strCache>
                <c:ptCount val="18"/>
                <c:pt idx="0">
                  <c:v>Moszkva</c:v>
                </c:pt>
                <c:pt idx="1">
                  <c:v>Nyizsnyij Novgorod</c:v>
                </c:pt>
                <c:pt idx="2">
                  <c:v>Kirov</c:v>
                </c:pt>
                <c:pt idx="3">
                  <c:v>Perm</c:v>
                </c:pt>
                <c:pt idx="4">
                  <c:v>Európa határa</c:v>
                </c:pt>
                <c:pt idx="5">
                  <c:v>Jekatyerinburg</c:v>
                </c:pt>
                <c:pt idx="6">
                  <c:v>Tyumeny</c:v>
                </c:pt>
                <c:pt idx="7">
                  <c:v>Omszk</c:v>
                </c:pt>
                <c:pt idx="8">
                  <c:v>Novoszibirszk</c:v>
                </c:pt>
                <c:pt idx="9">
                  <c:v>Krasznojarszk</c:v>
                </c:pt>
                <c:pt idx="10">
                  <c:v>Irkutszk</c:v>
                </c:pt>
                <c:pt idx="11">
                  <c:v>Ulan-Ude</c:v>
                </c:pt>
                <c:pt idx="12">
                  <c:v>Transzmongol vasútvonal</c:v>
                </c:pt>
                <c:pt idx="13">
                  <c:v>Csita</c:v>
                </c:pt>
                <c:pt idx="14">
                  <c:v>Tarskaja</c:v>
                </c:pt>
                <c:pt idx="15">
                  <c:v>Birobidzsan</c:v>
                </c:pt>
                <c:pt idx="16">
                  <c:v>Habarovszk</c:v>
                </c:pt>
                <c:pt idx="17">
                  <c:v>Usszurijszk</c:v>
                </c:pt>
              </c:strCache>
            </c:strRef>
          </c:cat>
          <c:val>
            <c:numRef>
              <c:f>Munka1!$J$2:$J$19</c:f>
              <c:numCache>
                <c:formatCode>General</c:formatCode>
                <c:ptCount val="18"/>
                <c:pt idx="0">
                  <c:v>442</c:v>
                </c:pt>
                <c:pt idx="1">
                  <c:v>514</c:v>
                </c:pt>
                <c:pt idx="2">
                  <c:v>480</c:v>
                </c:pt>
                <c:pt idx="3">
                  <c:v>341</c:v>
                </c:pt>
                <c:pt idx="4">
                  <c:v>39</c:v>
                </c:pt>
                <c:pt idx="5">
                  <c:v>322</c:v>
                </c:pt>
                <c:pt idx="6">
                  <c:v>574</c:v>
                </c:pt>
                <c:pt idx="7">
                  <c:v>623</c:v>
                </c:pt>
                <c:pt idx="8">
                  <c:v>763</c:v>
                </c:pt>
                <c:pt idx="9">
                  <c:v>1087</c:v>
                </c:pt>
                <c:pt idx="10">
                  <c:v>457</c:v>
                </c:pt>
                <c:pt idx="11">
                  <c:v>13</c:v>
                </c:pt>
                <c:pt idx="12">
                  <c:v>544</c:v>
                </c:pt>
                <c:pt idx="13">
                  <c:v>113</c:v>
                </c:pt>
                <c:pt idx="14">
                  <c:v>2039</c:v>
                </c:pt>
                <c:pt idx="15">
                  <c:v>170</c:v>
                </c:pt>
                <c:pt idx="16">
                  <c:v>656</c:v>
                </c:pt>
                <c:pt idx="17">
                  <c:v>111</c:v>
                </c:pt>
              </c:numCache>
            </c:numRef>
          </c:val>
        </c:ser>
        <c:axId val="63444096"/>
        <c:axId val="63445632"/>
      </c:barChart>
      <c:catAx>
        <c:axId val="63444096"/>
        <c:scaling>
          <c:orientation val="maxMin"/>
        </c:scaling>
        <c:axPos val="l"/>
        <c:tickLblPos val="nextTo"/>
        <c:crossAx val="63445632"/>
        <c:crosses val="autoZero"/>
        <c:auto val="1"/>
        <c:lblAlgn val="ctr"/>
        <c:lblOffset val="100"/>
      </c:catAx>
      <c:valAx>
        <c:axId val="63445632"/>
        <c:scaling>
          <c:orientation val="minMax"/>
          <c:max val="2200"/>
        </c:scaling>
        <c:axPos val="t"/>
        <c:majorGridlines/>
        <c:numFmt formatCode="General" sourceLinked="1"/>
        <c:tickLblPos val="nextTo"/>
        <c:spPr>
          <a:ln>
            <a:noFill/>
          </a:ln>
        </c:spPr>
        <c:crossAx val="63444096"/>
        <c:crosses val="autoZero"/>
        <c:crossBetween val="between"/>
        <c:majorUnit val="200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22</xdr:row>
      <xdr:rowOff>57149</xdr:rowOff>
    </xdr:from>
    <xdr:to>
      <xdr:col>6</xdr:col>
      <xdr:colOff>533401</xdr:colOff>
      <xdr:row>45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2"/>
  <sheetViews>
    <sheetView tabSelected="1" workbookViewId="0">
      <selection activeCell="J35" sqref="J35"/>
    </sheetView>
  </sheetViews>
  <sheetFormatPr defaultRowHeight="15"/>
  <cols>
    <col min="1" max="1" width="6.140625" style="1" bestFit="1" customWidth="1"/>
    <col min="2" max="2" width="27.140625" customWidth="1"/>
    <col min="3" max="3" width="8.5703125" bestFit="1" customWidth="1"/>
    <col min="4" max="4" width="6.42578125" customWidth="1"/>
    <col min="5" max="5" width="28.5703125" customWidth="1"/>
    <col min="6" max="6" width="11.42578125" customWidth="1"/>
    <col min="7" max="7" width="9.140625" customWidth="1"/>
  </cols>
  <sheetData>
    <row r="1" spans="1:10" ht="22.5" customHeight="1">
      <c r="A1" s="5" t="s">
        <v>17</v>
      </c>
      <c r="B1" s="5" t="s">
        <v>22</v>
      </c>
      <c r="C1" s="5" t="s">
        <v>18</v>
      </c>
    </row>
    <row r="2" spans="1:10">
      <c r="A2" s="6">
        <v>1</v>
      </c>
      <c r="B2" s="7" t="s">
        <v>0</v>
      </c>
      <c r="C2" s="6">
        <v>0</v>
      </c>
      <c r="J2">
        <f t="shared" ref="J2:J19" si="0">C3-C2</f>
        <v>442</v>
      </c>
    </row>
    <row r="3" spans="1:10">
      <c r="A3" s="6">
        <v>2</v>
      </c>
      <c r="B3" s="7" t="s">
        <v>1</v>
      </c>
      <c r="C3" s="6">
        <v>442</v>
      </c>
      <c r="D3" s="3"/>
      <c r="E3" s="7" t="s">
        <v>19</v>
      </c>
      <c r="F3" s="6">
        <v>3</v>
      </c>
      <c r="J3">
        <f t="shared" si="0"/>
        <v>514</v>
      </c>
    </row>
    <row r="4" spans="1:10">
      <c r="A4" s="6">
        <v>3</v>
      </c>
      <c r="B4" s="7" t="s">
        <v>2</v>
      </c>
      <c r="C4" s="6">
        <v>956</v>
      </c>
      <c r="E4" s="7" t="s">
        <v>20</v>
      </c>
      <c r="F4" s="6">
        <v>18</v>
      </c>
      <c r="J4">
        <f t="shared" si="0"/>
        <v>480</v>
      </c>
    </row>
    <row r="5" spans="1:10">
      <c r="A5" s="6">
        <v>4</v>
      </c>
      <c r="B5" s="7" t="s">
        <v>3</v>
      </c>
      <c r="C5" s="6">
        <v>1436</v>
      </c>
      <c r="E5" s="8"/>
      <c r="F5" s="8"/>
      <c r="J5">
        <f t="shared" si="0"/>
        <v>341</v>
      </c>
    </row>
    <row r="6" spans="1:10">
      <c r="A6" s="6">
        <v>5</v>
      </c>
      <c r="B6" s="7" t="s">
        <v>4</v>
      </c>
      <c r="C6" s="6">
        <v>1777</v>
      </c>
      <c r="E6" s="7" t="s">
        <v>21</v>
      </c>
      <c r="F6" s="6">
        <f>ABS(VLOOKUP(F4,$A$2:$C$20,3,FALSE)-VLOOKUP(F3,$A$2:$C$20,3,FALSE))</f>
        <v>8221</v>
      </c>
      <c r="J6">
        <f t="shared" si="0"/>
        <v>39</v>
      </c>
    </row>
    <row r="7" spans="1:10">
      <c r="A7" s="6">
        <v>6</v>
      </c>
      <c r="B7" s="7" t="s">
        <v>5</v>
      </c>
      <c r="C7" s="6">
        <v>1816</v>
      </c>
      <c r="E7" s="7" t="s">
        <v>26</v>
      </c>
      <c r="F7" s="9">
        <f>F6/C20*C22</f>
        <v>130.99784668389319</v>
      </c>
      <c r="J7">
        <f t="shared" si="0"/>
        <v>322</v>
      </c>
    </row>
    <row r="8" spans="1:10">
      <c r="A8" s="6">
        <v>7</v>
      </c>
      <c r="B8" s="7" t="s">
        <v>6</v>
      </c>
      <c r="C8" s="6">
        <v>2138</v>
      </c>
      <c r="J8">
        <f t="shared" si="0"/>
        <v>574</v>
      </c>
    </row>
    <row r="9" spans="1:10">
      <c r="A9" s="6">
        <v>8</v>
      </c>
      <c r="B9" s="7" t="s">
        <v>7</v>
      </c>
      <c r="C9" s="6">
        <v>2712</v>
      </c>
      <c r="J9">
        <f t="shared" si="0"/>
        <v>623</v>
      </c>
    </row>
    <row r="10" spans="1:10">
      <c r="A10" s="6">
        <v>9</v>
      </c>
      <c r="B10" s="7" t="s">
        <v>8</v>
      </c>
      <c r="C10" s="6">
        <v>3335</v>
      </c>
      <c r="J10">
        <f t="shared" si="0"/>
        <v>763</v>
      </c>
    </row>
    <row r="11" spans="1:10">
      <c r="A11" s="6">
        <v>10</v>
      </c>
      <c r="B11" s="7" t="s">
        <v>25</v>
      </c>
      <c r="C11" s="6">
        <v>4098</v>
      </c>
      <c r="J11">
        <f t="shared" si="0"/>
        <v>1087</v>
      </c>
    </row>
    <row r="12" spans="1:10">
      <c r="A12" s="6">
        <v>11</v>
      </c>
      <c r="B12" s="7" t="s">
        <v>9</v>
      </c>
      <c r="C12" s="6">
        <v>5185</v>
      </c>
      <c r="J12">
        <f t="shared" si="0"/>
        <v>457</v>
      </c>
    </row>
    <row r="13" spans="1:10">
      <c r="A13" s="6">
        <v>12</v>
      </c>
      <c r="B13" s="7" t="s">
        <v>10</v>
      </c>
      <c r="C13" s="6">
        <v>5642</v>
      </c>
      <c r="J13">
        <f t="shared" si="0"/>
        <v>13</v>
      </c>
    </row>
    <row r="14" spans="1:10">
      <c r="A14" s="6">
        <v>13</v>
      </c>
      <c r="B14" s="7" t="s">
        <v>24</v>
      </c>
      <c r="C14" s="6">
        <v>5655</v>
      </c>
      <c r="J14">
        <f t="shared" si="0"/>
        <v>544</v>
      </c>
    </row>
    <row r="15" spans="1:10">
      <c r="A15" s="6">
        <v>14</v>
      </c>
      <c r="B15" s="7" t="s">
        <v>11</v>
      </c>
      <c r="C15" s="6">
        <v>6199</v>
      </c>
      <c r="J15">
        <f t="shared" si="0"/>
        <v>113</v>
      </c>
    </row>
    <row r="16" spans="1:10">
      <c r="A16" s="6">
        <v>15</v>
      </c>
      <c r="B16" s="7" t="s">
        <v>14</v>
      </c>
      <c r="C16" s="6">
        <v>6312</v>
      </c>
      <c r="J16">
        <f t="shared" si="0"/>
        <v>2039</v>
      </c>
    </row>
    <row r="17" spans="1:10">
      <c r="A17" s="6">
        <v>16</v>
      </c>
      <c r="B17" s="7" t="s">
        <v>15</v>
      </c>
      <c r="C17" s="6">
        <v>8351</v>
      </c>
      <c r="J17">
        <f t="shared" si="0"/>
        <v>170</v>
      </c>
    </row>
    <row r="18" spans="1:10">
      <c r="A18" s="6">
        <v>17</v>
      </c>
      <c r="B18" s="7" t="s">
        <v>12</v>
      </c>
      <c r="C18" s="6">
        <v>8521</v>
      </c>
      <c r="J18">
        <f t="shared" si="0"/>
        <v>656</v>
      </c>
    </row>
    <row r="19" spans="1:10">
      <c r="A19" s="6">
        <v>18</v>
      </c>
      <c r="B19" s="7" t="s">
        <v>16</v>
      </c>
      <c r="C19" s="6">
        <v>9177</v>
      </c>
      <c r="J19">
        <f t="shared" si="0"/>
        <v>111</v>
      </c>
    </row>
    <row r="20" spans="1:10">
      <c r="A20" s="6">
        <v>19</v>
      </c>
      <c r="B20" s="7" t="s">
        <v>13</v>
      </c>
      <c r="C20" s="6">
        <v>9288</v>
      </c>
    </row>
    <row r="22" spans="1:10">
      <c r="B22" s="2" t="s">
        <v>23</v>
      </c>
      <c r="C22" s="4">
        <v>148</v>
      </c>
    </row>
  </sheetData>
  <printOptions headings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2012-11-13T09:30:23Z</dcterms:created>
  <dcterms:modified xsi:type="dcterms:W3CDTF">2012-11-13T09:30:29Z</dcterms:modified>
</cp:coreProperties>
</file>