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-nube\Documentos\Documents\"/>
    </mc:Choice>
  </mc:AlternateContent>
  <xr:revisionPtr revIDLastSave="0" documentId="13_ncr:1_{462E50F9-0605-41AE-81B1-28FB4EE264D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Z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31" i="2" l="1"/>
  <c r="I30" i="2"/>
  <c r="I29" i="2"/>
  <c r="I28" i="2"/>
  <c r="I27" i="2"/>
  <c r="I26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32" i="2" l="1"/>
</calcChain>
</file>

<file path=xl/sharedStrings.xml><?xml version="1.0" encoding="utf-8"?>
<sst xmlns="http://schemas.openxmlformats.org/spreadsheetml/2006/main" count="128" uniqueCount="83">
  <si>
    <t>#</t>
  </si>
  <si>
    <t>Modelo de la impresora</t>
  </si>
  <si>
    <t>Ubicación de la impresora</t>
  </si>
  <si>
    <t>Número de serie</t>
  </si>
  <si>
    <t>Dirección IP</t>
  </si>
  <si>
    <t>INICIAL</t>
  </si>
  <si>
    <t>FINAL</t>
  </si>
  <si>
    <t>Nº DOC. PROCESADOS</t>
  </si>
  <si>
    <t>OBSERVACIONES</t>
  </si>
  <si>
    <t>Xerox Phaser 3250 P</t>
  </si>
  <si>
    <t>Comercial Apura</t>
  </si>
  <si>
    <t>MXX976567</t>
  </si>
  <si>
    <t>USB</t>
  </si>
  <si>
    <t>Comercial Catica</t>
  </si>
  <si>
    <t>MXX976587</t>
  </si>
  <si>
    <t>Comercial Corina I</t>
  </si>
  <si>
    <t>MXX976594</t>
  </si>
  <si>
    <t>Comercial Corina II</t>
  </si>
  <si>
    <t>MXX976578</t>
  </si>
  <si>
    <t>Comercial Higue</t>
  </si>
  <si>
    <t>MXX976581</t>
  </si>
  <si>
    <t>Comercial Kagu</t>
  </si>
  <si>
    <t>MXX976580</t>
  </si>
  <si>
    <t>Comercial La Merce</t>
  </si>
  <si>
    <t>Comercial Matur</t>
  </si>
  <si>
    <t>MXX976566</t>
  </si>
  <si>
    <t>Comercial Merina I</t>
  </si>
  <si>
    <t>MXX976815</t>
  </si>
  <si>
    <t>Comercial Nachari</t>
  </si>
  <si>
    <t>MXX976766</t>
  </si>
  <si>
    <t>Comercial Puecruz</t>
  </si>
  <si>
    <t>MXX976585</t>
  </si>
  <si>
    <t>Comercial Punto Fijo</t>
  </si>
  <si>
    <t>MXX976597</t>
  </si>
  <si>
    <t>Comercial Trina</t>
  </si>
  <si>
    <t>MXX976589</t>
  </si>
  <si>
    <t>192.168.1.103</t>
  </si>
  <si>
    <t>Comercial Turme</t>
  </si>
  <si>
    <t>MXX976582</t>
  </si>
  <si>
    <t>Comercial Valena</t>
  </si>
  <si>
    <t>MXX976584</t>
  </si>
  <si>
    <t>Comercial Vallepa</t>
  </si>
  <si>
    <t>MXX976820</t>
  </si>
  <si>
    <t>Boleita</t>
  </si>
  <si>
    <t>MXX976931</t>
  </si>
  <si>
    <t>192.168.1.130</t>
  </si>
  <si>
    <t>Comercial Ojeda</t>
  </si>
  <si>
    <t>MXX510113</t>
  </si>
  <si>
    <t>Almacén Il La Trinidad</t>
  </si>
  <si>
    <t>MXX976807</t>
  </si>
  <si>
    <t>192.168.1.180</t>
  </si>
  <si>
    <t>Comercial Acari</t>
  </si>
  <si>
    <t>MXX976602</t>
  </si>
  <si>
    <t>192.168.1.170</t>
  </si>
  <si>
    <t>Xerox WC 3315 MFP</t>
  </si>
  <si>
    <t>Sede GUIGUE</t>
  </si>
  <si>
    <t>LA4229121</t>
  </si>
  <si>
    <t>192.168.1.190</t>
  </si>
  <si>
    <t>Sede Ppal Las Mercedes</t>
  </si>
  <si>
    <t>LA4229535</t>
  </si>
  <si>
    <t>POR RETIRAR IMPRESORA</t>
  </si>
  <si>
    <t>Comercial Merina lll</t>
  </si>
  <si>
    <t>LA4229669</t>
  </si>
  <si>
    <t>Sede Sabana Grande</t>
  </si>
  <si>
    <t>LA4229130</t>
  </si>
  <si>
    <t>Xerox WC 3325 MFP</t>
  </si>
  <si>
    <t>Cobranzas (BOLEITA)</t>
  </si>
  <si>
    <t>LA8186562</t>
  </si>
  <si>
    <t>192.168.1.161</t>
  </si>
  <si>
    <t>Xerox WC 3550 MFP</t>
  </si>
  <si>
    <t>Facturación La Trinidad</t>
  </si>
  <si>
    <t>VMA565962</t>
  </si>
  <si>
    <t>LAS MECEDES PPAL.</t>
  </si>
  <si>
    <t>VMA561539</t>
  </si>
  <si>
    <t>T O T A L E S</t>
  </si>
  <si>
    <t>TOTAL CONSUMO</t>
  </si>
  <si>
    <t>Esta dañada y se sustituyo por la impresora MXX976807, que estaba en Almacen II La Trinidad</t>
  </si>
  <si>
    <t>Se Transfierio  a la Localidad de Maturin</t>
  </si>
  <si>
    <t>SE CERRO ESTA LOCALIDAD, SE TRANSFIRIO LA IMPRESORA A COMERCIAL VALENA</t>
  </si>
  <si>
    <t>Esta impresora tiene problemas, pierde el IP y no imprime, se trajo a nuestra sede en Boleita, sin uso desde febrero.</t>
  </si>
  <si>
    <t xml:space="preserve"> ABRIL 2021</t>
  </si>
  <si>
    <t>IMPRESORA SE PUSO EN USO EN SEDE BOLEITA</t>
  </si>
  <si>
    <t>* TRANSFERIDA A COMERCIALVALENA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</si>
</sst>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&quot;Bs. F&quot;\ #,##0.00;&quot;Bs. F&quot;\ \-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3" fontId="7" fillId="3" borderId="2" xfId="1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3" fontId="7" fillId="7" borderId="2" xfId="1" applyNumberFormat="1" applyFont="1" applyFill="1" applyBorder="1" applyAlignment="1">
      <alignment horizontal="center" vertical="center" wrapText="1"/>
    </xf>
    <xf numFmtId="3" fontId="7" fillId="0" borderId="2" xfId="1" applyNumberFormat="1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3" fontId="7" fillId="10" borderId="2" xfId="1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165" fontId="7" fillId="6" borderId="6" xfId="1" applyNumberFormat="1" applyFont="1" applyFill="1" applyBorder="1" applyAlignment="1">
      <alignment horizontal="center" vertical="center" wrapText="1"/>
    </xf>
    <xf numFmtId="3" fontId="7" fillId="11" borderId="2" xfId="1" applyNumberFormat="1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wrapText="1"/>
    </xf>
    <xf numFmtId="165" fontId="7" fillId="6" borderId="2" xfId="1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C450-154A-4D47-B250-B515C1CC8CA0}">
  <dimension ref="B3:J32"/>
  <sheetViews>
    <sheetView tabSelected="1" workbookViewId="0">
      <selection activeCell="I32" sqref="I32"/>
    </sheetView>
  </sheetViews>
  <sheetFormatPr baseColWidth="10" defaultRowHeight="15" x14ac:dyDescent="0.25"/>
  <cols>
    <col min="4" max="4" width="17" customWidth="1"/>
    <col min="5" max="5" width="16" customWidth="1"/>
    <col min="6" max="6" width="22.85546875" customWidth="1"/>
    <col min="10" max="10" width="42.140625" customWidth="1"/>
  </cols>
  <sheetData>
    <row r="3" spans="2:10" ht="26.25" x14ac:dyDescent="0.4">
      <c r="G3" s="1" t="s">
        <v>80</v>
      </c>
      <c r="H3" s="1"/>
      <c r="I3" s="1"/>
      <c r="J3" s="1"/>
    </row>
    <row r="4" spans="2:10" ht="63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  <c r="H4" s="4" t="s">
        <v>6</v>
      </c>
      <c r="I4" s="3" t="s">
        <v>7</v>
      </c>
      <c r="J4" s="5" t="s">
        <v>8</v>
      </c>
    </row>
    <row r="5" spans="2:10" ht="31.5" x14ac:dyDescent="0.25">
      <c r="B5" s="6">
        <v>1</v>
      </c>
      <c r="C5" s="7" t="s">
        <v>9</v>
      </c>
      <c r="D5" s="8" t="s">
        <v>10</v>
      </c>
      <c r="E5" s="6" t="s">
        <v>11</v>
      </c>
      <c r="F5" s="9" t="s">
        <v>12</v>
      </c>
      <c r="G5" s="10">
        <v>36104</v>
      </c>
      <c r="H5" s="10">
        <v>36149</v>
      </c>
      <c r="I5" s="10">
        <f>H5-G5</f>
        <v>45</v>
      </c>
      <c r="J5" s="10"/>
    </row>
    <row r="6" spans="2:10" ht="31.5" x14ac:dyDescent="0.25">
      <c r="B6" s="6">
        <v>2</v>
      </c>
      <c r="C6" s="7" t="s">
        <v>9</v>
      </c>
      <c r="D6" s="8" t="s">
        <v>13</v>
      </c>
      <c r="E6" s="11" t="s">
        <v>14</v>
      </c>
      <c r="F6" s="9" t="s">
        <v>12</v>
      </c>
      <c r="G6" s="10">
        <v>18132</v>
      </c>
      <c r="H6" s="10">
        <v>18197</v>
      </c>
      <c r="I6" s="10">
        <f t="shared" ref="I6:I31" si="0">H6-G6</f>
        <v>65</v>
      </c>
      <c r="J6" s="21" t="s">
        <v>78</v>
      </c>
    </row>
    <row r="7" spans="2:10" ht="31.5" x14ac:dyDescent="0.25">
      <c r="B7" s="11">
        <v>3</v>
      </c>
      <c r="C7" s="7" t="s">
        <v>9</v>
      </c>
      <c r="D7" s="12" t="s">
        <v>15</v>
      </c>
      <c r="E7" s="6" t="s">
        <v>16</v>
      </c>
      <c r="F7" s="9" t="s">
        <v>12</v>
      </c>
      <c r="G7" s="10">
        <v>19458</v>
      </c>
      <c r="H7" s="10">
        <v>19558</v>
      </c>
      <c r="I7" s="10">
        <f t="shared" si="0"/>
        <v>100</v>
      </c>
      <c r="J7" s="10"/>
    </row>
    <row r="8" spans="2:10" ht="31.5" x14ac:dyDescent="0.25">
      <c r="B8" s="6">
        <v>4</v>
      </c>
      <c r="C8" s="7" t="s">
        <v>9</v>
      </c>
      <c r="D8" s="12" t="s">
        <v>17</v>
      </c>
      <c r="E8" s="11" t="s">
        <v>18</v>
      </c>
      <c r="F8" s="9" t="s">
        <v>12</v>
      </c>
      <c r="G8" s="10">
        <v>31077</v>
      </c>
      <c r="H8" s="10">
        <v>31263</v>
      </c>
      <c r="I8" s="10">
        <f t="shared" si="0"/>
        <v>186</v>
      </c>
      <c r="J8" s="10"/>
    </row>
    <row r="9" spans="2:10" ht="31.5" x14ac:dyDescent="0.25">
      <c r="B9" s="11">
        <v>5</v>
      </c>
      <c r="C9" s="7" t="s">
        <v>9</v>
      </c>
      <c r="D9" s="12" t="s">
        <v>19</v>
      </c>
      <c r="E9" s="11" t="s">
        <v>20</v>
      </c>
      <c r="F9" s="9" t="s">
        <v>12</v>
      </c>
      <c r="G9" s="10">
        <v>30802</v>
      </c>
      <c r="H9" s="10">
        <v>31214</v>
      </c>
      <c r="I9" s="10">
        <f t="shared" si="0"/>
        <v>412</v>
      </c>
      <c r="J9" s="10"/>
    </row>
    <row r="10" spans="2:10" ht="31.5" x14ac:dyDescent="0.25">
      <c r="B10" s="6">
        <v>6</v>
      </c>
      <c r="C10" s="7" t="s">
        <v>9</v>
      </c>
      <c r="D10" s="12" t="s">
        <v>21</v>
      </c>
      <c r="E10" s="11" t="s">
        <v>22</v>
      </c>
      <c r="F10" s="9" t="s">
        <v>12</v>
      </c>
      <c r="G10" s="10">
        <v>46450</v>
      </c>
      <c r="H10" s="10">
        <v>46786</v>
      </c>
      <c r="I10" s="10">
        <f t="shared" si="0"/>
        <v>336</v>
      </c>
      <c r="J10" s="10"/>
    </row>
    <row r="11" spans="2:10" ht="31.5" x14ac:dyDescent="0.25">
      <c r="B11" s="6">
        <v>7</v>
      </c>
      <c r="C11" s="7" t="s">
        <v>9</v>
      </c>
      <c r="D11" s="12" t="s">
        <v>23</v>
      </c>
      <c r="E11" s="11" t="s">
        <v>14</v>
      </c>
      <c r="F11" s="9" t="s">
        <v>12</v>
      </c>
      <c r="G11" s="20"/>
      <c r="H11" s="20"/>
      <c r="I11" s="20"/>
      <c r="J11" s="14" t="s">
        <v>82</v>
      </c>
    </row>
    <row r="12" spans="2:10" ht="47.25" x14ac:dyDescent="0.25">
      <c r="B12" s="11">
        <v>8</v>
      </c>
      <c r="C12" s="7" t="s">
        <v>9</v>
      </c>
      <c r="D12" s="12" t="s">
        <v>24</v>
      </c>
      <c r="E12" s="11" t="s">
        <v>25</v>
      </c>
      <c r="F12" s="9" t="s">
        <v>12</v>
      </c>
      <c r="G12" s="10">
        <v>33717</v>
      </c>
      <c r="H12" s="14">
        <v>33717</v>
      </c>
      <c r="I12" s="10">
        <f t="shared" si="0"/>
        <v>0</v>
      </c>
      <c r="J12" s="16" t="s">
        <v>76</v>
      </c>
    </row>
    <row r="13" spans="2:10" ht="31.5" x14ac:dyDescent="0.25">
      <c r="B13" s="6">
        <v>9</v>
      </c>
      <c r="C13" s="7" t="s">
        <v>9</v>
      </c>
      <c r="D13" s="12" t="s">
        <v>26</v>
      </c>
      <c r="E13" s="11" t="s">
        <v>27</v>
      </c>
      <c r="F13" s="9" t="s">
        <v>12</v>
      </c>
      <c r="G13" s="10">
        <v>23594</v>
      </c>
      <c r="H13" s="10">
        <v>23891</v>
      </c>
      <c r="I13" s="10">
        <f t="shared" si="0"/>
        <v>297</v>
      </c>
      <c r="J13" s="10"/>
    </row>
    <row r="14" spans="2:10" ht="31.5" x14ac:dyDescent="0.25">
      <c r="B14" s="6">
        <v>10</v>
      </c>
      <c r="C14" s="7" t="s">
        <v>9</v>
      </c>
      <c r="D14" s="12" t="s">
        <v>28</v>
      </c>
      <c r="E14" s="11" t="s">
        <v>29</v>
      </c>
      <c r="F14" s="9" t="s">
        <v>12</v>
      </c>
      <c r="G14" s="10">
        <v>30411</v>
      </c>
      <c r="H14" s="10">
        <v>30523</v>
      </c>
      <c r="I14" s="10">
        <f t="shared" si="0"/>
        <v>112</v>
      </c>
      <c r="J14" s="10"/>
    </row>
    <row r="15" spans="2:10" ht="31.5" x14ac:dyDescent="0.25">
      <c r="B15" s="11">
        <v>11</v>
      </c>
      <c r="C15" s="7" t="s">
        <v>9</v>
      </c>
      <c r="D15" s="12" t="s">
        <v>30</v>
      </c>
      <c r="E15" s="11" t="s">
        <v>31</v>
      </c>
      <c r="F15" s="9" t="s">
        <v>12</v>
      </c>
      <c r="G15" s="10">
        <v>51524</v>
      </c>
      <c r="H15" s="10">
        <v>51760</v>
      </c>
      <c r="I15" s="10">
        <f t="shared" si="0"/>
        <v>236</v>
      </c>
      <c r="J15" s="10"/>
    </row>
    <row r="16" spans="2:10" ht="31.5" x14ac:dyDescent="0.25">
      <c r="B16" s="6">
        <v>12</v>
      </c>
      <c r="C16" s="7" t="s">
        <v>9</v>
      </c>
      <c r="D16" s="12" t="s">
        <v>32</v>
      </c>
      <c r="E16" s="11" t="s">
        <v>33</v>
      </c>
      <c r="F16" s="9" t="s">
        <v>12</v>
      </c>
      <c r="G16" s="10">
        <v>24227</v>
      </c>
      <c r="H16" s="10">
        <v>24364</v>
      </c>
      <c r="I16" s="10">
        <f t="shared" si="0"/>
        <v>137</v>
      </c>
      <c r="J16" s="14"/>
    </row>
    <row r="17" spans="2:10" ht="31.5" x14ac:dyDescent="0.25">
      <c r="B17" s="6">
        <v>13</v>
      </c>
      <c r="C17" s="7" t="s">
        <v>9</v>
      </c>
      <c r="D17" s="12" t="s">
        <v>34</v>
      </c>
      <c r="E17" s="11" t="s">
        <v>35</v>
      </c>
      <c r="F17" s="9" t="s">
        <v>36</v>
      </c>
      <c r="G17" s="10">
        <v>42636</v>
      </c>
      <c r="H17" s="10">
        <v>42938</v>
      </c>
      <c r="I17" s="10">
        <f t="shared" si="0"/>
        <v>302</v>
      </c>
      <c r="J17" s="10"/>
    </row>
    <row r="18" spans="2:10" ht="31.5" x14ac:dyDescent="0.25">
      <c r="B18" s="11">
        <v>14</v>
      </c>
      <c r="C18" s="7" t="s">
        <v>9</v>
      </c>
      <c r="D18" s="12" t="s">
        <v>37</v>
      </c>
      <c r="E18" s="11" t="s">
        <v>38</v>
      </c>
      <c r="F18" s="9" t="s">
        <v>12</v>
      </c>
      <c r="G18" s="10">
        <v>31536</v>
      </c>
      <c r="H18" s="10">
        <v>31645</v>
      </c>
      <c r="I18" s="10">
        <f t="shared" si="0"/>
        <v>109</v>
      </c>
      <c r="J18" s="10"/>
    </row>
    <row r="19" spans="2:10" ht="47.25" x14ac:dyDescent="0.25">
      <c r="B19" s="6">
        <v>15</v>
      </c>
      <c r="C19" s="7" t="s">
        <v>9</v>
      </c>
      <c r="D19" s="12" t="s">
        <v>39</v>
      </c>
      <c r="E19" s="11" t="s">
        <v>40</v>
      </c>
      <c r="F19" s="9" t="s">
        <v>12</v>
      </c>
      <c r="G19" s="10">
        <v>29165</v>
      </c>
      <c r="H19" s="14">
        <v>29165</v>
      </c>
      <c r="I19" s="14">
        <f t="shared" si="0"/>
        <v>0</v>
      </c>
      <c r="J19" s="16" t="s">
        <v>79</v>
      </c>
    </row>
    <row r="20" spans="2:10" ht="31.5" x14ac:dyDescent="0.25">
      <c r="B20" s="6">
        <v>16</v>
      </c>
      <c r="C20" s="7" t="s">
        <v>9</v>
      </c>
      <c r="D20" s="12" t="s">
        <v>41</v>
      </c>
      <c r="E20" s="11" t="s">
        <v>42</v>
      </c>
      <c r="F20" s="9" t="s">
        <v>12</v>
      </c>
      <c r="G20" s="10">
        <v>44443</v>
      </c>
      <c r="H20" s="10">
        <v>44809</v>
      </c>
      <c r="I20" s="10">
        <f t="shared" si="0"/>
        <v>366</v>
      </c>
      <c r="J20" s="10"/>
    </row>
    <row r="21" spans="2:10" ht="24" x14ac:dyDescent="0.25">
      <c r="B21" s="11">
        <v>17</v>
      </c>
      <c r="C21" s="7" t="s">
        <v>9</v>
      </c>
      <c r="D21" s="12" t="s">
        <v>43</v>
      </c>
      <c r="E21" s="11" t="s">
        <v>44</v>
      </c>
      <c r="F21" s="9" t="s">
        <v>45</v>
      </c>
      <c r="G21" s="10">
        <v>36265</v>
      </c>
      <c r="H21" s="10">
        <v>36307</v>
      </c>
      <c r="I21" s="10">
        <f t="shared" si="0"/>
        <v>42</v>
      </c>
      <c r="J21" s="14"/>
    </row>
    <row r="22" spans="2:10" ht="31.5" x14ac:dyDescent="0.25">
      <c r="B22" s="6">
        <v>18</v>
      </c>
      <c r="C22" s="7" t="s">
        <v>9</v>
      </c>
      <c r="D22" s="12" t="s">
        <v>46</v>
      </c>
      <c r="E22" s="11" t="s">
        <v>47</v>
      </c>
      <c r="F22" s="9" t="s">
        <v>12</v>
      </c>
      <c r="G22" s="10">
        <v>20778</v>
      </c>
      <c r="H22" s="10">
        <v>20945</v>
      </c>
      <c r="I22" s="10">
        <f t="shared" si="0"/>
        <v>167</v>
      </c>
      <c r="J22" s="10"/>
    </row>
    <row r="23" spans="2:10" ht="31.5" x14ac:dyDescent="0.25">
      <c r="B23" s="6">
        <v>19</v>
      </c>
      <c r="C23" s="7" t="s">
        <v>9</v>
      </c>
      <c r="D23" s="12" t="s">
        <v>48</v>
      </c>
      <c r="E23" s="11" t="s">
        <v>49</v>
      </c>
      <c r="F23" s="9" t="s">
        <v>50</v>
      </c>
      <c r="G23" s="10">
        <v>105664</v>
      </c>
      <c r="H23" s="10">
        <v>105848</v>
      </c>
      <c r="I23" s="10">
        <f t="shared" si="0"/>
        <v>184</v>
      </c>
      <c r="J23" s="13" t="s">
        <v>77</v>
      </c>
    </row>
    <row r="24" spans="2:10" ht="31.5" x14ac:dyDescent="0.25">
      <c r="B24" s="6">
        <v>20</v>
      </c>
      <c r="C24" s="7" t="s">
        <v>9</v>
      </c>
      <c r="D24" s="12" t="s">
        <v>51</v>
      </c>
      <c r="E24" s="11" t="s">
        <v>52</v>
      </c>
      <c r="F24" s="9" t="s">
        <v>53</v>
      </c>
      <c r="G24" s="10">
        <v>148576</v>
      </c>
      <c r="H24" s="10">
        <v>148654</v>
      </c>
      <c r="I24" s="10">
        <f t="shared" si="0"/>
        <v>78</v>
      </c>
      <c r="J24" s="10"/>
    </row>
    <row r="25" spans="2:10" ht="24" x14ac:dyDescent="0.25">
      <c r="B25" s="6">
        <v>21</v>
      </c>
      <c r="C25" s="7" t="s">
        <v>54</v>
      </c>
      <c r="D25" s="12" t="s">
        <v>55</v>
      </c>
      <c r="E25" s="11" t="s">
        <v>56</v>
      </c>
      <c r="F25" s="9" t="s">
        <v>57</v>
      </c>
      <c r="G25" s="10">
        <v>96724</v>
      </c>
      <c r="H25" s="14">
        <v>97083</v>
      </c>
      <c r="I25" s="10">
        <f t="shared" si="0"/>
        <v>359</v>
      </c>
      <c r="J25" s="10"/>
    </row>
    <row r="26" spans="2:10" ht="31.5" x14ac:dyDescent="0.25">
      <c r="B26" s="11">
        <v>22</v>
      </c>
      <c r="C26" s="7" t="s">
        <v>54</v>
      </c>
      <c r="D26" s="12" t="s">
        <v>58</v>
      </c>
      <c r="E26" s="11" t="s">
        <v>59</v>
      </c>
      <c r="F26" s="9" t="s">
        <v>12</v>
      </c>
      <c r="G26" s="10">
        <v>220491</v>
      </c>
      <c r="H26" s="10">
        <v>220491</v>
      </c>
      <c r="I26" s="10">
        <f t="shared" si="0"/>
        <v>0</v>
      </c>
      <c r="J26" s="16" t="s">
        <v>60</v>
      </c>
    </row>
    <row r="27" spans="2:10" ht="31.5" x14ac:dyDescent="0.25">
      <c r="B27" s="6">
        <v>23</v>
      </c>
      <c r="C27" s="7" t="s">
        <v>54</v>
      </c>
      <c r="D27" s="12" t="s">
        <v>61</v>
      </c>
      <c r="E27" s="11" t="s">
        <v>62</v>
      </c>
      <c r="F27" s="9" t="s">
        <v>12</v>
      </c>
      <c r="G27" s="10">
        <v>72339</v>
      </c>
      <c r="H27" s="10">
        <v>72613</v>
      </c>
      <c r="I27" s="10">
        <f t="shared" si="0"/>
        <v>274</v>
      </c>
      <c r="J27" s="10"/>
    </row>
    <row r="28" spans="2:10" ht="31.5" x14ac:dyDescent="0.25">
      <c r="B28" s="6">
        <v>24</v>
      </c>
      <c r="C28" s="7" t="s">
        <v>54</v>
      </c>
      <c r="D28" s="12" t="s">
        <v>63</v>
      </c>
      <c r="E28" s="11" t="s">
        <v>64</v>
      </c>
      <c r="F28" s="9" t="s">
        <v>12</v>
      </c>
      <c r="G28" s="10">
        <v>86853</v>
      </c>
      <c r="H28" s="10">
        <v>88911</v>
      </c>
      <c r="I28" s="10">
        <f t="shared" si="0"/>
        <v>2058</v>
      </c>
      <c r="J28" s="10"/>
    </row>
    <row r="29" spans="2:10" ht="31.5" x14ac:dyDescent="0.25">
      <c r="B29" s="6">
        <v>25</v>
      </c>
      <c r="C29" s="7" t="s">
        <v>65</v>
      </c>
      <c r="D29" s="12" t="s">
        <v>66</v>
      </c>
      <c r="E29" s="11" t="s">
        <v>67</v>
      </c>
      <c r="F29" s="9" t="s">
        <v>68</v>
      </c>
      <c r="G29" s="10">
        <v>47893</v>
      </c>
      <c r="H29" s="10">
        <v>49381</v>
      </c>
      <c r="I29" s="10">
        <f t="shared" si="0"/>
        <v>1488</v>
      </c>
      <c r="J29" s="10"/>
    </row>
    <row r="30" spans="2:10" ht="31.5" x14ac:dyDescent="0.25">
      <c r="B30" s="11">
        <v>26</v>
      </c>
      <c r="C30" s="7" t="s">
        <v>69</v>
      </c>
      <c r="D30" s="12" t="s">
        <v>70</v>
      </c>
      <c r="E30" s="11" t="s">
        <v>71</v>
      </c>
      <c r="F30" s="9" t="s">
        <v>57</v>
      </c>
      <c r="G30" s="10">
        <v>190787</v>
      </c>
      <c r="H30" s="14">
        <v>190787</v>
      </c>
      <c r="I30" s="10">
        <f t="shared" si="0"/>
        <v>0</v>
      </c>
      <c r="J30" s="16" t="s">
        <v>60</v>
      </c>
    </row>
    <row r="31" spans="2:10" ht="47.25" x14ac:dyDescent="0.25">
      <c r="B31" s="11">
        <v>27</v>
      </c>
      <c r="C31" s="17" t="s">
        <v>69</v>
      </c>
      <c r="D31" s="15" t="s">
        <v>72</v>
      </c>
      <c r="E31" s="18" t="s">
        <v>73</v>
      </c>
      <c r="F31" s="18" t="s">
        <v>57</v>
      </c>
      <c r="G31" s="10">
        <v>359281</v>
      </c>
      <c r="H31" s="10">
        <v>359453</v>
      </c>
      <c r="I31" s="10">
        <f t="shared" si="0"/>
        <v>172</v>
      </c>
      <c r="J31" s="14" t="s">
        <v>81</v>
      </c>
    </row>
    <row r="32" spans="2:10" ht="31.5" x14ac:dyDescent="0.25">
      <c r="B32" s="23" t="s">
        <v>74</v>
      </c>
      <c r="C32" s="24"/>
      <c r="D32" s="24"/>
      <c r="E32" s="24"/>
      <c r="F32" s="24"/>
      <c r="G32" s="19"/>
      <c r="H32" s="19" t="s">
        <v>75</v>
      </c>
      <c r="I32" s="10">
        <f>SUM(I5:I31)</f>
        <v>7525</v>
      </c>
      <c r="J32" s="22"/>
    </row>
  </sheetData>
  <mergeCells count="1">
    <mergeCell ref="B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Montilla</dc:creator>
  <cp:lastModifiedBy>Alfredo Montilla</cp:lastModifiedBy>
  <dcterms:created xsi:type="dcterms:W3CDTF">2021-01-27T08:18:45Z</dcterms:created>
  <dcterms:modified xsi:type="dcterms:W3CDTF">2021-05-05T14:34:50Z</dcterms:modified>
</cp:coreProperties>
</file>