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al\Documents\UPM\Stage\"/>
    </mc:Choice>
  </mc:AlternateContent>
  <xr:revisionPtr revIDLastSave="0" documentId="13_ncr:1_{640F48A1-F20B-40F2-8EAB-E8FC41FE0D34}" xr6:coauthVersionLast="46" xr6:coauthVersionMax="46" xr10:uidLastSave="{00000000-0000-0000-0000-000000000000}"/>
  <bookViews>
    <workbookView xWindow="852" yWindow="1152" windowWidth="22188" windowHeight="10764" firstSheet="4" activeTab="6" xr2:uid="{65D504EC-A4BC-4ED2-B929-15D9D24E77C1}"/>
  </bookViews>
  <sheets>
    <sheet name="Abt" sheetId="1" r:id="rId1"/>
    <sheet name="Average_values" sheetId="11" r:id="rId2"/>
    <sheet name="Z-scores" sheetId="12" r:id="rId3"/>
    <sheet name="Abt_repetitions" sheetId="9" r:id="rId4"/>
    <sheet name="Average_values_repetitions" sheetId="13" r:id="rId5"/>
    <sheet name="Z-scores_repetitions" sheetId="14" r:id="rId6"/>
    <sheet name="Abt_metadata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4" l="1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Z3" i="14"/>
  <c r="AA3" i="14"/>
  <c r="AB3" i="14"/>
  <c r="AC3" i="14"/>
  <c r="AD3" i="14"/>
  <c r="AE3" i="14"/>
  <c r="AF3" i="14"/>
  <c r="AG3" i="14"/>
  <c r="AH3" i="14"/>
  <c r="AI3" i="14"/>
  <c r="AJ3" i="14"/>
  <c r="AK3" i="14"/>
  <c r="AL3" i="14"/>
  <c r="AM3" i="14"/>
  <c r="AN3" i="14"/>
  <c r="AO3" i="14"/>
  <c r="AP3" i="14"/>
  <c r="AQ3" i="14"/>
  <c r="AR3" i="14"/>
  <c r="AS3" i="14"/>
  <c r="AT3" i="14"/>
  <c r="AU3" i="14"/>
  <c r="AV3" i="14"/>
  <c r="AW3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Z4" i="14"/>
  <c r="AA4" i="14"/>
  <c r="AB4" i="14"/>
  <c r="AC4" i="14"/>
  <c r="AD4" i="14"/>
  <c r="AE4" i="14"/>
  <c r="AF4" i="14"/>
  <c r="AG4" i="14"/>
  <c r="AH4" i="14"/>
  <c r="AI4" i="14"/>
  <c r="AJ4" i="14"/>
  <c r="AK4" i="14"/>
  <c r="AL4" i="14"/>
  <c r="AM4" i="14"/>
  <c r="AN4" i="14"/>
  <c r="AO4" i="14"/>
  <c r="AP4" i="14"/>
  <c r="AQ4" i="14"/>
  <c r="AR4" i="14"/>
  <c r="AS4" i="14"/>
  <c r="AT4" i="14"/>
  <c r="AU4" i="14"/>
  <c r="AV4" i="14"/>
  <c r="AW4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Z5" i="14"/>
  <c r="AA5" i="14"/>
  <c r="AB5" i="14"/>
  <c r="AC5" i="14"/>
  <c r="AD5" i="14"/>
  <c r="AE5" i="14"/>
  <c r="AF5" i="14"/>
  <c r="AG5" i="14"/>
  <c r="AH5" i="14"/>
  <c r="AI5" i="14"/>
  <c r="AJ5" i="14"/>
  <c r="AK5" i="14"/>
  <c r="AL5" i="14"/>
  <c r="AM5" i="14"/>
  <c r="AN5" i="14"/>
  <c r="AO5" i="14"/>
  <c r="AP5" i="14"/>
  <c r="AQ5" i="14"/>
  <c r="AR5" i="14"/>
  <c r="AS5" i="14"/>
  <c r="AT5" i="14"/>
  <c r="AU5" i="14"/>
  <c r="AV5" i="14"/>
  <c r="AW5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J6" i="14"/>
  <c r="AK6" i="14"/>
  <c r="AL6" i="14"/>
  <c r="AM6" i="14"/>
  <c r="AN6" i="14"/>
  <c r="AO6" i="14"/>
  <c r="AP6" i="14"/>
  <c r="AQ6" i="14"/>
  <c r="AR6" i="14"/>
  <c r="AS6" i="14"/>
  <c r="AT6" i="14"/>
  <c r="AU6" i="14"/>
  <c r="AV6" i="14"/>
  <c r="AW6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AJ7" i="14"/>
  <c r="AK7" i="14"/>
  <c r="AL7" i="14"/>
  <c r="AM7" i="14"/>
  <c r="AN7" i="14"/>
  <c r="AO7" i="14"/>
  <c r="AP7" i="14"/>
  <c r="AQ7" i="14"/>
  <c r="AR7" i="14"/>
  <c r="AS7" i="14"/>
  <c r="AT7" i="14"/>
  <c r="AU7" i="14"/>
  <c r="AV7" i="14"/>
  <c r="AW7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Z8" i="14"/>
  <c r="AA8" i="14"/>
  <c r="AB8" i="14"/>
  <c r="AC8" i="14"/>
  <c r="AD8" i="14"/>
  <c r="AE8" i="14"/>
  <c r="AF8" i="14"/>
  <c r="AG8" i="14"/>
  <c r="AH8" i="14"/>
  <c r="AI8" i="14"/>
  <c r="AJ8" i="14"/>
  <c r="AK8" i="14"/>
  <c r="AL8" i="14"/>
  <c r="AM8" i="14"/>
  <c r="AN8" i="14"/>
  <c r="AO8" i="14"/>
  <c r="AP8" i="14"/>
  <c r="AQ8" i="14"/>
  <c r="AR8" i="14"/>
  <c r="AS8" i="14"/>
  <c r="AT8" i="14"/>
  <c r="AU8" i="14"/>
  <c r="AV8" i="14"/>
  <c r="AW8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AE9" i="14"/>
  <c r="AF9" i="14"/>
  <c r="AG9" i="14"/>
  <c r="AH9" i="14"/>
  <c r="AI9" i="14"/>
  <c r="AJ9" i="14"/>
  <c r="AK9" i="14"/>
  <c r="AL9" i="14"/>
  <c r="AM9" i="14"/>
  <c r="AN9" i="14"/>
  <c r="AO9" i="14"/>
  <c r="AP9" i="14"/>
  <c r="AQ9" i="14"/>
  <c r="AR9" i="14"/>
  <c r="AS9" i="14"/>
  <c r="AT9" i="14"/>
  <c r="AU9" i="14"/>
  <c r="AV9" i="14"/>
  <c r="AW9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Z10" i="14"/>
  <c r="AA10" i="14"/>
  <c r="AB10" i="14"/>
  <c r="AC10" i="14"/>
  <c r="AD10" i="14"/>
  <c r="AE10" i="14"/>
  <c r="AF10" i="14"/>
  <c r="AG10" i="14"/>
  <c r="AH10" i="14"/>
  <c r="AI10" i="14"/>
  <c r="AJ10" i="14"/>
  <c r="AK10" i="14"/>
  <c r="AL10" i="14"/>
  <c r="AM10" i="14"/>
  <c r="AN10" i="14"/>
  <c r="AO10" i="14"/>
  <c r="AP10" i="14"/>
  <c r="AQ10" i="14"/>
  <c r="AR10" i="14"/>
  <c r="AS10" i="14"/>
  <c r="AT10" i="14"/>
  <c r="AU10" i="14"/>
  <c r="AV10" i="14"/>
  <c r="AW10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Z11" i="14"/>
  <c r="AA11" i="14"/>
  <c r="AB11" i="14"/>
  <c r="AC11" i="14"/>
  <c r="AD11" i="14"/>
  <c r="AE11" i="14"/>
  <c r="AF11" i="14"/>
  <c r="AG11" i="14"/>
  <c r="AH11" i="14"/>
  <c r="AI11" i="14"/>
  <c r="AJ11" i="14"/>
  <c r="AK11" i="14"/>
  <c r="AL11" i="14"/>
  <c r="AM11" i="14"/>
  <c r="AN11" i="14"/>
  <c r="AO11" i="14"/>
  <c r="AP11" i="14"/>
  <c r="AQ11" i="14"/>
  <c r="AR11" i="14"/>
  <c r="AS11" i="14"/>
  <c r="AT11" i="14"/>
  <c r="AU11" i="14"/>
  <c r="AV11" i="14"/>
  <c r="AW11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X12" i="14"/>
  <c r="Y12" i="14"/>
  <c r="Z12" i="14"/>
  <c r="AA12" i="14"/>
  <c r="AB12" i="14"/>
  <c r="AC12" i="14"/>
  <c r="AD12" i="14"/>
  <c r="AE12" i="14"/>
  <c r="AF12" i="14"/>
  <c r="AG12" i="14"/>
  <c r="AH12" i="14"/>
  <c r="AI12" i="14"/>
  <c r="AJ12" i="14"/>
  <c r="AK12" i="14"/>
  <c r="AL12" i="14"/>
  <c r="AM12" i="14"/>
  <c r="AN12" i="14"/>
  <c r="AO12" i="14"/>
  <c r="AP12" i="14"/>
  <c r="AQ12" i="14"/>
  <c r="AR12" i="14"/>
  <c r="AS12" i="14"/>
  <c r="AT12" i="14"/>
  <c r="AU12" i="14"/>
  <c r="AV12" i="14"/>
  <c r="AW12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Z13" i="14"/>
  <c r="AA13" i="14"/>
  <c r="AB13" i="14"/>
  <c r="AC13" i="14"/>
  <c r="AD13" i="14"/>
  <c r="AE13" i="14"/>
  <c r="AF13" i="14"/>
  <c r="AG13" i="14"/>
  <c r="AH13" i="14"/>
  <c r="AI13" i="14"/>
  <c r="AJ13" i="14"/>
  <c r="AK13" i="14"/>
  <c r="AL13" i="14"/>
  <c r="AM13" i="14"/>
  <c r="AN13" i="14"/>
  <c r="AO13" i="14"/>
  <c r="AP13" i="14"/>
  <c r="AQ13" i="14"/>
  <c r="AR13" i="14"/>
  <c r="AS13" i="14"/>
  <c r="AT13" i="14"/>
  <c r="AU13" i="14"/>
  <c r="AV13" i="14"/>
  <c r="AW13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Z14" i="14"/>
  <c r="AA14" i="14"/>
  <c r="AB14" i="14"/>
  <c r="AC14" i="14"/>
  <c r="AD14" i="14"/>
  <c r="AE14" i="14"/>
  <c r="AF14" i="14"/>
  <c r="AG14" i="14"/>
  <c r="AH14" i="14"/>
  <c r="AI14" i="14"/>
  <c r="AJ14" i="14"/>
  <c r="AK14" i="14"/>
  <c r="AL14" i="14"/>
  <c r="AM14" i="14"/>
  <c r="AN14" i="14"/>
  <c r="AO14" i="14"/>
  <c r="AP14" i="14"/>
  <c r="AQ14" i="14"/>
  <c r="AR14" i="14"/>
  <c r="AS14" i="14"/>
  <c r="AT14" i="14"/>
  <c r="AU14" i="14"/>
  <c r="AV14" i="14"/>
  <c r="AW14" i="14"/>
  <c r="B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Z15" i="14"/>
  <c r="AA15" i="14"/>
  <c r="AB15" i="14"/>
  <c r="AC15" i="14"/>
  <c r="AD15" i="14"/>
  <c r="AE15" i="14"/>
  <c r="AF15" i="14"/>
  <c r="AG15" i="14"/>
  <c r="AH15" i="14"/>
  <c r="AI15" i="14"/>
  <c r="AJ15" i="14"/>
  <c r="AK15" i="14"/>
  <c r="AL15" i="14"/>
  <c r="AM15" i="14"/>
  <c r="AN15" i="14"/>
  <c r="AO15" i="14"/>
  <c r="AP15" i="14"/>
  <c r="AQ15" i="14"/>
  <c r="AR15" i="14"/>
  <c r="AS15" i="14"/>
  <c r="AT15" i="14"/>
  <c r="AU15" i="14"/>
  <c r="AV15" i="14"/>
  <c r="AW15" i="14"/>
  <c r="B16" i="14"/>
  <c r="C16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W16" i="14"/>
  <c r="X16" i="14"/>
  <c r="Y16" i="14"/>
  <c r="Z16" i="14"/>
  <c r="AA16" i="14"/>
  <c r="AB16" i="14"/>
  <c r="AC16" i="14"/>
  <c r="AD16" i="14"/>
  <c r="AE16" i="14"/>
  <c r="AF16" i="14"/>
  <c r="AG16" i="14"/>
  <c r="AH16" i="14"/>
  <c r="AI16" i="14"/>
  <c r="AJ16" i="14"/>
  <c r="AK16" i="14"/>
  <c r="AL16" i="14"/>
  <c r="AM16" i="14"/>
  <c r="AN16" i="14"/>
  <c r="AO16" i="14"/>
  <c r="AP16" i="14"/>
  <c r="AQ16" i="14"/>
  <c r="AR16" i="14"/>
  <c r="AS16" i="14"/>
  <c r="AT16" i="14"/>
  <c r="AU16" i="14"/>
  <c r="AV16" i="14"/>
  <c r="AW16" i="14"/>
  <c r="B17" i="14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Z17" i="14"/>
  <c r="AA17" i="14"/>
  <c r="AB17" i="14"/>
  <c r="AC17" i="14"/>
  <c r="AD17" i="14"/>
  <c r="AE17" i="14"/>
  <c r="AF17" i="14"/>
  <c r="AG17" i="14"/>
  <c r="AH17" i="14"/>
  <c r="AI17" i="14"/>
  <c r="AJ17" i="14"/>
  <c r="AK17" i="14"/>
  <c r="AL17" i="14"/>
  <c r="AM17" i="14"/>
  <c r="AN17" i="14"/>
  <c r="AO17" i="14"/>
  <c r="AP17" i="14"/>
  <c r="AQ17" i="14"/>
  <c r="AR17" i="14"/>
  <c r="AS17" i="14"/>
  <c r="AT17" i="14"/>
  <c r="AU17" i="14"/>
  <c r="AV17" i="14"/>
  <c r="AW17" i="14"/>
  <c r="B18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U18" i="14"/>
  <c r="V18" i="14"/>
  <c r="W18" i="14"/>
  <c r="X18" i="14"/>
  <c r="Y18" i="14"/>
  <c r="Z18" i="14"/>
  <c r="AA18" i="14"/>
  <c r="AB18" i="14"/>
  <c r="AC18" i="14"/>
  <c r="AD18" i="14"/>
  <c r="AE18" i="14"/>
  <c r="AF18" i="14"/>
  <c r="AG18" i="14"/>
  <c r="AH18" i="14"/>
  <c r="AI18" i="14"/>
  <c r="AJ18" i="14"/>
  <c r="AK18" i="14"/>
  <c r="AL18" i="14"/>
  <c r="AM18" i="14"/>
  <c r="AN18" i="14"/>
  <c r="AO18" i="14"/>
  <c r="AP18" i="14"/>
  <c r="AQ18" i="14"/>
  <c r="AR18" i="14"/>
  <c r="AS18" i="14"/>
  <c r="AT18" i="14"/>
  <c r="AU18" i="14"/>
  <c r="AV18" i="14"/>
  <c r="AW18" i="14"/>
  <c r="B19" i="14"/>
  <c r="C19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V19" i="14"/>
  <c r="W19" i="14"/>
  <c r="X19" i="14"/>
  <c r="Y19" i="14"/>
  <c r="Z19" i="14"/>
  <c r="AA19" i="14"/>
  <c r="AB19" i="14"/>
  <c r="AC19" i="14"/>
  <c r="AD19" i="14"/>
  <c r="AE19" i="14"/>
  <c r="AF19" i="14"/>
  <c r="AG19" i="14"/>
  <c r="AH19" i="14"/>
  <c r="AI19" i="14"/>
  <c r="AJ19" i="14"/>
  <c r="AK19" i="14"/>
  <c r="AL19" i="14"/>
  <c r="AM19" i="14"/>
  <c r="AN19" i="14"/>
  <c r="AO19" i="14"/>
  <c r="AP19" i="14"/>
  <c r="AQ19" i="14"/>
  <c r="AR19" i="14"/>
  <c r="AS19" i="14"/>
  <c r="AT19" i="14"/>
  <c r="AU19" i="14"/>
  <c r="AV19" i="14"/>
  <c r="AW19" i="14"/>
  <c r="B20" i="14"/>
  <c r="C20" i="14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Z20" i="14"/>
  <c r="AA20" i="14"/>
  <c r="AB20" i="14"/>
  <c r="AC20" i="14"/>
  <c r="AD20" i="14"/>
  <c r="AE20" i="14"/>
  <c r="AF20" i="14"/>
  <c r="AG20" i="14"/>
  <c r="AH20" i="14"/>
  <c r="AI20" i="14"/>
  <c r="AJ20" i="14"/>
  <c r="AK20" i="14"/>
  <c r="AL20" i="14"/>
  <c r="AM20" i="14"/>
  <c r="AN20" i="14"/>
  <c r="AO20" i="14"/>
  <c r="AP20" i="14"/>
  <c r="AQ20" i="14"/>
  <c r="AR20" i="14"/>
  <c r="AS20" i="14"/>
  <c r="AT20" i="14"/>
  <c r="AU20" i="14"/>
  <c r="AV20" i="14"/>
  <c r="AW20" i="14"/>
  <c r="B21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Z21" i="14"/>
  <c r="AA21" i="14"/>
  <c r="AB21" i="14"/>
  <c r="AC21" i="14"/>
  <c r="AD21" i="14"/>
  <c r="AE21" i="14"/>
  <c r="AF21" i="14"/>
  <c r="AG21" i="14"/>
  <c r="AH21" i="14"/>
  <c r="AI21" i="14"/>
  <c r="AJ21" i="14"/>
  <c r="AK21" i="14"/>
  <c r="AL21" i="14"/>
  <c r="AM21" i="14"/>
  <c r="AN21" i="14"/>
  <c r="AO21" i="14"/>
  <c r="AP21" i="14"/>
  <c r="AQ21" i="14"/>
  <c r="AR21" i="14"/>
  <c r="AS21" i="14"/>
  <c r="AT21" i="14"/>
  <c r="AU21" i="14"/>
  <c r="AV21" i="14"/>
  <c r="AW21" i="14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Z2" i="14"/>
  <c r="AA2" i="14"/>
  <c r="AB2" i="14"/>
  <c r="AC2" i="14"/>
  <c r="AD2" i="14"/>
  <c r="AE2" i="14"/>
  <c r="AF2" i="14"/>
  <c r="AG2" i="14"/>
  <c r="AH2" i="14"/>
  <c r="AI2" i="14"/>
  <c r="AJ2" i="14"/>
  <c r="AK2" i="14"/>
  <c r="AL2" i="14"/>
  <c r="AM2" i="14"/>
  <c r="AN2" i="14"/>
  <c r="AO2" i="14"/>
  <c r="AP2" i="14"/>
  <c r="AQ2" i="14"/>
  <c r="AR2" i="14"/>
  <c r="AS2" i="14"/>
  <c r="AT2" i="14"/>
  <c r="AU2" i="14"/>
  <c r="AV2" i="14"/>
  <c r="AW2" i="14"/>
  <c r="B2" i="14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Z23" i="13"/>
  <c r="AA23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AR23" i="13"/>
  <c r="AS23" i="13"/>
  <c r="AT23" i="13"/>
  <c r="AU23" i="13"/>
  <c r="AV23" i="13"/>
  <c r="AW23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R22" i="13"/>
  <c r="AS22" i="13"/>
  <c r="AT22" i="13"/>
  <c r="AU22" i="13"/>
  <c r="AV22" i="13"/>
  <c r="AW22" i="13"/>
  <c r="B23" i="13"/>
  <c r="B22" i="13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V42" i="12"/>
  <c r="W42" i="12"/>
  <c r="X42" i="12"/>
  <c r="Y42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U43" i="12"/>
  <c r="V43" i="12"/>
  <c r="W43" i="12"/>
  <c r="X43" i="12"/>
  <c r="Y43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U44" i="12"/>
  <c r="V44" i="12"/>
  <c r="W44" i="12"/>
  <c r="X44" i="12"/>
  <c r="Y44" i="12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W36" i="12"/>
  <c r="X36" i="12"/>
  <c r="Y36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V39" i="12"/>
  <c r="W39" i="12"/>
  <c r="X39" i="12"/>
  <c r="Y39" i="12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B2" i="12"/>
  <c r="C46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B46" i="11"/>
  <c r="B45" i="1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A130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A127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A124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A121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A118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A115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A112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A109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A106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A103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A100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A97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A94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A91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A88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A85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A82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A79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A76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A73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A70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A67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A64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A61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A58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A55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A52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A49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A46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A43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A40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A37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A34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A31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A28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A25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A22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A19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A16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A13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A10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A7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A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Sergio A. Pérez</author>
  </authors>
  <commentList>
    <comment ref="B1" authorId="0" shapeId="0" xr:uid="{D134F6E3-B9AD-42A2-9B12-5A9F3EAD4D47}">
      <text>
        <r>
          <rPr>
            <b/>
            <sz val="9"/>
            <color indexed="81"/>
            <rFont val="Tahoma"/>
            <charset val="1"/>
          </rPr>
          <t>Sergio A. Pérez:</t>
        </r>
        <r>
          <rPr>
            <sz val="9"/>
            <color indexed="81"/>
            <rFont val="Tahoma"/>
            <charset val="1"/>
          </rPr>
          <t xml:space="preserve">
AB: Acinetobacter boissieri
AN: Acinetobacter nectaris</t>
        </r>
      </text>
    </comment>
    <comment ref="C1" authorId="0" shapeId="0" xr:uid="{38746CFC-4421-42F8-991E-FE01EB1EB32C}">
      <text>
        <r>
          <rPr>
            <b/>
            <sz val="9"/>
            <color indexed="81"/>
            <rFont val="Tahoma"/>
            <charset val="1"/>
          </rPr>
          <t>Sergio A. Pérez:</t>
        </r>
        <r>
          <rPr>
            <sz val="9"/>
            <color indexed="81"/>
            <rFont val="Tahoma"/>
            <charset val="1"/>
          </rPr>
          <t xml:space="preserve">
I: Insect
N: Floral nectar</t>
        </r>
      </text>
    </comment>
    <comment ref="D1" authorId="0" shapeId="0" xr:uid="{71C59AD2-1507-4E72-8335-5C77E35C9E0E}">
      <text>
        <r>
          <rPr>
            <b/>
            <sz val="9"/>
            <color indexed="81"/>
            <rFont val="Tahoma"/>
            <charset val="1"/>
          </rPr>
          <t>Sergio A. Pérez:</t>
        </r>
        <r>
          <rPr>
            <sz val="9"/>
            <color indexed="81"/>
            <rFont val="Tahoma"/>
            <charset val="1"/>
          </rPr>
          <t xml:space="preserve">
BE: Belgium
ES: Spain
US: United States</t>
        </r>
      </text>
    </comment>
    <comment ref="E1" authorId="0" shapeId="0" xr:uid="{C702B566-E6F1-498B-97F2-CC56D97443FA}">
      <text>
        <r>
          <rPr>
            <b/>
            <sz val="9"/>
            <color indexed="81"/>
            <rFont val="Tahoma"/>
            <charset val="1"/>
          </rPr>
          <t>Sergio A. Pérez:</t>
        </r>
        <r>
          <rPr>
            <sz val="9"/>
            <color indexed="81"/>
            <rFont val="Tahoma"/>
            <charset val="1"/>
          </rPr>
          <t xml:space="preserve">
GenBank accession number for rpoB gene</t>
        </r>
      </text>
    </comment>
  </commentList>
</comments>
</file>

<file path=xl/sharedStrings.xml><?xml version="1.0" encoding="utf-8"?>
<sst xmlns="http://schemas.openxmlformats.org/spreadsheetml/2006/main" count="747" uniqueCount="173">
  <si>
    <t>EC46</t>
  </si>
  <si>
    <t>EC47</t>
  </si>
  <si>
    <t>S14</t>
  </si>
  <si>
    <t>S31</t>
  </si>
  <si>
    <t>S165</t>
  </si>
  <si>
    <t>S334</t>
  </si>
  <si>
    <t>S335</t>
  </si>
  <si>
    <t>S30</t>
  </si>
  <si>
    <t>S318</t>
  </si>
  <si>
    <t>S319</t>
  </si>
  <si>
    <t>EC32</t>
  </si>
  <si>
    <t>EC33</t>
  </si>
  <si>
    <t>S304</t>
  </si>
  <si>
    <t>S332</t>
  </si>
  <si>
    <t>S333</t>
  </si>
  <si>
    <t>S325</t>
  </si>
  <si>
    <t>S301</t>
  </si>
  <si>
    <t>S336</t>
  </si>
  <si>
    <t>S329</t>
  </si>
  <si>
    <t>S313</t>
  </si>
  <si>
    <t>S315</t>
  </si>
  <si>
    <t>S302</t>
  </si>
  <si>
    <t>S317</t>
  </si>
  <si>
    <t>S316</t>
  </si>
  <si>
    <t>EC43</t>
  </si>
  <si>
    <t>S331</t>
  </si>
  <si>
    <t>S330</t>
  </si>
  <si>
    <t>S18</t>
  </si>
  <si>
    <t>S21</t>
  </si>
  <si>
    <t>EC30</t>
  </si>
  <si>
    <t>EC31</t>
  </si>
  <si>
    <t>Assay</t>
  </si>
  <si>
    <t>Isolate</t>
  </si>
  <si>
    <t>S306</t>
  </si>
  <si>
    <t>S27</t>
  </si>
  <si>
    <t>AN01_7d</t>
  </si>
  <si>
    <t>AN02_7d</t>
  </si>
  <si>
    <t>AN03_7d</t>
  </si>
  <si>
    <t>AN04_7d</t>
  </si>
  <si>
    <t>AN05_7d</t>
  </si>
  <si>
    <t>AN06_7d</t>
  </si>
  <si>
    <t>AN07_7d</t>
  </si>
  <si>
    <t>AN08_7d</t>
  </si>
  <si>
    <t>AN09_7d</t>
  </si>
  <si>
    <t>AN10_7d</t>
  </si>
  <si>
    <t>AN11_7d</t>
  </si>
  <si>
    <t>AN12_7d</t>
  </si>
  <si>
    <t>AN01_3d</t>
  </si>
  <si>
    <t>AN02_3d</t>
  </si>
  <si>
    <t>AN03_3d</t>
  </si>
  <si>
    <t>AN04_3d</t>
  </si>
  <si>
    <t>AN05_3d</t>
  </si>
  <si>
    <t>AN06_3d</t>
  </si>
  <si>
    <t>AN07_3d</t>
  </si>
  <si>
    <t>AN08_3d</t>
  </si>
  <si>
    <t>AN09_3d</t>
  </si>
  <si>
    <t>AN10_3d</t>
  </si>
  <si>
    <t>AN11_3d</t>
  </si>
  <si>
    <t>AN12_3d</t>
  </si>
  <si>
    <t>AN01_3d_A</t>
  </si>
  <si>
    <t>AN02_3d_A</t>
  </si>
  <si>
    <t>AN03_3d_A</t>
  </si>
  <si>
    <t>AN04_3d_A</t>
  </si>
  <si>
    <t>AN05_3d_A</t>
  </si>
  <si>
    <t>AN06_3d_A</t>
  </si>
  <si>
    <t>AN07_3d_A</t>
  </si>
  <si>
    <t>AN08_3d_A</t>
  </si>
  <si>
    <t>AN09_3d_A</t>
  </si>
  <si>
    <t>AN10_3d_A</t>
  </si>
  <si>
    <t>AN11_3d_A</t>
  </si>
  <si>
    <t>AN12_3d_A</t>
  </si>
  <si>
    <t>AN01_7d_A</t>
  </si>
  <si>
    <t>AN02_7d_A</t>
  </si>
  <si>
    <t>AN03_7d_A</t>
  </si>
  <si>
    <t>AN04_7d_A</t>
  </si>
  <si>
    <t>AN05_7d_A</t>
  </si>
  <si>
    <t>AN06_7d_A</t>
  </si>
  <si>
    <t>AN07_7d_A</t>
  </si>
  <si>
    <t>AN08_7d_A</t>
  </si>
  <si>
    <t>AN09_7d_A</t>
  </si>
  <si>
    <t>AN10_7d_A</t>
  </si>
  <si>
    <t>AN11_7d_A</t>
  </si>
  <si>
    <t>AN12_7d_A</t>
  </si>
  <si>
    <t>AN01_3d_B</t>
  </si>
  <si>
    <t>AN02_3d_B</t>
  </si>
  <si>
    <t>AN03_3d_B</t>
  </si>
  <si>
    <t>AN04_3d_B</t>
  </si>
  <si>
    <t>AN05_3d_B</t>
  </si>
  <si>
    <t>AN06_3d_B</t>
  </si>
  <si>
    <t>AN07_3d_B</t>
  </si>
  <si>
    <t>AN08_3d_B</t>
  </si>
  <si>
    <t>AN09_3d_B</t>
  </si>
  <si>
    <t>AN10_3d_B</t>
  </si>
  <si>
    <t>AN11_3d_B</t>
  </si>
  <si>
    <t>AN12_3d_B</t>
  </si>
  <si>
    <t>AN01_7d_B</t>
  </si>
  <si>
    <t>AN02_7d_B</t>
  </si>
  <si>
    <t>AN03_7d_B</t>
  </si>
  <si>
    <t>AN04_7d_B</t>
  </si>
  <si>
    <t>AN05_7d_B</t>
  </si>
  <si>
    <t>AN06_7d_B</t>
  </si>
  <si>
    <t>AN07_7d_B</t>
  </si>
  <si>
    <t>AN08_7d_B</t>
  </si>
  <si>
    <t>AN09_7d_B</t>
  </si>
  <si>
    <t>AN10_7d_B</t>
  </si>
  <si>
    <t>AN11_7d_B</t>
  </si>
  <si>
    <t>AN12_7d_B</t>
  </si>
  <si>
    <t>B3-04</t>
  </si>
  <si>
    <t>B3-05</t>
  </si>
  <si>
    <t>B3-06</t>
  </si>
  <si>
    <t>B3-09</t>
  </si>
  <si>
    <t>B3-10</t>
  </si>
  <si>
    <t>B3-11</t>
  </si>
  <si>
    <t>B3-12</t>
  </si>
  <si>
    <t>B3-13</t>
  </si>
  <si>
    <t>B3-16</t>
  </si>
  <si>
    <t>B3-17</t>
  </si>
  <si>
    <t>Species</t>
  </si>
  <si>
    <t>Origin</t>
  </si>
  <si>
    <t>Country</t>
  </si>
  <si>
    <t>AN</t>
  </si>
  <si>
    <t>US</t>
  </si>
  <si>
    <t>N</t>
  </si>
  <si>
    <t>ES</t>
  </si>
  <si>
    <t>AB</t>
  </si>
  <si>
    <t>BE</t>
  </si>
  <si>
    <t>I</t>
  </si>
  <si>
    <t>MN315296</t>
  </si>
  <si>
    <t>MN315297</t>
  </si>
  <si>
    <t>MN315298</t>
  </si>
  <si>
    <t>MN315301</t>
  </si>
  <si>
    <t>MN315302</t>
  </si>
  <si>
    <t>MN315303</t>
  </si>
  <si>
    <t>MN315304</t>
  </si>
  <si>
    <t>MN315305</t>
  </si>
  <si>
    <t>MN315307</t>
  </si>
  <si>
    <t>MN315308</t>
  </si>
  <si>
    <t>MN315311</t>
  </si>
  <si>
    <t>MN315312</t>
  </si>
  <si>
    <t>MN315313</t>
  </si>
  <si>
    <t>MN315314</t>
  </si>
  <si>
    <t>MN315317</t>
  </si>
  <si>
    <t>MN315320</t>
  </si>
  <si>
    <t>MN315321</t>
  </si>
  <si>
    <t>JQ771150</t>
  </si>
  <si>
    <t>MN315331</t>
  </si>
  <si>
    <t>MN315332</t>
  </si>
  <si>
    <t>JQ771153</t>
  </si>
  <si>
    <t>MN315333</t>
  </si>
  <si>
    <t>MN315336</t>
  </si>
  <si>
    <t>MN315337</t>
  </si>
  <si>
    <t>MN315338</t>
  </si>
  <si>
    <t>MN315339</t>
  </si>
  <si>
    <t>MN315340</t>
  </si>
  <si>
    <t>JQ771156</t>
  </si>
  <si>
    <t>JQ771145</t>
  </si>
  <si>
    <t>JQ771147</t>
  </si>
  <si>
    <t>JQ771148</t>
  </si>
  <si>
    <t>JQ771149</t>
  </si>
  <si>
    <t>JQ771151</t>
  </si>
  <si>
    <t>JQ771152</t>
  </si>
  <si>
    <t>MN315341</t>
  </si>
  <si>
    <t>MN315342</t>
  </si>
  <si>
    <t>MN315343</t>
  </si>
  <si>
    <t>MN315344</t>
  </si>
  <si>
    <t>MN315345</t>
  </si>
  <si>
    <t>MN315346</t>
  </si>
  <si>
    <t>MN315347</t>
  </si>
  <si>
    <t>MN315348</t>
  </si>
  <si>
    <t>MN315349</t>
  </si>
  <si>
    <t>rpoB</t>
  </si>
  <si>
    <t>Average</t>
  </si>
  <si>
    <t>S.D.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</si>
</sst>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4" borderId="0" xfId="0" applyFont="1" applyFill="1" applyAlignment="1">
      <alignment horizontal="left" vertical="center"/>
    </xf>
    <xf numFmtId="164" fontId="1" fillId="5" borderId="0" xfId="0" applyNumberFormat="1" applyFont="1" applyFill="1" applyAlignment="1">
      <alignment horizontal="left" vertical="center"/>
    </xf>
    <xf numFmtId="164" fontId="1" fillId="6" borderId="0" xfId="0" applyNumberFormat="1" applyFont="1" applyFill="1" applyAlignment="1">
      <alignment horizontal="left" vertical="center"/>
    </xf>
    <xf numFmtId="164" fontId="3" fillId="5" borderId="0" xfId="0" applyNumberFormat="1" applyFont="1" applyFill="1" applyAlignment="1">
      <alignment horizontal="left" vertical="center"/>
    </xf>
    <xf numFmtId="164" fontId="3" fillId="6" borderId="0" xfId="0" applyNumberFormat="1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64" fontId="0" fillId="2" borderId="0" xfId="0" applyNumberForma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164" fontId="0" fillId="3" borderId="0" xfId="0" applyNumberFormat="1" applyFill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0" fillId="0" borderId="0" xfId="0" applyFill="1"/>
    <xf numFmtId="0" fontId="0" fillId="0" borderId="0" xfId="0" applyFill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/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8" fillId="4" borderId="0" xfId="0" applyFont="1" applyFill="1" applyAlignment="1">
      <alignment vertical="center"/>
    </xf>
    <xf numFmtId="0" fontId="8" fillId="4" borderId="0" xfId="0" applyFont="1" applyFill="1" applyAlignment="1">
      <alignment vertical="center" wrapText="1"/>
    </xf>
    <xf numFmtId="0" fontId="0" fillId="7" borderId="0" xfId="0" applyFill="1" applyAlignment="1">
      <alignment horizontal="left" vertical="center"/>
    </xf>
    <xf numFmtId="164" fontId="0" fillId="7" borderId="0" xfId="0" applyNumberForma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06045-C137-4CFC-9674-1C5009E433B1}">
  <dimension ref="A1:AX130"/>
  <sheetViews>
    <sheetView topLeftCell="AJ1" zoomScale="80" zoomScaleNormal="80" workbookViewId="0">
      <pane ySplit="1" topLeftCell="A104" activePane="bottomLeft" state="frozen"/>
      <selection pane="bottomLeft" activeCell="AW128" sqref="AW128"/>
    </sheetView>
  </sheetViews>
  <sheetFormatPr baseColWidth="10" defaultColWidth="8.88671875" defaultRowHeight="14.4" x14ac:dyDescent="0.3"/>
  <cols>
    <col min="1" max="2" width="8.88671875" style="7"/>
    <col min="3" max="26" width="8.88671875" style="12"/>
    <col min="27" max="16384" width="8.88671875" style="7"/>
  </cols>
  <sheetData>
    <row r="1" spans="1:50" x14ac:dyDescent="0.3">
      <c r="A1" s="6" t="s">
        <v>32</v>
      </c>
      <c r="B1" s="6" t="s">
        <v>31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  <c r="I1" s="2" t="s">
        <v>53</v>
      </c>
      <c r="J1" s="2" t="s">
        <v>54</v>
      </c>
      <c r="K1" s="2" t="s">
        <v>55</v>
      </c>
      <c r="L1" s="2" t="s">
        <v>56</v>
      </c>
      <c r="M1" s="2" t="s">
        <v>57</v>
      </c>
      <c r="N1" s="2" t="s">
        <v>58</v>
      </c>
      <c r="O1" s="3" t="s">
        <v>35</v>
      </c>
      <c r="P1" s="3" t="s">
        <v>36</v>
      </c>
      <c r="Q1" s="3" t="s">
        <v>37</v>
      </c>
      <c r="R1" s="3" t="s">
        <v>38</v>
      </c>
      <c r="S1" s="3" t="s">
        <v>39</v>
      </c>
      <c r="T1" s="3" t="s">
        <v>40</v>
      </c>
      <c r="U1" s="3" t="s">
        <v>41</v>
      </c>
      <c r="V1" s="3" t="s">
        <v>42</v>
      </c>
      <c r="W1" s="3" t="s">
        <v>43</v>
      </c>
      <c r="X1" s="3" t="s">
        <v>44</v>
      </c>
      <c r="Y1" s="3" t="s">
        <v>45</v>
      </c>
      <c r="Z1" s="3" t="s">
        <v>46</v>
      </c>
      <c r="AA1" s="2" t="s">
        <v>47</v>
      </c>
      <c r="AB1" s="2" t="s">
        <v>48</v>
      </c>
      <c r="AC1" s="2" t="s">
        <v>49</v>
      </c>
      <c r="AD1" s="2" t="s">
        <v>50</v>
      </c>
      <c r="AE1" s="2" t="s">
        <v>51</v>
      </c>
      <c r="AF1" s="2" t="s">
        <v>52</v>
      </c>
      <c r="AG1" s="2" t="s">
        <v>53</v>
      </c>
      <c r="AH1" s="2" t="s">
        <v>54</v>
      </c>
      <c r="AI1" s="2" t="s">
        <v>55</v>
      </c>
      <c r="AJ1" s="2" t="s">
        <v>56</v>
      </c>
      <c r="AK1" s="2" t="s">
        <v>57</v>
      </c>
      <c r="AL1" s="2" t="s">
        <v>58</v>
      </c>
      <c r="AM1" s="3" t="s">
        <v>35</v>
      </c>
      <c r="AN1" s="3" t="s">
        <v>36</v>
      </c>
      <c r="AO1" s="3" t="s">
        <v>37</v>
      </c>
      <c r="AP1" s="3" t="s">
        <v>38</v>
      </c>
      <c r="AQ1" s="3" t="s">
        <v>39</v>
      </c>
      <c r="AR1" s="3" t="s">
        <v>40</v>
      </c>
      <c r="AS1" s="3" t="s">
        <v>41</v>
      </c>
      <c r="AT1" s="3" t="s">
        <v>42</v>
      </c>
      <c r="AU1" s="3" t="s">
        <v>43</v>
      </c>
      <c r="AV1" s="3" t="s">
        <v>44</v>
      </c>
      <c r="AW1" s="3" t="s">
        <v>45</v>
      </c>
      <c r="AX1" s="3" t="s">
        <v>46</v>
      </c>
    </row>
    <row r="2" spans="1:50" x14ac:dyDescent="0.3">
      <c r="A2" s="8" t="s">
        <v>107</v>
      </c>
      <c r="B2" s="8">
        <v>20190521</v>
      </c>
      <c r="C2" s="9">
        <v>1.5000000000000013E-3</v>
      </c>
      <c r="D2" s="9">
        <v>0.34450000000000003</v>
      </c>
      <c r="E2" s="9">
        <v>0</v>
      </c>
      <c r="F2" s="9">
        <v>3.419999999999998E-2</v>
      </c>
      <c r="G2" s="9">
        <v>3.4000000000000002E-3</v>
      </c>
      <c r="H2" s="9">
        <v>0.2293</v>
      </c>
      <c r="I2" s="9">
        <v>1.0000000000000286E-4</v>
      </c>
      <c r="J2" s="9">
        <v>0</v>
      </c>
      <c r="K2" s="9">
        <v>5.5000000000000049E-3</v>
      </c>
      <c r="L2" s="9">
        <v>0.14630000000000001</v>
      </c>
      <c r="M2" s="9">
        <v>0</v>
      </c>
      <c r="N2" s="9">
        <v>0</v>
      </c>
      <c r="O2" s="9">
        <v>3.9999999999999758E-4</v>
      </c>
      <c r="P2" s="9">
        <v>0.48119999999999996</v>
      </c>
      <c r="Q2" s="9">
        <v>0</v>
      </c>
      <c r="R2" s="9">
        <v>5.1999999999999991E-2</v>
      </c>
      <c r="S2" s="9">
        <v>2.7999999999999969E-3</v>
      </c>
      <c r="T2" s="9">
        <v>0.33499999999999996</v>
      </c>
      <c r="U2" s="9">
        <v>4.0000000000001146E-4</v>
      </c>
      <c r="V2" s="9">
        <v>1.1799999999999991E-2</v>
      </c>
      <c r="W2" s="9">
        <v>9.3000000000000027E-3</v>
      </c>
      <c r="X2" s="9">
        <v>0.22750000000000001</v>
      </c>
      <c r="Y2" s="9">
        <v>0</v>
      </c>
      <c r="Z2" s="9">
        <v>0</v>
      </c>
    </row>
    <row r="3" spans="1:50" x14ac:dyDescent="0.3">
      <c r="A3" s="8" t="s">
        <v>107</v>
      </c>
      <c r="B3" s="8">
        <v>20190618</v>
      </c>
      <c r="C3" s="9">
        <v>-9.9999999999988987E-5</v>
      </c>
      <c r="D3" s="9">
        <v>0.24</v>
      </c>
      <c r="E3" s="9">
        <v>-2.1999999999999936E-3</v>
      </c>
      <c r="F3" s="9">
        <v>3.6400000000000002E-2</v>
      </c>
      <c r="G3" s="9">
        <v>3.0999999999999917E-3</v>
      </c>
      <c r="H3" s="9">
        <v>0.17519999999999999</v>
      </c>
      <c r="I3" s="9">
        <v>2.0000000000000573E-4</v>
      </c>
      <c r="J3" s="9">
        <v>1.1199999999999988E-2</v>
      </c>
      <c r="K3" s="9">
        <v>-1.1999999999999927E-3</v>
      </c>
      <c r="L3" s="9">
        <v>0.1845</v>
      </c>
      <c r="M3" s="9">
        <v>0</v>
      </c>
      <c r="N3" s="9">
        <v>-7.0999999999999952E-3</v>
      </c>
      <c r="O3" s="9">
        <v>2.5700000000000001E-2</v>
      </c>
      <c r="P3" s="9">
        <v>0.3755</v>
      </c>
      <c r="Q3" s="9">
        <v>-3.7999999999999978E-3</v>
      </c>
      <c r="R3" s="9">
        <v>4.9500000000000002E-2</v>
      </c>
      <c r="S3" s="9">
        <v>7.2000000000000119E-3</v>
      </c>
      <c r="T3" s="9">
        <v>0.30309999999999998</v>
      </c>
      <c r="U3" s="9">
        <v>-8.9999999999999802E-4</v>
      </c>
      <c r="V3" s="9">
        <v>1.89E-2</v>
      </c>
      <c r="W3" s="9">
        <v>2.2000000000000075E-3</v>
      </c>
      <c r="X3" s="9">
        <v>0.29470000000000002</v>
      </c>
      <c r="Y3" s="9">
        <v>-4.599999999999993E-3</v>
      </c>
      <c r="Z3" s="9">
        <v>-7.6999999999999985E-3</v>
      </c>
    </row>
    <row r="4" spans="1:50" x14ac:dyDescent="0.3">
      <c r="A4" s="8" t="s">
        <v>107</v>
      </c>
      <c r="B4" s="8">
        <v>20190702</v>
      </c>
      <c r="C4" s="9">
        <v>9.099999999999997E-3</v>
      </c>
      <c r="D4" s="9">
        <v>0.31480000000000002</v>
      </c>
      <c r="E4" s="9">
        <v>3.7999999999999839E-3</v>
      </c>
      <c r="F4" s="9">
        <v>4.5200000000000004E-2</v>
      </c>
      <c r="G4" s="9">
        <v>7.6000000000000095E-3</v>
      </c>
      <c r="H4" s="9">
        <v>0.23359999999999997</v>
      </c>
      <c r="I4" s="9">
        <v>2.1999999999999936E-3</v>
      </c>
      <c r="J4" s="9">
        <v>1.6199999999999992E-2</v>
      </c>
      <c r="K4" s="9">
        <v>5.2999999999999992E-3</v>
      </c>
      <c r="L4" s="9">
        <v>0.18719999999999998</v>
      </c>
      <c r="M4" s="9">
        <v>0</v>
      </c>
      <c r="N4" s="9">
        <v>2.2000000000000075E-3</v>
      </c>
      <c r="O4" s="9">
        <v>1.1399999999999993E-2</v>
      </c>
      <c r="P4" s="9">
        <v>0.48599999999999999</v>
      </c>
      <c r="Q4" s="9">
        <v>3.8999999999999868E-3</v>
      </c>
      <c r="R4" s="9">
        <v>6.2400000000000011E-2</v>
      </c>
      <c r="S4" s="9">
        <v>6.6999999999999976E-3</v>
      </c>
      <c r="T4" s="9">
        <v>0.37659999999999999</v>
      </c>
      <c r="U4" s="9">
        <v>9.9999999999988987E-5</v>
      </c>
      <c r="V4" s="9">
        <v>3.5100000000000006E-2</v>
      </c>
      <c r="W4" s="9">
        <v>6.4999999999999919E-3</v>
      </c>
      <c r="X4" s="9">
        <v>0.2555</v>
      </c>
      <c r="Y4" s="9">
        <v>0</v>
      </c>
      <c r="Z4" s="9">
        <v>3.5999999999999921E-3</v>
      </c>
      <c r="AA4" s="12">
        <f>AVERAGE(C2:C4)</f>
        <v>3.5000000000000031E-3</v>
      </c>
      <c r="AB4" s="12">
        <f t="shared" ref="AB4:AX4" si="0">AVERAGE(D2:D4)</f>
        <v>0.29976666666666668</v>
      </c>
      <c r="AC4" s="12">
        <f t="shared" si="0"/>
        <v>5.3333333333333011E-4</v>
      </c>
      <c r="AD4" s="12">
        <f t="shared" si="0"/>
        <v>3.8599999999999995E-2</v>
      </c>
      <c r="AE4" s="12">
        <f t="shared" si="0"/>
        <v>4.7000000000000002E-3</v>
      </c>
      <c r="AF4" s="12">
        <f t="shared" si="0"/>
        <v>0.21269999999999997</v>
      </c>
      <c r="AG4" s="12">
        <f t="shared" si="0"/>
        <v>8.3333333333333404E-4</v>
      </c>
      <c r="AH4" s="12">
        <f t="shared" si="0"/>
        <v>9.1333333333333266E-3</v>
      </c>
      <c r="AI4" s="12">
        <f t="shared" si="0"/>
        <v>3.2000000000000036E-3</v>
      </c>
      <c r="AJ4" s="12">
        <f t="shared" si="0"/>
        <v>0.17266666666666666</v>
      </c>
      <c r="AK4" s="12">
        <f t="shared" si="0"/>
        <v>0</v>
      </c>
      <c r="AL4" s="12">
        <f t="shared" si="0"/>
        <v>-1.6333333333333293E-3</v>
      </c>
      <c r="AM4" s="12">
        <f t="shared" si="0"/>
        <v>1.2499999999999997E-2</v>
      </c>
      <c r="AN4" s="12">
        <f t="shared" si="0"/>
        <v>0.44756666666666667</v>
      </c>
      <c r="AO4" s="12">
        <f t="shared" si="0"/>
        <v>3.3333333333329662E-5</v>
      </c>
      <c r="AP4" s="12">
        <f t="shared" si="0"/>
        <v>5.4633333333333332E-2</v>
      </c>
      <c r="AQ4" s="12">
        <f t="shared" si="0"/>
        <v>5.5666666666666685E-3</v>
      </c>
      <c r="AR4" s="12">
        <f t="shared" si="0"/>
        <v>0.33823333333333333</v>
      </c>
      <c r="AS4" s="12">
        <f t="shared" si="0"/>
        <v>-1.3333333333333253E-4</v>
      </c>
      <c r="AT4" s="12">
        <f t="shared" si="0"/>
        <v>2.1933333333333332E-2</v>
      </c>
      <c r="AU4" s="12">
        <f t="shared" si="0"/>
        <v>6.000000000000001E-3</v>
      </c>
      <c r="AV4" s="12">
        <f t="shared" si="0"/>
        <v>0.25923333333333337</v>
      </c>
      <c r="AW4" s="12">
        <f t="shared" si="0"/>
        <v>-1.533333333333331E-3</v>
      </c>
      <c r="AX4" s="12">
        <f t="shared" si="0"/>
        <v>-1.3666666666666688E-3</v>
      </c>
    </row>
    <row r="5" spans="1:50" x14ac:dyDescent="0.3">
      <c r="A5" s="10" t="s">
        <v>108</v>
      </c>
      <c r="B5" s="10">
        <v>20190618</v>
      </c>
      <c r="C5" s="11">
        <v>5.5000000000000049E-3</v>
      </c>
      <c r="D5" s="11">
        <v>0.2281</v>
      </c>
      <c r="E5" s="11">
        <v>2.7000000000000079E-3</v>
      </c>
      <c r="F5" s="11">
        <v>4.3099999999999999E-2</v>
      </c>
      <c r="G5" s="11">
        <v>-1.2000000000000066E-3</v>
      </c>
      <c r="H5" s="11">
        <v>0.20160000000000003</v>
      </c>
      <c r="I5" s="11">
        <v>-2.7999999999999969E-3</v>
      </c>
      <c r="J5" s="11">
        <v>6.0999999999999943E-3</v>
      </c>
      <c r="K5" s="11">
        <v>3.500000000000017E-3</v>
      </c>
      <c r="L5" s="11">
        <v>0.17149999999999999</v>
      </c>
      <c r="M5" s="11">
        <v>-3.2999999999999974E-3</v>
      </c>
      <c r="N5" s="11">
        <v>-2.0999999999999908E-3</v>
      </c>
      <c r="O5" s="11">
        <v>3.2000000000000001E-2</v>
      </c>
      <c r="P5" s="11">
        <v>0.37509999999999993</v>
      </c>
      <c r="Q5" s="11">
        <v>9.000000000000119E-4</v>
      </c>
      <c r="R5" s="11">
        <v>5.9700000000000003E-2</v>
      </c>
      <c r="S5" s="11">
        <v>7.9000000000000042E-3</v>
      </c>
      <c r="T5" s="11">
        <v>0.34389999999999998</v>
      </c>
      <c r="U5" s="11">
        <v>6.0000000000000331E-4</v>
      </c>
      <c r="V5" s="11">
        <v>1.6399999999999998E-2</v>
      </c>
      <c r="W5" s="11">
        <v>2.9000000000000137E-3</v>
      </c>
      <c r="X5" s="11">
        <v>0.28500000000000003</v>
      </c>
      <c r="Y5" s="11">
        <v>-1.8999999999999989E-3</v>
      </c>
      <c r="Z5" s="11">
        <v>-3.1999999999999945E-3</v>
      </c>
    </row>
    <row r="6" spans="1:50" x14ac:dyDescent="0.3">
      <c r="A6" s="10" t="s">
        <v>108</v>
      </c>
      <c r="B6" s="10">
        <v>20190702</v>
      </c>
      <c r="C6" s="11">
        <v>9.9999999999999811E-3</v>
      </c>
      <c r="D6" s="11">
        <v>0.32650000000000001</v>
      </c>
      <c r="E6" s="11">
        <v>2.3999999999999855E-3</v>
      </c>
      <c r="F6" s="11">
        <v>4.8499999999999988E-2</v>
      </c>
      <c r="G6" s="11">
        <v>1.1899999999999994E-2</v>
      </c>
      <c r="H6" s="11">
        <v>0.22189999999999999</v>
      </c>
      <c r="I6" s="11">
        <v>2.6999999999999941E-3</v>
      </c>
      <c r="J6" s="11">
        <v>1.3999999999999985E-2</v>
      </c>
      <c r="K6" s="11">
        <v>5.9000000000000025E-3</v>
      </c>
      <c r="L6" s="11">
        <v>0.18029999999999996</v>
      </c>
      <c r="M6" s="11">
        <v>-1.2000000000000066E-3</v>
      </c>
      <c r="N6" s="11">
        <v>1.0999999999999899E-3</v>
      </c>
      <c r="O6" s="11">
        <v>1.3999999999999985E-2</v>
      </c>
      <c r="P6" s="11">
        <v>0.52460000000000007</v>
      </c>
      <c r="Q6" s="11">
        <v>1.799999999999996E-3</v>
      </c>
      <c r="R6" s="11">
        <v>6.4599999999999991E-2</v>
      </c>
      <c r="S6" s="11">
        <v>1.1899999999999994E-2</v>
      </c>
      <c r="T6" s="11">
        <v>0.3619</v>
      </c>
      <c r="U6" s="11">
        <v>1.5000000000000013E-3</v>
      </c>
      <c r="V6" s="11">
        <v>3.0299999999999994E-2</v>
      </c>
      <c r="W6" s="11">
        <v>6.5999999999999948E-3</v>
      </c>
      <c r="X6" s="11">
        <v>0.33500000000000002</v>
      </c>
      <c r="Y6" s="11">
        <v>-1.1000000000000038E-3</v>
      </c>
      <c r="Z6" s="11">
        <v>2.9999999999999888E-3</v>
      </c>
    </row>
    <row r="7" spans="1:50" x14ac:dyDescent="0.3">
      <c r="A7" s="10" t="s">
        <v>108</v>
      </c>
      <c r="B7" s="10">
        <v>20190723</v>
      </c>
      <c r="C7" s="11">
        <v>5.400000000000002E-3</v>
      </c>
      <c r="D7" s="11">
        <v>0.36409999999999998</v>
      </c>
      <c r="E7" s="11">
        <v>0</v>
      </c>
      <c r="F7" s="11">
        <v>3.8500000000000006E-2</v>
      </c>
      <c r="G7" s="11">
        <v>7.9000000000000042E-3</v>
      </c>
      <c r="H7" s="11">
        <v>0.25460000000000005</v>
      </c>
      <c r="I7" s="11">
        <v>1.2000000000000066E-3</v>
      </c>
      <c r="J7" s="11">
        <v>1.3100000000000001E-2</v>
      </c>
      <c r="K7" s="11">
        <v>1.8799999999999997E-2</v>
      </c>
      <c r="L7" s="11">
        <v>0.20610000000000001</v>
      </c>
      <c r="M7" s="11">
        <v>0</v>
      </c>
      <c r="N7" s="11">
        <v>0</v>
      </c>
      <c r="O7" s="11">
        <v>9.900000000000006E-3</v>
      </c>
      <c r="P7" s="11">
        <v>0.53889999999999993</v>
      </c>
      <c r="Q7" s="11">
        <v>3.9999999999999758E-4</v>
      </c>
      <c r="R7" s="11">
        <v>5.8100000000000013E-2</v>
      </c>
      <c r="S7" s="11">
        <v>1.3500000000000012E-2</v>
      </c>
      <c r="T7" s="11">
        <v>0.41579999999999995</v>
      </c>
      <c r="U7" s="11">
        <v>2.3999999999999994E-3</v>
      </c>
      <c r="V7" s="11">
        <v>3.4300000000000011E-2</v>
      </c>
      <c r="W7" s="11">
        <v>1.8100000000000005E-2</v>
      </c>
      <c r="X7" s="11">
        <v>0.28369999999999995</v>
      </c>
      <c r="Y7" s="11">
        <v>-1.3999999999999985E-3</v>
      </c>
      <c r="Z7" s="11">
        <v>-1.3999999999999985E-3</v>
      </c>
      <c r="AA7" s="12">
        <f>AVERAGE(C5:C7)</f>
        <v>6.9666666666666627E-3</v>
      </c>
      <c r="AB7" s="12">
        <f t="shared" ref="AB7:AX7" si="1">AVERAGE(D5:D7)</f>
        <v>0.3062333333333333</v>
      </c>
      <c r="AC7" s="12">
        <f t="shared" si="1"/>
        <v>1.6999999999999977E-3</v>
      </c>
      <c r="AD7" s="12">
        <f t="shared" si="1"/>
        <v>4.3366666666666664E-2</v>
      </c>
      <c r="AE7" s="12">
        <f t="shared" si="1"/>
        <v>6.1999999999999972E-3</v>
      </c>
      <c r="AF7" s="12">
        <f t="shared" si="1"/>
        <v>0.22603333333333334</v>
      </c>
      <c r="AG7" s="12">
        <f t="shared" si="1"/>
        <v>3.6666666666666792E-4</v>
      </c>
      <c r="AH7" s="12">
        <f t="shared" si="1"/>
        <v>1.106666666666666E-2</v>
      </c>
      <c r="AI7" s="12">
        <f t="shared" si="1"/>
        <v>9.4000000000000056E-3</v>
      </c>
      <c r="AJ7" s="12">
        <f t="shared" si="1"/>
        <v>0.18596666666666664</v>
      </c>
      <c r="AK7" s="12">
        <f t="shared" si="1"/>
        <v>-1.5000000000000013E-3</v>
      </c>
      <c r="AL7" s="12">
        <f t="shared" si="1"/>
        <v>-3.3333333333333365E-4</v>
      </c>
      <c r="AM7" s="12">
        <f t="shared" si="1"/>
        <v>1.8633333333333332E-2</v>
      </c>
      <c r="AN7" s="12">
        <f t="shared" si="1"/>
        <v>0.47953333333333331</v>
      </c>
      <c r="AO7" s="12">
        <f t="shared" si="1"/>
        <v>1.0333333333333351E-3</v>
      </c>
      <c r="AP7" s="12">
        <f t="shared" si="1"/>
        <v>6.08E-2</v>
      </c>
      <c r="AQ7" s="12">
        <f t="shared" si="1"/>
        <v>1.1100000000000004E-2</v>
      </c>
      <c r="AR7" s="12">
        <f t="shared" si="1"/>
        <v>0.37386666666666662</v>
      </c>
      <c r="AS7" s="12">
        <f t="shared" si="1"/>
        <v>1.5000000000000013E-3</v>
      </c>
      <c r="AT7" s="12">
        <f t="shared" si="1"/>
        <v>2.7E-2</v>
      </c>
      <c r="AU7" s="12">
        <f t="shared" si="1"/>
        <v>9.200000000000005E-3</v>
      </c>
      <c r="AV7" s="12">
        <f t="shared" si="1"/>
        <v>0.30123333333333335</v>
      </c>
      <c r="AW7" s="12">
        <f t="shared" si="1"/>
        <v>-1.4666666666666671E-3</v>
      </c>
      <c r="AX7" s="12">
        <f t="shared" si="1"/>
        <v>-5.3333333333333477E-4</v>
      </c>
    </row>
    <row r="8" spans="1:50" x14ac:dyDescent="0.3">
      <c r="A8" s="8" t="s">
        <v>109</v>
      </c>
      <c r="B8" s="8">
        <v>20190521</v>
      </c>
      <c r="C8" s="9">
        <v>2.8999999999999859E-3</v>
      </c>
      <c r="D8" s="9">
        <v>0.31640000000000001</v>
      </c>
      <c r="E8" s="9">
        <v>3.5000000000000031E-3</v>
      </c>
      <c r="F8" s="9">
        <v>2.8499999999999998E-2</v>
      </c>
      <c r="G8" s="9">
        <v>1.0300000000000004E-2</v>
      </c>
      <c r="H8" s="9">
        <v>0.22960000000000003</v>
      </c>
      <c r="I8" s="9">
        <v>-6.0000000000000053E-3</v>
      </c>
      <c r="J8" s="9">
        <v>2.5999999999999912E-3</v>
      </c>
      <c r="K8" s="9">
        <v>5.0000000000000044E-3</v>
      </c>
      <c r="L8" s="9">
        <v>0.1668</v>
      </c>
      <c r="M8" s="9">
        <v>0</v>
      </c>
      <c r="N8" s="9">
        <v>-6.1000000000000082E-3</v>
      </c>
      <c r="O8" s="9">
        <v>8.0000000000000071E-3</v>
      </c>
      <c r="P8" s="9">
        <v>0.51890000000000003</v>
      </c>
      <c r="Q8" s="9">
        <v>3.5000000000000031E-3</v>
      </c>
      <c r="R8" s="9">
        <v>4.859999999999999E-2</v>
      </c>
      <c r="S8" s="9">
        <v>1.2500000000000011E-2</v>
      </c>
      <c r="T8" s="9">
        <v>0.34739999999999999</v>
      </c>
      <c r="U8" s="9">
        <v>-1.8999999999999989E-3</v>
      </c>
      <c r="V8" s="9">
        <v>2.4800000000000003E-2</v>
      </c>
      <c r="W8" s="9">
        <v>5.0000000000000044E-3</v>
      </c>
      <c r="X8" s="9">
        <v>0.31519999999999998</v>
      </c>
      <c r="Y8" s="9">
        <v>-1.3999999999999985E-3</v>
      </c>
      <c r="Z8" s="9">
        <v>2.9999999999999472E-4</v>
      </c>
    </row>
    <row r="9" spans="1:50" x14ac:dyDescent="0.3">
      <c r="A9" s="8" t="s">
        <v>109</v>
      </c>
      <c r="B9" s="8">
        <v>20190618</v>
      </c>
      <c r="C9" s="9">
        <v>6.6999999999999976E-3</v>
      </c>
      <c r="D9" s="9">
        <v>0.25869999999999999</v>
      </c>
      <c r="E9" s="9">
        <v>0</v>
      </c>
      <c r="F9" s="9">
        <v>1.9400000000000001E-2</v>
      </c>
      <c r="G9" s="9">
        <v>1.5000000000000013E-3</v>
      </c>
      <c r="H9" s="9">
        <v>0.20169999999999999</v>
      </c>
      <c r="I9" s="9">
        <v>7.0000000000000617E-4</v>
      </c>
      <c r="J9" s="9">
        <v>2.5000000000000022E-3</v>
      </c>
      <c r="K9" s="9">
        <v>4.8000000000000126E-3</v>
      </c>
      <c r="L9" s="9">
        <v>0.1832</v>
      </c>
      <c r="M9" s="9">
        <v>0</v>
      </c>
      <c r="N9" s="9">
        <v>0</v>
      </c>
      <c r="O9" s="9">
        <v>1.2500000000000011E-2</v>
      </c>
      <c r="P9" s="9">
        <v>0.42360000000000003</v>
      </c>
      <c r="Q9" s="9">
        <v>1.1999999999999927E-3</v>
      </c>
      <c r="R9" s="9">
        <v>2.81E-2</v>
      </c>
      <c r="S9" s="9">
        <v>7.0000000000000201E-3</v>
      </c>
      <c r="T9" s="9">
        <v>0.26070000000000004</v>
      </c>
      <c r="U9" s="9">
        <v>2.0000000000001961E-4</v>
      </c>
      <c r="V9" s="9">
        <v>1.5400000000000011E-2</v>
      </c>
      <c r="W9" s="9">
        <v>7.6000000000000095E-3</v>
      </c>
      <c r="X9" s="9">
        <v>0.33589999999999998</v>
      </c>
      <c r="Y9" s="9">
        <v>-9.9999999999988987E-5</v>
      </c>
      <c r="Z9" s="9">
        <v>0</v>
      </c>
    </row>
    <row r="10" spans="1:50" x14ac:dyDescent="0.3">
      <c r="A10" s="8" t="s">
        <v>109</v>
      </c>
      <c r="B10" s="8">
        <v>20190723</v>
      </c>
      <c r="C10" s="9">
        <v>1.0099999999999998E-2</v>
      </c>
      <c r="D10" s="9">
        <v>0.34740000000000004</v>
      </c>
      <c r="E10" s="9">
        <v>1.2999999999999956E-3</v>
      </c>
      <c r="F10" s="9">
        <v>4.2400000000000007E-2</v>
      </c>
      <c r="G10" s="9">
        <v>8.8000000000000023E-3</v>
      </c>
      <c r="H10" s="9">
        <v>0.25309999999999999</v>
      </c>
      <c r="I10" s="9">
        <v>3.0000000000000859E-4</v>
      </c>
      <c r="J10" s="9">
        <v>1.4100000000000001E-2</v>
      </c>
      <c r="K10" s="9">
        <v>4.4000000000000011E-3</v>
      </c>
      <c r="L10" s="9">
        <v>0.20279999999999998</v>
      </c>
      <c r="M10" s="9">
        <v>0</v>
      </c>
      <c r="N10" s="9">
        <v>0</v>
      </c>
      <c r="O10" s="9">
        <v>1.3200000000000003E-2</v>
      </c>
      <c r="P10" s="9">
        <v>0.51869999999999994</v>
      </c>
      <c r="Q10" s="9">
        <v>1.3999999999999985E-3</v>
      </c>
      <c r="R10" s="9">
        <v>6.3500000000000001E-2</v>
      </c>
      <c r="S10" s="9">
        <v>1.4700000000000005E-2</v>
      </c>
      <c r="T10" s="9">
        <v>0.41579999999999995</v>
      </c>
      <c r="U10" s="9">
        <v>4.0999999999999925E-3</v>
      </c>
      <c r="V10" s="9">
        <v>3.2400000000000012E-2</v>
      </c>
      <c r="W10" s="9">
        <v>7.4000000000000038E-3</v>
      </c>
      <c r="X10" s="9">
        <v>0.28369999999999995</v>
      </c>
      <c r="Y10" s="9">
        <v>-1.799999999999996E-3</v>
      </c>
      <c r="Z10" s="9">
        <v>8.0000000000000904E-4</v>
      </c>
      <c r="AA10" s="12">
        <f>AVERAGE(C8:C10)</f>
        <v>6.5666666666666608E-3</v>
      </c>
      <c r="AB10" s="12">
        <f t="shared" ref="AB10:AX10" si="2">AVERAGE(D8:D10)</f>
        <v>0.3075</v>
      </c>
      <c r="AC10" s="12">
        <f t="shared" si="2"/>
        <v>1.5999999999999996E-3</v>
      </c>
      <c r="AD10" s="12">
        <f t="shared" si="2"/>
        <v>3.0100000000000002E-2</v>
      </c>
      <c r="AE10" s="12">
        <f t="shared" si="2"/>
        <v>6.8666666666666694E-3</v>
      </c>
      <c r="AF10" s="12">
        <f t="shared" si="2"/>
        <v>0.22813333333333333</v>
      </c>
      <c r="AG10" s="12">
        <f t="shared" si="2"/>
        <v>-1.6666666666666635E-3</v>
      </c>
      <c r="AH10" s="12">
        <f t="shared" si="2"/>
        <v>6.3999999999999986E-3</v>
      </c>
      <c r="AI10" s="12">
        <f t="shared" si="2"/>
        <v>4.7333333333333394E-3</v>
      </c>
      <c r="AJ10" s="12">
        <f t="shared" si="2"/>
        <v>0.18426666666666666</v>
      </c>
      <c r="AK10" s="12">
        <f t="shared" si="2"/>
        <v>0</v>
      </c>
      <c r="AL10" s="12">
        <f t="shared" si="2"/>
        <v>-2.0333333333333362E-3</v>
      </c>
      <c r="AM10" s="12">
        <f t="shared" si="2"/>
        <v>1.123333333333334E-2</v>
      </c>
      <c r="AN10" s="12">
        <f t="shared" si="2"/>
        <v>0.4870666666666667</v>
      </c>
      <c r="AO10" s="12">
        <f t="shared" si="2"/>
        <v>2.0333333333333314E-3</v>
      </c>
      <c r="AP10" s="12">
        <f t="shared" si="2"/>
        <v>4.6733333333333328E-2</v>
      </c>
      <c r="AQ10" s="12">
        <f t="shared" si="2"/>
        <v>1.1400000000000013E-2</v>
      </c>
      <c r="AR10" s="12">
        <f t="shared" si="2"/>
        <v>0.34129999999999999</v>
      </c>
      <c r="AS10" s="12">
        <f t="shared" si="2"/>
        <v>8.0000000000000438E-4</v>
      </c>
      <c r="AT10" s="12">
        <f t="shared" si="2"/>
        <v>2.420000000000001E-2</v>
      </c>
      <c r="AU10" s="12">
        <f t="shared" si="2"/>
        <v>6.6666666666666723E-3</v>
      </c>
      <c r="AV10" s="12">
        <f t="shared" si="2"/>
        <v>0.31159999999999999</v>
      </c>
      <c r="AW10" s="12">
        <f t="shared" si="2"/>
        <v>-1.0999999999999944E-3</v>
      </c>
      <c r="AX10" s="12">
        <f t="shared" si="2"/>
        <v>3.6666666666666792E-4</v>
      </c>
    </row>
    <row r="11" spans="1:50" x14ac:dyDescent="0.3">
      <c r="A11" s="10" t="s">
        <v>110</v>
      </c>
      <c r="B11" s="10">
        <v>20190521</v>
      </c>
      <c r="C11" s="11">
        <v>6.0000000000000053E-3</v>
      </c>
      <c r="D11" s="11">
        <v>0.21199999999999999</v>
      </c>
      <c r="E11" s="11">
        <v>0</v>
      </c>
      <c r="F11" s="11">
        <v>2.7799999999999991E-2</v>
      </c>
      <c r="G11" s="11">
        <v>1.9999999999999185E-4</v>
      </c>
      <c r="H11" s="11">
        <v>0.16689999999999999</v>
      </c>
      <c r="I11" s="11">
        <v>-2.2999999999999965E-3</v>
      </c>
      <c r="J11" s="11">
        <v>-2.0999999999999908E-3</v>
      </c>
      <c r="K11" s="11">
        <v>4.0999999999999925E-3</v>
      </c>
      <c r="L11" s="11">
        <v>0.18680000000000002</v>
      </c>
      <c r="M11" s="11">
        <v>0</v>
      </c>
      <c r="N11" s="11">
        <v>-2.2999999999999965E-3</v>
      </c>
      <c r="O11" s="11">
        <v>8.8000000000000161E-3</v>
      </c>
      <c r="P11" s="11">
        <v>0.25280000000000002</v>
      </c>
      <c r="Q11" s="11">
        <v>0</v>
      </c>
      <c r="R11" s="11">
        <v>5.0799999999999998E-2</v>
      </c>
      <c r="S11" s="11">
        <v>2.7999999999999969E-3</v>
      </c>
      <c r="T11" s="11">
        <v>0.24559999999999998</v>
      </c>
      <c r="U11" s="11">
        <v>-1.799999999999996E-3</v>
      </c>
      <c r="V11" s="11">
        <v>1.1300000000000004E-2</v>
      </c>
      <c r="W11" s="11">
        <v>5.2999999999999853E-3</v>
      </c>
      <c r="X11" s="11">
        <v>0.26369999999999999</v>
      </c>
      <c r="Y11" s="11">
        <v>0</v>
      </c>
      <c r="Z11" s="11">
        <v>-1.799999999999996E-3</v>
      </c>
    </row>
    <row r="12" spans="1:50" x14ac:dyDescent="0.3">
      <c r="A12" s="10" t="s">
        <v>110</v>
      </c>
      <c r="B12" s="10">
        <v>20190618</v>
      </c>
      <c r="C12" s="11">
        <v>3.2000000000000084E-3</v>
      </c>
      <c r="D12" s="11">
        <v>0.18870000000000003</v>
      </c>
      <c r="E12" s="11">
        <v>0</v>
      </c>
      <c r="F12" s="11">
        <v>1.3499999999999998E-2</v>
      </c>
      <c r="G12" s="11">
        <v>0</v>
      </c>
      <c r="H12" s="11">
        <v>0.15919999999999998</v>
      </c>
      <c r="I12" s="11">
        <v>0</v>
      </c>
      <c r="J12" s="11">
        <v>0</v>
      </c>
      <c r="K12" s="11">
        <v>4.4000000000000011E-3</v>
      </c>
      <c r="L12" s="11">
        <v>0.15729999999999997</v>
      </c>
      <c r="M12" s="11">
        <v>0</v>
      </c>
      <c r="N12" s="11">
        <v>0</v>
      </c>
      <c r="O12" s="11">
        <v>1.1599999999999999E-2</v>
      </c>
      <c r="P12" s="11">
        <v>0.28999999999999998</v>
      </c>
      <c r="Q12" s="11">
        <v>5.9999999999998943E-4</v>
      </c>
      <c r="R12" s="11">
        <v>2.6999999999999996E-2</v>
      </c>
      <c r="S12" s="11">
        <v>9.8000000000000032E-3</v>
      </c>
      <c r="T12" s="11">
        <v>0.25180000000000002</v>
      </c>
      <c r="U12" s="11">
        <v>0</v>
      </c>
      <c r="V12" s="11">
        <v>4.2000000000000093E-3</v>
      </c>
      <c r="W12" s="11">
        <v>6.4000000000000029E-3</v>
      </c>
      <c r="X12" s="11">
        <v>0.24460000000000001</v>
      </c>
      <c r="Y12" s="11">
        <v>0</v>
      </c>
      <c r="Z12" s="11">
        <v>0</v>
      </c>
    </row>
    <row r="13" spans="1:50" x14ac:dyDescent="0.3">
      <c r="A13" s="10" t="s">
        <v>110</v>
      </c>
      <c r="B13" s="10">
        <v>20190723</v>
      </c>
      <c r="C13" s="11">
        <v>6.2000000000000111E-3</v>
      </c>
      <c r="D13" s="11">
        <v>0.24779999999999999</v>
      </c>
      <c r="E13" s="11">
        <v>0</v>
      </c>
      <c r="F13" s="11">
        <v>1.9000000000000017E-2</v>
      </c>
      <c r="G13" s="11">
        <v>7.5000000000000067E-3</v>
      </c>
      <c r="H13" s="11">
        <v>0.20709999999999998</v>
      </c>
      <c r="I13" s="11">
        <v>7.0000000000000617E-4</v>
      </c>
      <c r="J13" s="11">
        <v>9.7999999999999893E-3</v>
      </c>
      <c r="K13" s="11">
        <v>4.1999999999999815E-3</v>
      </c>
      <c r="L13" s="11">
        <v>0.22060000000000002</v>
      </c>
      <c r="M13" s="11">
        <v>0</v>
      </c>
      <c r="N13" s="11">
        <v>2.9999999999999472E-4</v>
      </c>
      <c r="O13" s="11">
        <v>6.9999999999999923E-3</v>
      </c>
      <c r="P13" s="11">
        <v>0.373</v>
      </c>
      <c r="Q13" s="11">
        <v>0</v>
      </c>
      <c r="R13" s="11">
        <v>4.5499999999999985E-2</v>
      </c>
      <c r="S13" s="11">
        <v>4.6999999999999958E-3</v>
      </c>
      <c r="T13" s="11">
        <v>0.33220000000000005</v>
      </c>
      <c r="U13" s="11">
        <v>1.0000000000001674E-4</v>
      </c>
      <c r="V13" s="11">
        <v>2.4600000000000011E-2</v>
      </c>
      <c r="W13" s="11">
        <v>3.2999999999999974E-3</v>
      </c>
      <c r="X13" s="11">
        <v>0.2515</v>
      </c>
      <c r="Y13" s="11">
        <v>0</v>
      </c>
      <c r="Z13" s="11">
        <v>4.0000000000001146E-4</v>
      </c>
      <c r="AA13" s="12">
        <f>AVERAGE(C11:C13)</f>
        <v>5.1333333333333413E-3</v>
      </c>
      <c r="AB13" s="12">
        <f t="shared" ref="AB13:AX13" si="3">AVERAGE(D11:D13)</f>
        <v>0.2161666666666667</v>
      </c>
      <c r="AC13" s="12">
        <f t="shared" si="3"/>
        <v>0</v>
      </c>
      <c r="AD13" s="12">
        <f t="shared" si="3"/>
        <v>2.0100000000000003E-2</v>
      </c>
      <c r="AE13" s="12">
        <f t="shared" si="3"/>
        <v>2.5666666666666663E-3</v>
      </c>
      <c r="AF13" s="12">
        <f t="shared" si="3"/>
        <v>0.1777333333333333</v>
      </c>
      <c r="AG13" s="12">
        <f t="shared" si="3"/>
        <v>-5.3333333333333011E-4</v>
      </c>
      <c r="AH13" s="12">
        <f t="shared" si="3"/>
        <v>2.5666666666666663E-3</v>
      </c>
      <c r="AI13" s="12">
        <f t="shared" si="3"/>
        <v>4.2333333333333251E-3</v>
      </c>
      <c r="AJ13" s="12">
        <f t="shared" si="3"/>
        <v>0.18823333333333334</v>
      </c>
      <c r="AK13" s="12">
        <f t="shared" si="3"/>
        <v>0</v>
      </c>
      <c r="AL13" s="12">
        <f t="shared" si="3"/>
        <v>-6.6666666666666729E-4</v>
      </c>
      <c r="AM13" s="12">
        <f t="shared" si="3"/>
        <v>9.1333333333333353E-3</v>
      </c>
      <c r="AN13" s="12">
        <f t="shared" si="3"/>
        <v>0.30526666666666663</v>
      </c>
      <c r="AO13" s="12">
        <f t="shared" si="3"/>
        <v>1.9999999999999649E-4</v>
      </c>
      <c r="AP13" s="12">
        <f t="shared" si="3"/>
        <v>4.1099999999999991E-2</v>
      </c>
      <c r="AQ13" s="12">
        <f t="shared" si="3"/>
        <v>5.7666666666666656E-3</v>
      </c>
      <c r="AR13" s="12">
        <f t="shared" si="3"/>
        <v>0.27653333333333335</v>
      </c>
      <c r="AS13" s="12">
        <f t="shared" si="3"/>
        <v>-5.6666666666665977E-4</v>
      </c>
      <c r="AT13" s="12">
        <f t="shared" si="3"/>
        <v>1.3366666666666674E-2</v>
      </c>
      <c r="AU13" s="12">
        <f t="shared" si="3"/>
        <v>4.9999999999999949E-3</v>
      </c>
      <c r="AV13" s="12">
        <f t="shared" si="3"/>
        <v>0.2532666666666667</v>
      </c>
      <c r="AW13" s="12">
        <f t="shared" si="3"/>
        <v>0</v>
      </c>
      <c r="AX13" s="12">
        <f t="shared" si="3"/>
        <v>-4.6666666666666151E-4</v>
      </c>
    </row>
    <row r="14" spans="1:50" x14ac:dyDescent="0.3">
      <c r="A14" s="8" t="s">
        <v>111</v>
      </c>
      <c r="B14" s="8">
        <v>20190521</v>
      </c>
      <c r="C14" s="9">
        <v>0</v>
      </c>
      <c r="D14" s="9">
        <v>0.31469999999999998</v>
      </c>
      <c r="E14" s="9">
        <v>0</v>
      </c>
      <c r="F14" s="9">
        <v>3.4299999999999997E-2</v>
      </c>
      <c r="G14" s="9">
        <v>5.0000000000000044E-3</v>
      </c>
      <c r="H14" s="9">
        <v>0.22230000000000003</v>
      </c>
      <c r="I14" s="9">
        <v>9.9999999999988987E-5</v>
      </c>
      <c r="J14" s="9">
        <v>3.699999999999995E-3</v>
      </c>
      <c r="K14" s="9">
        <v>2.8999999999999998E-3</v>
      </c>
      <c r="L14" s="9">
        <v>0.17099999999999999</v>
      </c>
      <c r="M14" s="9">
        <v>0</v>
      </c>
      <c r="N14" s="9">
        <v>0</v>
      </c>
      <c r="O14" s="9">
        <v>6.0000000000000331E-4</v>
      </c>
      <c r="P14" s="9">
        <v>0.49480000000000002</v>
      </c>
      <c r="Q14" s="9">
        <v>4.1000000000000064E-3</v>
      </c>
      <c r="R14" s="9">
        <v>4.9199999999999994E-2</v>
      </c>
      <c r="S14" s="9">
        <v>5.0999999999999934E-3</v>
      </c>
      <c r="T14" s="9">
        <v>0.33109999999999995</v>
      </c>
      <c r="U14" s="9">
        <v>1.2000000000000066E-3</v>
      </c>
      <c r="V14" s="9">
        <v>1.8999999999999989E-2</v>
      </c>
      <c r="W14" s="9">
        <v>5.1999999999999963E-3</v>
      </c>
      <c r="X14" s="9">
        <v>0.29780000000000001</v>
      </c>
      <c r="Y14" s="9">
        <v>0</v>
      </c>
      <c r="Z14" s="9">
        <v>3.7999999999999978E-3</v>
      </c>
    </row>
    <row r="15" spans="1:50" x14ac:dyDescent="0.3">
      <c r="A15" s="8" t="s">
        <v>111</v>
      </c>
      <c r="B15" s="8">
        <v>20190618</v>
      </c>
      <c r="C15" s="9">
        <v>6.8999999999999895E-3</v>
      </c>
      <c r="D15" s="9">
        <v>0.24599999999999994</v>
      </c>
      <c r="E15" s="9">
        <v>-2.0000000000000573E-4</v>
      </c>
      <c r="F15" s="9">
        <v>3.4099999999999991E-2</v>
      </c>
      <c r="G15" s="9">
        <v>6.8000000000000005E-3</v>
      </c>
      <c r="H15" s="9">
        <v>0.17369999999999997</v>
      </c>
      <c r="I15" s="9">
        <v>3.3999999999999725E-3</v>
      </c>
      <c r="J15" s="9">
        <v>-1.3000000000000095E-3</v>
      </c>
      <c r="K15" s="9">
        <v>-2.0000000000000573E-4</v>
      </c>
      <c r="L15" s="9">
        <v>0.11589999999999999</v>
      </c>
      <c r="M15" s="9">
        <v>-1.3877787807814457E-17</v>
      </c>
      <c r="N15" s="9">
        <v>-2.0000000000000573E-4</v>
      </c>
      <c r="O15" s="9">
        <v>1.6399999999999998E-2</v>
      </c>
      <c r="P15" s="9">
        <v>0.42689999999999995</v>
      </c>
      <c r="Q15" s="9">
        <v>-1.0000000000000009E-3</v>
      </c>
      <c r="R15" s="9">
        <v>5.3099999999999994E-2</v>
      </c>
      <c r="S15" s="9">
        <v>7.5000000000000067E-3</v>
      </c>
      <c r="T15" s="9">
        <v>0.30690000000000001</v>
      </c>
      <c r="U15" s="9">
        <v>-1.5000000000000013E-3</v>
      </c>
      <c r="V15" s="9">
        <v>3.5000000000000031E-3</v>
      </c>
      <c r="W15" s="9">
        <v>-1.1000000000000038E-3</v>
      </c>
      <c r="X15" s="9">
        <v>0.253</v>
      </c>
      <c r="Y15" s="9">
        <v>-1.5000000000000013E-3</v>
      </c>
      <c r="Z15" s="9">
        <v>-1.1000000000000038E-3</v>
      </c>
    </row>
    <row r="16" spans="1:50" x14ac:dyDescent="0.3">
      <c r="A16" s="8" t="s">
        <v>111</v>
      </c>
      <c r="B16" s="8">
        <v>20190702</v>
      </c>
      <c r="C16" s="9">
        <v>2.9999999999999888E-3</v>
      </c>
      <c r="D16" s="9">
        <v>0.30109999999999998</v>
      </c>
      <c r="E16" s="9">
        <v>2.2000000000000075E-3</v>
      </c>
      <c r="F16" s="9">
        <v>4.7200000000000006E-2</v>
      </c>
      <c r="G16" s="9">
        <v>2.8000000000000108E-3</v>
      </c>
      <c r="H16" s="9">
        <v>0.1991</v>
      </c>
      <c r="I16" s="9">
        <v>9.9999999999988987E-5</v>
      </c>
      <c r="J16" s="9">
        <v>8.6999999999999994E-3</v>
      </c>
      <c r="K16" s="9">
        <v>0</v>
      </c>
      <c r="L16" s="9">
        <v>0.22070000000000001</v>
      </c>
      <c r="M16" s="9">
        <v>0</v>
      </c>
      <c r="N16" s="9">
        <v>0</v>
      </c>
      <c r="O16" s="9">
        <v>1.0600000000000012E-2</v>
      </c>
      <c r="P16" s="9">
        <v>0.4743</v>
      </c>
      <c r="Q16" s="9">
        <v>4.3000000000000121E-3</v>
      </c>
      <c r="R16" s="9">
        <v>7.1599999999999997E-2</v>
      </c>
      <c r="S16" s="9">
        <v>3.9000000000000146E-3</v>
      </c>
      <c r="T16" s="9">
        <v>0.32870000000000005</v>
      </c>
      <c r="U16" s="9">
        <v>2.8999999999999859E-3</v>
      </c>
      <c r="V16" s="9">
        <v>2.1400000000000002E-2</v>
      </c>
      <c r="W16" s="9">
        <v>0</v>
      </c>
      <c r="X16" s="9">
        <v>0.35780000000000001</v>
      </c>
      <c r="Y16" s="9">
        <v>0</v>
      </c>
      <c r="Z16" s="9">
        <v>0</v>
      </c>
      <c r="AA16" s="12">
        <f>AVERAGE(C14:C16)</f>
        <v>3.2999999999999926E-3</v>
      </c>
      <c r="AB16" s="12">
        <f t="shared" ref="AB16:AX16" si="4">AVERAGE(D14:D16)</f>
        <v>0.28726666666666661</v>
      </c>
      <c r="AC16" s="12">
        <f t="shared" si="4"/>
        <v>6.6666666666666729E-4</v>
      </c>
      <c r="AD16" s="12">
        <f t="shared" si="4"/>
        <v>3.8533333333333329E-2</v>
      </c>
      <c r="AE16" s="12">
        <f t="shared" si="4"/>
        <v>4.8666666666666719E-3</v>
      </c>
      <c r="AF16" s="12">
        <f t="shared" si="4"/>
        <v>0.19836666666666666</v>
      </c>
      <c r="AG16" s="12">
        <f t="shared" si="4"/>
        <v>1.1999999999999834E-3</v>
      </c>
      <c r="AH16" s="12">
        <f t="shared" si="4"/>
        <v>3.699999999999995E-3</v>
      </c>
      <c r="AI16" s="12">
        <f t="shared" si="4"/>
        <v>8.9999999999999802E-4</v>
      </c>
      <c r="AJ16" s="12">
        <f t="shared" si="4"/>
        <v>0.16920000000000002</v>
      </c>
      <c r="AK16" s="12">
        <f t="shared" si="4"/>
        <v>-4.6259292692714853E-18</v>
      </c>
      <c r="AL16" s="12">
        <f t="shared" si="4"/>
        <v>-6.6666666666668581E-5</v>
      </c>
      <c r="AM16" s="12">
        <f t="shared" si="4"/>
        <v>9.200000000000005E-3</v>
      </c>
      <c r="AN16" s="12">
        <f t="shared" si="4"/>
        <v>0.46533333333333332</v>
      </c>
      <c r="AO16" s="12">
        <f t="shared" si="4"/>
        <v>2.4666666666666726E-3</v>
      </c>
      <c r="AP16" s="12">
        <f t="shared" si="4"/>
        <v>5.7966666666666666E-2</v>
      </c>
      <c r="AQ16" s="12">
        <f t="shared" si="4"/>
        <v>5.5000000000000049E-3</v>
      </c>
      <c r="AR16" s="12">
        <f t="shared" si="4"/>
        <v>0.32223333333333332</v>
      </c>
      <c r="AS16" s="12">
        <f t="shared" si="4"/>
        <v>8.666666666666637E-4</v>
      </c>
      <c r="AT16" s="12">
        <f t="shared" si="4"/>
        <v>1.4633333333333332E-2</v>
      </c>
      <c r="AU16" s="12">
        <f t="shared" si="4"/>
        <v>1.3666666666666643E-3</v>
      </c>
      <c r="AV16" s="12">
        <f t="shared" si="4"/>
        <v>0.30286666666666667</v>
      </c>
      <c r="AW16" s="12">
        <f t="shared" si="4"/>
        <v>-5.0000000000000044E-4</v>
      </c>
      <c r="AX16" s="12">
        <f t="shared" si="4"/>
        <v>8.9999999999999802E-4</v>
      </c>
    </row>
    <row r="17" spans="1:50" x14ac:dyDescent="0.3">
      <c r="A17" s="10" t="s">
        <v>112</v>
      </c>
      <c r="B17" s="10">
        <v>20190521</v>
      </c>
      <c r="C17" s="11">
        <v>2.5000000000000022E-3</v>
      </c>
      <c r="D17" s="11">
        <v>0.32689999999999997</v>
      </c>
      <c r="E17" s="11">
        <v>0</v>
      </c>
      <c r="F17" s="11">
        <v>3.9499999999999993E-2</v>
      </c>
      <c r="G17" s="11">
        <v>4.7999999999999987E-3</v>
      </c>
      <c r="H17" s="11">
        <v>0.22160000000000002</v>
      </c>
      <c r="I17" s="11">
        <v>0</v>
      </c>
      <c r="J17" s="11">
        <v>2.1000000000000046E-3</v>
      </c>
      <c r="K17" s="11">
        <v>4.7000000000000097E-3</v>
      </c>
      <c r="L17" s="11">
        <v>0.15840000000000004</v>
      </c>
      <c r="M17" s="11">
        <v>0</v>
      </c>
      <c r="N17" s="11">
        <v>0</v>
      </c>
      <c r="O17" s="11">
        <v>4.500000000000004E-3</v>
      </c>
      <c r="P17" s="11">
        <v>0.50179999999999991</v>
      </c>
      <c r="Q17" s="11">
        <v>3.4000000000000002E-3</v>
      </c>
      <c r="R17" s="11">
        <v>5.8899999999999994E-2</v>
      </c>
      <c r="S17" s="11">
        <v>5.0000000000000044E-3</v>
      </c>
      <c r="T17" s="11">
        <v>0.32840000000000003</v>
      </c>
      <c r="U17" s="11">
        <v>0</v>
      </c>
      <c r="V17" s="11">
        <v>1.5399999999999997E-2</v>
      </c>
      <c r="W17" s="11">
        <v>9.099999999999997E-3</v>
      </c>
      <c r="X17" s="11">
        <v>0.28470000000000001</v>
      </c>
      <c r="Y17" s="11">
        <v>0</v>
      </c>
      <c r="Z17" s="11">
        <v>0</v>
      </c>
    </row>
    <row r="18" spans="1:50" x14ac:dyDescent="0.3">
      <c r="A18" s="10" t="s">
        <v>112</v>
      </c>
      <c r="B18" s="10">
        <v>20190618</v>
      </c>
      <c r="C18" s="11">
        <v>8.6999999999999994E-3</v>
      </c>
      <c r="D18" s="11">
        <v>0.22319999999999995</v>
      </c>
      <c r="E18" s="11">
        <v>0</v>
      </c>
      <c r="F18" s="11">
        <v>3.8099999999999995E-2</v>
      </c>
      <c r="G18" s="11">
        <v>1.21E-2</v>
      </c>
      <c r="H18" s="11">
        <v>0.22439999999999999</v>
      </c>
      <c r="I18" s="11">
        <v>0</v>
      </c>
      <c r="J18" s="11">
        <v>2.3000000000000104E-3</v>
      </c>
      <c r="K18" s="11">
        <v>0</v>
      </c>
      <c r="L18" s="11">
        <v>0.14999999999999997</v>
      </c>
      <c r="M18" s="11">
        <v>1.0000000000000286E-4</v>
      </c>
      <c r="N18" s="11">
        <v>0</v>
      </c>
      <c r="O18" s="11">
        <v>1.8000000000000002E-2</v>
      </c>
      <c r="P18" s="11">
        <v>0.41789999999999994</v>
      </c>
      <c r="Q18" s="11">
        <v>2.3000000000000104E-3</v>
      </c>
      <c r="R18" s="11">
        <v>5.5900000000000005E-2</v>
      </c>
      <c r="S18" s="11">
        <v>1.2800000000000006E-2</v>
      </c>
      <c r="T18" s="11">
        <v>0.3276</v>
      </c>
      <c r="U18" s="11">
        <v>-2.0000000000000573E-4</v>
      </c>
      <c r="V18" s="11">
        <v>9.8000000000000032E-3</v>
      </c>
      <c r="W18" s="11">
        <v>1.8999999999999989E-3</v>
      </c>
      <c r="X18" s="11">
        <v>0.34189999999999998</v>
      </c>
      <c r="Y18" s="11">
        <v>6.999999999999923E-4</v>
      </c>
      <c r="Z18" s="11">
        <v>-5.0000000000000044E-4</v>
      </c>
    </row>
    <row r="19" spans="1:50" x14ac:dyDescent="0.3">
      <c r="A19" s="10" t="s">
        <v>112</v>
      </c>
      <c r="B19" s="10">
        <v>20190702</v>
      </c>
      <c r="C19" s="11">
        <v>3.0999999999999917E-3</v>
      </c>
      <c r="D19" s="11">
        <v>0.2994</v>
      </c>
      <c r="E19" s="11">
        <v>1.1000000000000038E-3</v>
      </c>
      <c r="F19" s="11">
        <v>4.2400000000000007E-2</v>
      </c>
      <c r="G19" s="11">
        <v>4.6000000000000069E-3</v>
      </c>
      <c r="H19" s="11">
        <v>0.19369999999999998</v>
      </c>
      <c r="I19" s="11">
        <v>0</v>
      </c>
      <c r="J19" s="11">
        <v>6.0999999999999943E-3</v>
      </c>
      <c r="K19" s="11">
        <v>2.1999999999999936E-3</v>
      </c>
      <c r="L19" s="11">
        <v>0.20569999999999999</v>
      </c>
      <c r="M19" s="11">
        <v>0</v>
      </c>
      <c r="N19" s="11">
        <v>0</v>
      </c>
      <c r="O19" s="11">
        <v>5.0000000000000044E-3</v>
      </c>
      <c r="P19" s="11">
        <v>0.49700000000000005</v>
      </c>
      <c r="Q19" s="11">
        <v>3.7000000000000088E-3</v>
      </c>
      <c r="R19" s="11">
        <v>6.8499999999999991E-2</v>
      </c>
      <c r="S19" s="11">
        <v>-5.0000000000000044E-4</v>
      </c>
      <c r="T19" s="11">
        <v>0.30150000000000005</v>
      </c>
      <c r="U19" s="11">
        <v>6.999999999999923E-4</v>
      </c>
      <c r="V19" s="11">
        <v>1.5199999999999991E-2</v>
      </c>
      <c r="W19" s="11">
        <v>7.3000000000000009E-3</v>
      </c>
      <c r="X19" s="11">
        <v>0.30669999999999997</v>
      </c>
      <c r="Y19" s="11">
        <v>-6.4000000000000029E-3</v>
      </c>
      <c r="Z19" s="11">
        <v>-6.4000000000000029E-3</v>
      </c>
      <c r="AA19" s="12">
        <f>AVERAGE(C17:C19)</f>
        <v>4.7666666666666647E-3</v>
      </c>
      <c r="AB19" s="12">
        <f t="shared" ref="AB19:AX19" si="5">AVERAGE(D17:D19)</f>
        <v>0.28316666666666662</v>
      </c>
      <c r="AC19" s="12">
        <f t="shared" si="5"/>
        <v>3.6666666666666792E-4</v>
      </c>
      <c r="AD19" s="12">
        <f t="shared" si="5"/>
        <v>0.04</v>
      </c>
      <c r="AE19" s="12">
        <f t="shared" si="5"/>
        <v>7.1666666666666684E-3</v>
      </c>
      <c r="AF19" s="12">
        <f t="shared" si="5"/>
        <v>0.2132333333333333</v>
      </c>
      <c r="AG19" s="12">
        <f t="shared" si="5"/>
        <v>0</v>
      </c>
      <c r="AH19" s="12">
        <f t="shared" si="5"/>
        <v>3.5000000000000031E-3</v>
      </c>
      <c r="AI19" s="12">
        <f t="shared" si="5"/>
        <v>2.3000000000000013E-3</v>
      </c>
      <c r="AJ19" s="12">
        <f t="shared" si="5"/>
        <v>0.17136666666666667</v>
      </c>
      <c r="AK19" s="12">
        <f t="shared" si="5"/>
        <v>3.333333333333429E-5</v>
      </c>
      <c r="AL19" s="12">
        <f t="shared" si="5"/>
        <v>0</v>
      </c>
      <c r="AM19" s="12">
        <f t="shared" si="5"/>
        <v>9.1666666666666702E-3</v>
      </c>
      <c r="AN19" s="12">
        <f t="shared" si="5"/>
        <v>0.47223333333333328</v>
      </c>
      <c r="AO19" s="12">
        <f t="shared" si="5"/>
        <v>3.13333333333334E-3</v>
      </c>
      <c r="AP19" s="12">
        <f t="shared" si="5"/>
        <v>6.1099999999999995E-2</v>
      </c>
      <c r="AQ19" s="12">
        <f t="shared" si="5"/>
        <v>5.7666666666666699E-3</v>
      </c>
      <c r="AR19" s="12">
        <f t="shared" si="5"/>
        <v>0.31916666666666665</v>
      </c>
      <c r="AS19" s="12">
        <f t="shared" si="5"/>
        <v>1.6666666666666219E-4</v>
      </c>
      <c r="AT19" s="12">
        <f t="shared" si="5"/>
        <v>1.3466666666666663E-2</v>
      </c>
      <c r="AU19" s="12">
        <f t="shared" si="5"/>
        <v>6.0999999999999987E-3</v>
      </c>
      <c r="AV19" s="12">
        <f t="shared" si="5"/>
        <v>0.31109999999999999</v>
      </c>
      <c r="AW19" s="12">
        <f t="shared" si="5"/>
        <v>-1.9000000000000035E-3</v>
      </c>
      <c r="AX19" s="12">
        <f t="shared" si="5"/>
        <v>-2.3000000000000013E-3</v>
      </c>
    </row>
    <row r="20" spans="1:50" x14ac:dyDescent="0.3">
      <c r="A20" s="8" t="s">
        <v>113</v>
      </c>
      <c r="B20" s="8">
        <v>20190521</v>
      </c>
      <c r="C20" s="9">
        <v>0</v>
      </c>
      <c r="D20" s="9">
        <v>0.2354</v>
      </c>
      <c r="E20" s="9">
        <v>0</v>
      </c>
      <c r="F20" s="9">
        <v>2.9599999999999987E-2</v>
      </c>
      <c r="G20" s="9">
        <v>2.5999999999999912E-3</v>
      </c>
      <c r="H20" s="9">
        <v>0.161</v>
      </c>
      <c r="I20" s="9">
        <v>0</v>
      </c>
      <c r="J20" s="9">
        <v>0</v>
      </c>
      <c r="K20" s="9">
        <v>0</v>
      </c>
      <c r="L20" s="9">
        <v>0.13479999999999998</v>
      </c>
      <c r="M20" s="9">
        <v>0</v>
      </c>
      <c r="N20" s="9">
        <v>0</v>
      </c>
      <c r="O20" s="9">
        <v>0</v>
      </c>
      <c r="P20" s="9">
        <v>0.41829999999999995</v>
      </c>
      <c r="Q20" s="9">
        <v>0</v>
      </c>
      <c r="R20" s="9">
        <v>5.0399999999999986E-2</v>
      </c>
      <c r="S20" s="9">
        <v>5.1999999999999824E-3</v>
      </c>
      <c r="T20" s="9">
        <v>0.22430000000000003</v>
      </c>
      <c r="U20" s="9">
        <v>0</v>
      </c>
      <c r="V20" s="9">
        <v>0</v>
      </c>
      <c r="W20" s="9">
        <v>0</v>
      </c>
      <c r="X20" s="9">
        <v>0.32120000000000004</v>
      </c>
      <c r="Y20" s="9">
        <v>0</v>
      </c>
      <c r="Z20" s="9">
        <v>0</v>
      </c>
    </row>
    <row r="21" spans="1:50" x14ac:dyDescent="0.3">
      <c r="A21" s="8" t="s">
        <v>113</v>
      </c>
      <c r="B21" s="8">
        <v>20190618</v>
      </c>
      <c r="C21" s="9">
        <v>3.4000000000000002E-3</v>
      </c>
      <c r="D21" s="9">
        <v>0.25600000000000001</v>
      </c>
      <c r="E21" s="9">
        <v>0</v>
      </c>
      <c r="F21" s="9">
        <v>3.999999999999998E-2</v>
      </c>
      <c r="G21" s="9">
        <v>-8.9999999999998415E-4</v>
      </c>
      <c r="H21" s="9">
        <v>0.22290000000000004</v>
      </c>
      <c r="I21" s="9">
        <v>-8.9999999999998415E-4</v>
      </c>
      <c r="J21" s="9">
        <v>-8.9999999999998415E-4</v>
      </c>
      <c r="K21" s="9">
        <v>0</v>
      </c>
      <c r="L21" s="9">
        <v>0.16260000000000005</v>
      </c>
      <c r="M21" s="9">
        <v>-8.9999999999998415E-4</v>
      </c>
      <c r="N21" s="9">
        <v>0</v>
      </c>
      <c r="O21" s="9">
        <v>2.4999999999999994E-2</v>
      </c>
      <c r="P21" s="9">
        <v>0.41150000000000003</v>
      </c>
      <c r="Q21" s="9">
        <v>0</v>
      </c>
      <c r="R21" s="9">
        <v>5.8999999999999983E-2</v>
      </c>
      <c r="S21" s="9">
        <v>3.0000000000000859E-4</v>
      </c>
      <c r="T21" s="9">
        <v>0.3347</v>
      </c>
      <c r="U21" s="9">
        <v>0</v>
      </c>
      <c r="V21" s="9">
        <v>5.5999999999999939E-3</v>
      </c>
      <c r="W21" s="9">
        <v>2.3000000000000104E-3</v>
      </c>
      <c r="X21" s="9">
        <v>0.2898</v>
      </c>
      <c r="Y21" s="9">
        <v>0</v>
      </c>
      <c r="Z21" s="9">
        <v>0</v>
      </c>
    </row>
    <row r="22" spans="1:50" x14ac:dyDescent="0.3">
      <c r="A22" s="8" t="s">
        <v>113</v>
      </c>
      <c r="B22" s="8">
        <v>20190723</v>
      </c>
      <c r="C22" s="9">
        <v>9.900000000000006E-3</v>
      </c>
      <c r="D22" s="9">
        <v>0.32729999999999998</v>
      </c>
      <c r="E22" s="9">
        <v>-8.9999999999999802E-4</v>
      </c>
      <c r="F22" s="9">
        <v>4.0599999999999997E-2</v>
      </c>
      <c r="G22" s="9">
        <v>1.1300000000000004E-2</v>
      </c>
      <c r="H22" s="9">
        <v>0.24869999999999998</v>
      </c>
      <c r="I22" s="9">
        <v>0</v>
      </c>
      <c r="J22" s="9">
        <v>1.6399999999999998E-2</v>
      </c>
      <c r="K22" s="9">
        <v>0</v>
      </c>
      <c r="L22" s="9">
        <v>0.23080000000000001</v>
      </c>
      <c r="M22" s="9">
        <v>-8.9999999999999802E-4</v>
      </c>
      <c r="N22" s="9">
        <v>-8.9999999999999802E-4</v>
      </c>
      <c r="O22" s="9">
        <v>9.1999999999999998E-3</v>
      </c>
      <c r="P22" s="9">
        <v>0.52959999999999996</v>
      </c>
      <c r="Q22" s="9">
        <v>-7.9999999999999516E-4</v>
      </c>
      <c r="R22" s="9">
        <v>6.1800000000000008E-2</v>
      </c>
      <c r="S22" s="9">
        <v>1.2499999999999997E-2</v>
      </c>
      <c r="T22" s="9">
        <v>0.41830000000000001</v>
      </c>
      <c r="U22" s="9">
        <v>1.0000000000000009E-3</v>
      </c>
      <c r="V22" s="9">
        <v>3.6600000000000008E-2</v>
      </c>
      <c r="W22" s="9">
        <v>0</v>
      </c>
      <c r="X22" s="9">
        <v>0.28220000000000001</v>
      </c>
      <c r="Y22" s="9">
        <v>-7.9999999999999516E-4</v>
      </c>
      <c r="Z22" s="9">
        <v>-7.9999999999999516E-4</v>
      </c>
      <c r="AA22" s="12">
        <f>AVERAGE(C20:C22)</f>
        <v>4.4333333333333351E-3</v>
      </c>
      <c r="AB22" s="12">
        <f t="shared" ref="AB22:AX22" si="6">AVERAGE(D20:D22)</f>
        <v>0.27289999999999998</v>
      </c>
      <c r="AC22" s="12">
        <f t="shared" si="6"/>
        <v>-2.9999999999999932E-4</v>
      </c>
      <c r="AD22" s="12">
        <f t="shared" si="6"/>
        <v>3.6733333333333319E-2</v>
      </c>
      <c r="AE22" s="12">
        <f t="shared" si="6"/>
        <v>4.3333333333333375E-3</v>
      </c>
      <c r="AF22" s="12">
        <f t="shared" si="6"/>
        <v>0.21086666666666667</v>
      </c>
      <c r="AG22" s="12">
        <f t="shared" si="6"/>
        <v>-2.9999999999999472E-4</v>
      </c>
      <c r="AH22" s="12">
        <f t="shared" si="6"/>
        <v>5.166666666666671E-3</v>
      </c>
      <c r="AI22" s="12">
        <f t="shared" si="6"/>
        <v>0</v>
      </c>
      <c r="AJ22" s="12">
        <f t="shared" si="6"/>
        <v>0.17606666666666668</v>
      </c>
      <c r="AK22" s="12">
        <f t="shared" si="6"/>
        <v>-5.9999999999999409E-4</v>
      </c>
      <c r="AL22" s="12">
        <f t="shared" si="6"/>
        <v>-2.9999999999999932E-4</v>
      </c>
      <c r="AM22" s="12">
        <f t="shared" si="6"/>
        <v>1.1399999999999999E-2</v>
      </c>
      <c r="AN22" s="12">
        <f t="shared" si="6"/>
        <v>0.45313333333333333</v>
      </c>
      <c r="AO22" s="12">
        <f t="shared" si="6"/>
        <v>-2.6666666666666505E-4</v>
      </c>
      <c r="AP22" s="12">
        <f t="shared" si="6"/>
        <v>5.7066666666666654E-2</v>
      </c>
      <c r="AQ22" s="12">
        <f t="shared" si="6"/>
        <v>5.9999999999999958E-3</v>
      </c>
      <c r="AR22" s="12">
        <f t="shared" si="6"/>
        <v>0.3257666666666667</v>
      </c>
      <c r="AS22" s="12">
        <f t="shared" si="6"/>
        <v>3.3333333333333365E-4</v>
      </c>
      <c r="AT22" s="12">
        <f t="shared" si="6"/>
        <v>1.4066666666666667E-2</v>
      </c>
      <c r="AU22" s="12">
        <f t="shared" si="6"/>
        <v>7.6666666666667016E-4</v>
      </c>
      <c r="AV22" s="12">
        <f t="shared" si="6"/>
        <v>0.29773333333333335</v>
      </c>
      <c r="AW22" s="12">
        <f t="shared" si="6"/>
        <v>-2.6666666666666505E-4</v>
      </c>
      <c r="AX22" s="12">
        <f t="shared" si="6"/>
        <v>-2.6666666666666505E-4</v>
      </c>
    </row>
    <row r="23" spans="1:50" x14ac:dyDescent="0.3">
      <c r="A23" s="10" t="s">
        <v>114</v>
      </c>
      <c r="B23" s="10">
        <v>20190521</v>
      </c>
      <c r="C23" s="11">
        <v>0</v>
      </c>
      <c r="D23" s="11">
        <v>0.25919999999999999</v>
      </c>
      <c r="E23" s="11">
        <v>0</v>
      </c>
      <c r="F23" s="11">
        <v>0</v>
      </c>
      <c r="G23" s="11">
        <v>4.6999999999999958E-3</v>
      </c>
      <c r="H23" s="11">
        <v>0.20259999999999997</v>
      </c>
      <c r="I23" s="11">
        <v>0</v>
      </c>
      <c r="J23" s="11">
        <v>0</v>
      </c>
      <c r="K23" s="11">
        <v>0</v>
      </c>
      <c r="L23" s="11">
        <v>0.12569999999999998</v>
      </c>
      <c r="M23" s="11">
        <v>0</v>
      </c>
      <c r="N23" s="11">
        <v>0</v>
      </c>
      <c r="O23" s="11">
        <v>0</v>
      </c>
      <c r="P23" s="11">
        <v>0.41619999999999996</v>
      </c>
      <c r="Q23" s="11">
        <v>0</v>
      </c>
      <c r="R23" s="11">
        <v>1.8600000000000019E-2</v>
      </c>
      <c r="S23" s="11">
        <v>3.3999999999999864E-3</v>
      </c>
      <c r="T23" s="11">
        <v>0.23739999999999997</v>
      </c>
      <c r="U23" s="11">
        <v>0</v>
      </c>
      <c r="V23" s="11">
        <v>1.3999999999999999E-2</v>
      </c>
      <c r="W23" s="11">
        <v>0</v>
      </c>
      <c r="X23" s="11">
        <v>0.29600000000000004</v>
      </c>
      <c r="Y23" s="11">
        <v>0</v>
      </c>
      <c r="Z23" s="11">
        <v>0</v>
      </c>
    </row>
    <row r="24" spans="1:50" x14ac:dyDescent="0.3">
      <c r="A24" s="10" t="s">
        <v>114</v>
      </c>
      <c r="B24" s="10">
        <v>20190618</v>
      </c>
      <c r="C24" s="11">
        <v>8.6999999999999994E-3</v>
      </c>
      <c r="D24" s="11">
        <v>0.25069999999999998</v>
      </c>
      <c r="E24" s="11">
        <v>0</v>
      </c>
      <c r="F24" s="11">
        <v>3.6099999999999993E-2</v>
      </c>
      <c r="G24" s="11">
        <v>0</v>
      </c>
      <c r="H24" s="11">
        <v>0.22</v>
      </c>
      <c r="I24" s="11">
        <v>0</v>
      </c>
      <c r="J24" s="11">
        <v>0</v>
      </c>
      <c r="K24" s="11">
        <v>4.9999999999999906E-3</v>
      </c>
      <c r="L24" s="11">
        <v>0.16210000000000002</v>
      </c>
      <c r="M24" s="11">
        <v>0</v>
      </c>
      <c r="N24" s="11">
        <v>0</v>
      </c>
      <c r="O24" s="11">
        <v>2.4099999999999996E-2</v>
      </c>
      <c r="P24" s="11">
        <v>0.41639999999999994</v>
      </c>
      <c r="Q24" s="11">
        <v>0</v>
      </c>
      <c r="R24" s="11">
        <v>5.0399999999999986E-2</v>
      </c>
      <c r="S24" s="11">
        <v>2.0000000000000018E-3</v>
      </c>
      <c r="T24" s="11">
        <v>0.33440000000000003</v>
      </c>
      <c r="U24" s="11">
        <v>0</v>
      </c>
      <c r="V24" s="11">
        <v>0</v>
      </c>
      <c r="W24" s="11">
        <v>2.6000000000000051E-3</v>
      </c>
      <c r="X24" s="11">
        <v>0.2757</v>
      </c>
      <c r="Y24" s="11">
        <v>0</v>
      </c>
      <c r="Z24" s="11">
        <v>0</v>
      </c>
    </row>
    <row r="25" spans="1:50" x14ac:dyDescent="0.3">
      <c r="A25" s="10" t="s">
        <v>114</v>
      </c>
      <c r="B25" s="10">
        <v>20190702</v>
      </c>
      <c r="C25" s="11">
        <v>6.5999999999999809E-3</v>
      </c>
      <c r="D25" s="11">
        <v>0.2344</v>
      </c>
      <c r="E25" s="11">
        <v>5.0999999999999934E-3</v>
      </c>
      <c r="F25" s="11">
        <v>3.9699999999999971E-2</v>
      </c>
      <c r="G25" s="11">
        <v>0</v>
      </c>
      <c r="H25" s="11">
        <v>0.21389999999999998</v>
      </c>
      <c r="I25" s="11">
        <v>1.0999999999999899E-3</v>
      </c>
      <c r="J25" s="11">
        <v>2.6000000000000051E-3</v>
      </c>
      <c r="K25" s="11">
        <v>7.1999999999999981E-3</v>
      </c>
      <c r="L25" s="11">
        <v>0.18969999999999998</v>
      </c>
      <c r="M25" s="11">
        <v>0</v>
      </c>
      <c r="N25" s="11">
        <v>5.0000000000000044E-4</v>
      </c>
      <c r="O25" s="11">
        <v>1.079999999999999E-2</v>
      </c>
      <c r="P25" s="11">
        <v>0.36420000000000002</v>
      </c>
      <c r="Q25" s="11">
        <v>6.399999999999989E-3</v>
      </c>
      <c r="R25" s="11">
        <v>5.889999999999998E-2</v>
      </c>
      <c r="S25" s="11">
        <v>0</v>
      </c>
      <c r="T25" s="11">
        <v>0.33540000000000003</v>
      </c>
      <c r="U25" s="11">
        <v>0</v>
      </c>
      <c r="V25" s="11">
        <v>1.2799999999999992E-2</v>
      </c>
      <c r="W25" s="11">
        <v>9.999999999999995E-3</v>
      </c>
      <c r="X25" s="11">
        <v>0.30380000000000001</v>
      </c>
      <c r="Y25" s="11">
        <v>0</v>
      </c>
      <c r="Z25" s="11">
        <v>0</v>
      </c>
      <c r="AA25" s="12">
        <f>AVERAGE(C23:C25)</f>
        <v>5.0999999999999934E-3</v>
      </c>
      <c r="AB25" s="12">
        <f t="shared" ref="AB25:AX25" si="7">AVERAGE(D23:D25)</f>
        <v>0.24809999999999999</v>
      </c>
      <c r="AC25" s="12">
        <f t="shared" si="7"/>
        <v>1.6999999999999977E-3</v>
      </c>
      <c r="AD25" s="12">
        <f t="shared" si="7"/>
        <v>2.5266666666666656E-2</v>
      </c>
      <c r="AE25" s="12">
        <f t="shared" si="7"/>
        <v>1.5666666666666652E-3</v>
      </c>
      <c r="AF25" s="12">
        <f t="shared" si="7"/>
        <v>0.21216666666666664</v>
      </c>
      <c r="AG25" s="12">
        <f t="shared" si="7"/>
        <v>3.6666666666666331E-4</v>
      </c>
      <c r="AH25" s="12">
        <f t="shared" si="7"/>
        <v>8.6666666666666836E-4</v>
      </c>
      <c r="AI25" s="12">
        <f t="shared" si="7"/>
        <v>4.0666666666666629E-3</v>
      </c>
      <c r="AJ25" s="12">
        <f t="shared" si="7"/>
        <v>0.15916666666666665</v>
      </c>
      <c r="AK25" s="12">
        <f t="shared" si="7"/>
        <v>0</v>
      </c>
      <c r="AL25" s="12">
        <f t="shared" si="7"/>
        <v>1.6666666666666682E-4</v>
      </c>
      <c r="AM25" s="12">
        <f t="shared" si="7"/>
        <v>1.1633333333333329E-2</v>
      </c>
      <c r="AN25" s="12">
        <f t="shared" si="7"/>
        <v>0.39893333333333331</v>
      </c>
      <c r="AO25" s="12">
        <f t="shared" si="7"/>
        <v>2.1333333333333295E-3</v>
      </c>
      <c r="AP25" s="12">
        <f t="shared" si="7"/>
        <v>4.2633333333333329E-2</v>
      </c>
      <c r="AQ25" s="12">
        <f t="shared" si="7"/>
        <v>1.799999999999996E-3</v>
      </c>
      <c r="AR25" s="12">
        <f t="shared" si="7"/>
        <v>0.3024</v>
      </c>
      <c r="AS25" s="12">
        <f t="shared" si="7"/>
        <v>0</v>
      </c>
      <c r="AT25" s="12">
        <f t="shared" si="7"/>
        <v>8.9333333333333296E-3</v>
      </c>
      <c r="AU25" s="12">
        <f t="shared" si="7"/>
        <v>4.1999999999999997E-3</v>
      </c>
      <c r="AV25" s="12">
        <f t="shared" si="7"/>
        <v>0.29183333333333339</v>
      </c>
      <c r="AW25" s="12">
        <f t="shared" si="7"/>
        <v>0</v>
      </c>
      <c r="AX25" s="12">
        <f t="shared" si="7"/>
        <v>0</v>
      </c>
    </row>
    <row r="26" spans="1:50" x14ac:dyDescent="0.3">
      <c r="A26" s="8" t="s">
        <v>115</v>
      </c>
      <c r="B26" s="8">
        <v>20190521</v>
      </c>
      <c r="C26" s="9">
        <v>5.9999999999998943E-4</v>
      </c>
      <c r="D26" s="9">
        <v>0.28620000000000001</v>
      </c>
      <c r="E26" s="9">
        <v>0</v>
      </c>
      <c r="F26" s="9">
        <v>3.2799999999999996E-2</v>
      </c>
      <c r="G26" s="9">
        <v>7.8000000000000014E-3</v>
      </c>
      <c r="H26" s="9">
        <v>0.23170000000000002</v>
      </c>
      <c r="I26" s="9">
        <v>0</v>
      </c>
      <c r="J26" s="9">
        <v>0</v>
      </c>
      <c r="K26" s="9">
        <v>0</v>
      </c>
      <c r="L26" s="9">
        <v>0.1946</v>
      </c>
      <c r="M26" s="9">
        <v>0</v>
      </c>
      <c r="N26" s="9">
        <v>0</v>
      </c>
      <c r="O26" s="9">
        <v>6.4999999999999919E-3</v>
      </c>
      <c r="P26" s="9">
        <v>0.42439999999999994</v>
      </c>
      <c r="Q26" s="9">
        <v>0</v>
      </c>
      <c r="R26" s="9">
        <v>5.0200000000000009E-2</v>
      </c>
      <c r="S26" s="9">
        <v>7.4000000000000038E-3</v>
      </c>
      <c r="T26" s="9">
        <v>0.32240000000000002</v>
      </c>
      <c r="U26" s="9">
        <v>0</v>
      </c>
      <c r="V26" s="9">
        <v>2.0999999999999908E-3</v>
      </c>
      <c r="W26" s="9">
        <v>0</v>
      </c>
      <c r="X26" s="9">
        <v>0.23050000000000004</v>
      </c>
      <c r="Y26" s="9">
        <v>0</v>
      </c>
      <c r="Z26" s="9">
        <v>2.6999999999999941E-3</v>
      </c>
    </row>
    <row r="27" spans="1:50" x14ac:dyDescent="0.3">
      <c r="A27" s="8" t="s">
        <v>115</v>
      </c>
      <c r="B27" s="8">
        <v>20190618</v>
      </c>
      <c r="C27" s="9">
        <v>8.6000000000000243E-3</v>
      </c>
      <c r="D27" s="9">
        <v>0.21049999999999999</v>
      </c>
      <c r="E27" s="9">
        <v>0</v>
      </c>
      <c r="F27" s="9">
        <v>5.0599999999999992E-2</v>
      </c>
      <c r="G27" s="9">
        <v>1.4699999999999963E-2</v>
      </c>
      <c r="H27" s="9">
        <v>0.20710000000000001</v>
      </c>
      <c r="I27" s="9">
        <v>-2.7755575615628914E-17</v>
      </c>
      <c r="J27" s="9">
        <v>7.7999999999999736E-3</v>
      </c>
      <c r="K27" s="9">
        <v>2.8999999999999998E-3</v>
      </c>
      <c r="L27" s="9">
        <v>0.1893</v>
      </c>
      <c r="M27" s="9">
        <v>-2.7755575615628914E-17</v>
      </c>
      <c r="N27" s="9">
        <v>0</v>
      </c>
      <c r="O27" s="9">
        <v>1.0700000000000029E-2</v>
      </c>
      <c r="P27" s="9">
        <v>0.38450000000000001</v>
      </c>
      <c r="Q27" s="9">
        <v>-1.3999999999999846E-3</v>
      </c>
      <c r="R27" s="9">
        <v>6.5599999999999992E-2</v>
      </c>
      <c r="S27" s="9">
        <v>1.2200000000000003E-2</v>
      </c>
      <c r="T27" s="9">
        <v>0.31709999999999999</v>
      </c>
      <c r="U27" s="9">
        <v>0</v>
      </c>
      <c r="V27" s="9">
        <v>2.0000000000000004E-2</v>
      </c>
      <c r="W27" s="9">
        <v>6.8000000000000005E-3</v>
      </c>
      <c r="X27" s="9">
        <v>0.31380000000000002</v>
      </c>
      <c r="Y27" s="9">
        <v>0</v>
      </c>
      <c r="Z27" s="9">
        <v>-2.0999999999999908E-3</v>
      </c>
    </row>
    <row r="28" spans="1:50" x14ac:dyDescent="0.3">
      <c r="A28" s="8" t="s">
        <v>115</v>
      </c>
      <c r="B28" s="8">
        <v>20190702</v>
      </c>
      <c r="C28" s="9">
        <v>1.3999999999999985E-2</v>
      </c>
      <c r="D28" s="9">
        <v>0.29649999999999999</v>
      </c>
      <c r="E28" s="9">
        <v>2.1999999999999936E-3</v>
      </c>
      <c r="F28" s="9">
        <v>5.6299999999999989E-2</v>
      </c>
      <c r="G28" s="9">
        <v>1.3200000000000003E-2</v>
      </c>
      <c r="H28" s="9">
        <v>0.20079999999999998</v>
      </c>
      <c r="I28" s="9">
        <v>1.1999999999999927E-3</v>
      </c>
      <c r="J28" s="9">
        <v>8.199999999999999E-3</v>
      </c>
      <c r="K28" s="9">
        <v>7.8000000000000014E-3</v>
      </c>
      <c r="L28" s="9">
        <v>0.19600000000000001</v>
      </c>
      <c r="M28" s="9">
        <v>0</v>
      </c>
      <c r="N28" s="9">
        <v>1.0000000000000286E-4</v>
      </c>
      <c r="O28" s="9">
        <v>2.1099999999999994E-2</v>
      </c>
      <c r="P28" s="9">
        <v>0.49980000000000002</v>
      </c>
      <c r="Q28" s="9">
        <v>3.699999999999995E-3</v>
      </c>
      <c r="R28" s="9">
        <v>7.9900000000000013E-2</v>
      </c>
      <c r="S28" s="9">
        <v>1.5299999999999994E-2</v>
      </c>
      <c r="T28" s="9">
        <v>0.33799999999999997</v>
      </c>
      <c r="U28" s="9">
        <v>1.3999999999999985E-3</v>
      </c>
      <c r="V28" s="9">
        <v>2.1499999999999991E-2</v>
      </c>
      <c r="W28" s="9">
        <v>1.1200000000000002E-2</v>
      </c>
      <c r="X28" s="9">
        <v>0.33790000000000003</v>
      </c>
      <c r="Y28" s="9">
        <v>0</v>
      </c>
      <c r="Z28" s="9">
        <v>0</v>
      </c>
      <c r="AA28" s="12">
        <f>AVERAGE(C26:C28)</f>
        <v>7.7333333333333325E-3</v>
      </c>
      <c r="AB28" s="12">
        <f t="shared" ref="AB28:AX28" si="8">AVERAGE(D26:D28)</f>
        <v>0.26440000000000002</v>
      </c>
      <c r="AC28" s="12">
        <f t="shared" si="8"/>
        <v>7.3333333333333117E-4</v>
      </c>
      <c r="AD28" s="12">
        <f t="shared" si="8"/>
        <v>4.6566666666666666E-2</v>
      </c>
      <c r="AE28" s="12">
        <f t="shared" si="8"/>
        <v>1.1899999999999989E-2</v>
      </c>
      <c r="AF28" s="12">
        <f t="shared" si="8"/>
        <v>0.21319999999999997</v>
      </c>
      <c r="AG28" s="12">
        <f t="shared" si="8"/>
        <v>3.9999999999998831E-4</v>
      </c>
      <c r="AH28" s="12">
        <f t="shared" si="8"/>
        <v>5.3333333333333245E-3</v>
      </c>
      <c r="AI28" s="12">
        <f t="shared" si="8"/>
        <v>3.5666666666666672E-3</v>
      </c>
      <c r="AJ28" s="12">
        <f t="shared" si="8"/>
        <v>0.19330000000000003</v>
      </c>
      <c r="AK28" s="12">
        <f t="shared" si="8"/>
        <v>-9.2518585385429707E-18</v>
      </c>
      <c r="AL28" s="12">
        <f t="shared" si="8"/>
        <v>3.333333333333429E-5</v>
      </c>
      <c r="AM28" s="12">
        <f t="shared" si="8"/>
        <v>1.2766666666666671E-2</v>
      </c>
      <c r="AN28" s="12">
        <f t="shared" si="8"/>
        <v>0.43623333333333331</v>
      </c>
      <c r="AO28" s="12">
        <f t="shared" si="8"/>
        <v>7.6666666666667016E-4</v>
      </c>
      <c r="AP28" s="12">
        <f t="shared" si="8"/>
        <v>6.5233333333333338E-2</v>
      </c>
      <c r="AQ28" s="12">
        <f t="shared" si="8"/>
        <v>1.1633333333333334E-2</v>
      </c>
      <c r="AR28" s="12">
        <f t="shared" si="8"/>
        <v>0.32583333333333331</v>
      </c>
      <c r="AS28" s="12">
        <f t="shared" si="8"/>
        <v>4.6666666666666617E-4</v>
      </c>
      <c r="AT28" s="12">
        <f t="shared" si="8"/>
        <v>1.4533333333333329E-2</v>
      </c>
      <c r="AU28" s="12">
        <f t="shared" si="8"/>
        <v>6.000000000000001E-3</v>
      </c>
      <c r="AV28" s="12">
        <f t="shared" si="8"/>
        <v>0.2940666666666667</v>
      </c>
      <c r="AW28" s="12">
        <f t="shared" si="8"/>
        <v>0</v>
      </c>
      <c r="AX28" s="12">
        <f t="shared" si="8"/>
        <v>2.0000000000000109E-4</v>
      </c>
    </row>
    <row r="29" spans="1:50" x14ac:dyDescent="0.3">
      <c r="A29" s="10" t="s">
        <v>116</v>
      </c>
      <c r="B29" s="10">
        <v>20190521</v>
      </c>
      <c r="C29" s="11">
        <v>4.1000000000000064E-3</v>
      </c>
      <c r="D29" s="11">
        <v>0.30920000000000003</v>
      </c>
      <c r="E29" s="11">
        <v>0</v>
      </c>
      <c r="F29" s="11">
        <v>3.0299999999999994E-2</v>
      </c>
      <c r="G29" s="11">
        <v>0</v>
      </c>
      <c r="H29" s="11">
        <v>0.21960000000000002</v>
      </c>
      <c r="I29" s="11">
        <v>0</v>
      </c>
      <c r="J29" s="11">
        <v>0</v>
      </c>
      <c r="K29" s="11">
        <v>0</v>
      </c>
      <c r="L29" s="11">
        <v>0.2036</v>
      </c>
      <c r="M29" s="11">
        <v>0</v>
      </c>
      <c r="N29" s="11">
        <v>0</v>
      </c>
      <c r="O29" s="11">
        <v>2.7000000000000218E-3</v>
      </c>
      <c r="P29" s="11">
        <v>0.44899999999999995</v>
      </c>
      <c r="Q29" s="11">
        <v>0</v>
      </c>
      <c r="R29" s="11">
        <v>4.4899999999999982E-2</v>
      </c>
      <c r="S29" s="11">
        <v>0</v>
      </c>
      <c r="T29" s="11">
        <v>0.29430000000000001</v>
      </c>
      <c r="U29" s="11">
        <v>0</v>
      </c>
      <c r="V29" s="11">
        <v>9.3000000000000027E-3</v>
      </c>
      <c r="W29" s="11">
        <v>0</v>
      </c>
      <c r="X29" s="11">
        <v>0.22889999999999999</v>
      </c>
      <c r="Y29" s="11">
        <v>0</v>
      </c>
      <c r="Z29" s="11">
        <v>0</v>
      </c>
    </row>
    <row r="30" spans="1:50" x14ac:dyDescent="0.3">
      <c r="A30" s="10" t="s">
        <v>116</v>
      </c>
      <c r="B30" s="10">
        <v>20190618</v>
      </c>
      <c r="C30" s="11">
        <v>1.4100000000000001E-2</v>
      </c>
      <c r="D30" s="11">
        <v>0.24310000000000001</v>
      </c>
      <c r="E30" s="11">
        <v>0</v>
      </c>
      <c r="F30" s="11">
        <v>4.9099999999999991E-2</v>
      </c>
      <c r="G30" s="11">
        <v>7.6000000000000095E-3</v>
      </c>
      <c r="H30" s="11">
        <v>0.19409999999999997</v>
      </c>
      <c r="I30" s="11">
        <v>-7.9999999999999516E-4</v>
      </c>
      <c r="J30" s="11">
        <v>-7.9999999999999516E-4</v>
      </c>
      <c r="K30" s="11">
        <v>3.7999999999999978E-3</v>
      </c>
      <c r="L30" s="11">
        <v>0.18560000000000001</v>
      </c>
      <c r="M30" s="11">
        <v>-7.9999999999999516E-4</v>
      </c>
      <c r="N30" s="11">
        <v>0</v>
      </c>
      <c r="O30" s="11">
        <v>1.4899999999999997E-2</v>
      </c>
      <c r="P30" s="11">
        <v>0.41519999999999996</v>
      </c>
      <c r="Q30" s="11">
        <v>0</v>
      </c>
      <c r="R30" s="11">
        <v>6.8099999999999994E-2</v>
      </c>
      <c r="S30" s="11">
        <v>1.1599999999999999E-2</v>
      </c>
      <c r="T30" s="11">
        <v>0.29120000000000001</v>
      </c>
      <c r="U30" s="11">
        <v>0</v>
      </c>
      <c r="V30" s="11">
        <v>3.6999999999999811E-3</v>
      </c>
      <c r="W30" s="11">
        <v>1.0999999999999996E-2</v>
      </c>
      <c r="X30" s="11">
        <v>0.28190000000000004</v>
      </c>
      <c r="Y30" s="11">
        <v>3.9999999999999758E-4</v>
      </c>
      <c r="Z30" s="11">
        <v>0</v>
      </c>
    </row>
    <row r="31" spans="1:50" x14ac:dyDescent="0.3">
      <c r="A31" s="10" t="s">
        <v>116</v>
      </c>
      <c r="B31" s="10">
        <v>20190702</v>
      </c>
      <c r="C31" s="11">
        <v>5.3999999999999881E-3</v>
      </c>
      <c r="D31" s="11">
        <v>0.30559999999999998</v>
      </c>
      <c r="E31" s="11">
        <v>0</v>
      </c>
      <c r="F31" s="11">
        <v>5.2399999999999988E-2</v>
      </c>
      <c r="G31" s="11">
        <v>1.2999999999999998E-2</v>
      </c>
      <c r="H31" s="11">
        <v>0.21110000000000001</v>
      </c>
      <c r="I31" s="11">
        <v>5.0000000000000044E-4</v>
      </c>
      <c r="J31" s="11">
        <v>4.8999999999999877E-3</v>
      </c>
      <c r="K31" s="11">
        <v>7.0000000000000062E-3</v>
      </c>
      <c r="L31" s="11">
        <v>0.17349999999999999</v>
      </c>
      <c r="M31" s="11">
        <v>-5.0000000000000044E-4</v>
      </c>
      <c r="N31" s="11">
        <v>2.7000000000000079E-3</v>
      </c>
      <c r="O31" s="11">
        <v>1.1899999999999994E-2</v>
      </c>
      <c r="P31" s="11">
        <v>0.51239999999999997</v>
      </c>
      <c r="Q31" s="11">
        <v>0</v>
      </c>
      <c r="R31" s="11">
        <v>8.0399999999999985E-2</v>
      </c>
      <c r="S31" s="11">
        <v>1.5199999999999991E-2</v>
      </c>
      <c r="T31" s="11">
        <v>0.35549999999999998</v>
      </c>
      <c r="U31" s="11">
        <v>3.9999999999999758E-4</v>
      </c>
      <c r="V31" s="11">
        <v>1.8199999999999994E-2</v>
      </c>
      <c r="W31" s="11">
        <v>1.0599999999999998E-2</v>
      </c>
      <c r="X31" s="11">
        <v>0.33340000000000003</v>
      </c>
      <c r="Y31" s="11">
        <v>-6.0000000000000331E-4</v>
      </c>
      <c r="Z31" s="11">
        <v>2.0999999999999908E-3</v>
      </c>
      <c r="AA31" s="12">
        <f>AVERAGE(C29:C31)</f>
        <v>7.8666666666666659E-3</v>
      </c>
      <c r="AB31" s="12">
        <f t="shared" ref="AB31:AX31" si="9">AVERAGE(D29:D31)</f>
        <v>0.28596666666666665</v>
      </c>
      <c r="AC31" s="12">
        <f t="shared" si="9"/>
        <v>0</v>
      </c>
      <c r="AD31" s="12">
        <f t="shared" si="9"/>
        <v>4.3933333333333324E-2</v>
      </c>
      <c r="AE31" s="12">
        <f t="shared" si="9"/>
        <v>6.8666666666666694E-3</v>
      </c>
      <c r="AF31" s="12">
        <f t="shared" si="9"/>
        <v>0.20826666666666668</v>
      </c>
      <c r="AG31" s="12">
        <f t="shared" si="9"/>
        <v>-9.9999999999998243E-5</v>
      </c>
      <c r="AH31" s="12">
        <f t="shared" si="9"/>
        <v>1.3666666666666643E-3</v>
      </c>
      <c r="AI31" s="12">
        <f t="shared" si="9"/>
        <v>3.6000000000000012E-3</v>
      </c>
      <c r="AJ31" s="12">
        <f t="shared" si="9"/>
        <v>0.18756666666666666</v>
      </c>
      <c r="AK31" s="12">
        <f t="shared" si="9"/>
        <v>-4.3333333333333185E-4</v>
      </c>
      <c r="AL31" s="12">
        <f t="shared" si="9"/>
        <v>9.0000000000000269E-4</v>
      </c>
      <c r="AM31" s="12">
        <f t="shared" si="9"/>
        <v>9.833333333333338E-3</v>
      </c>
      <c r="AN31" s="12">
        <f t="shared" si="9"/>
        <v>0.45886666666666659</v>
      </c>
      <c r="AO31" s="12">
        <f t="shared" si="9"/>
        <v>0</v>
      </c>
      <c r="AP31" s="12">
        <f t="shared" si="9"/>
        <v>6.4466666666666658E-2</v>
      </c>
      <c r="AQ31" s="12">
        <f t="shared" si="9"/>
        <v>8.9333333333333296E-3</v>
      </c>
      <c r="AR31" s="12">
        <f t="shared" si="9"/>
        <v>0.3136666666666667</v>
      </c>
      <c r="AS31" s="12">
        <f t="shared" si="9"/>
        <v>1.3333333333333253E-4</v>
      </c>
      <c r="AT31" s="12">
        <f t="shared" si="9"/>
        <v>1.0399999999999993E-2</v>
      </c>
      <c r="AU31" s="12">
        <f t="shared" si="9"/>
        <v>7.1999999999999981E-3</v>
      </c>
      <c r="AV31" s="12">
        <f t="shared" si="9"/>
        <v>0.28140000000000004</v>
      </c>
      <c r="AW31" s="12">
        <f t="shared" si="9"/>
        <v>-6.6666666666668581E-5</v>
      </c>
      <c r="AX31" s="12">
        <f t="shared" si="9"/>
        <v>6.9999999999999696E-4</v>
      </c>
    </row>
    <row r="32" spans="1:50" x14ac:dyDescent="0.3">
      <c r="A32" s="8" t="s">
        <v>29</v>
      </c>
      <c r="B32" s="8">
        <v>20190521</v>
      </c>
      <c r="C32" s="9">
        <v>4.7999999999999987E-3</v>
      </c>
      <c r="D32" s="9">
        <v>0.22570000000000001</v>
      </c>
      <c r="E32" s="9">
        <v>5.0000000000000044E-4</v>
      </c>
      <c r="F32" s="9">
        <v>5.8200000000000002E-2</v>
      </c>
      <c r="G32" s="9">
        <v>1.6300000000000009E-2</v>
      </c>
      <c r="H32" s="9">
        <v>0.20660000000000003</v>
      </c>
      <c r="I32" s="9">
        <v>1.7000000000000071E-3</v>
      </c>
      <c r="J32" s="9">
        <v>1.1999999999999927E-3</v>
      </c>
      <c r="K32" s="9">
        <v>1.0899999999999993E-2</v>
      </c>
      <c r="L32" s="9">
        <v>0.17530000000000001</v>
      </c>
      <c r="M32" s="9">
        <v>-1.5000000000000013E-3</v>
      </c>
      <c r="N32" s="9">
        <v>0</v>
      </c>
      <c r="O32" s="9">
        <v>1.100000000000001E-2</v>
      </c>
      <c r="P32" s="9">
        <v>0.44169999999999998</v>
      </c>
      <c r="Q32" s="9">
        <v>2.2999999999999965E-3</v>
      </c>
      <c r="R32" s="9">
        <v>6.480000000000001E-2</v>
      </c>
      <c r="S32" s="9">
        <v>1.5500000000000014E-2</v>
      </c>
      <c r="T32" s="9">
        <v>0.2712</v>
      </c>
      <c r="U32" s="9">
        <v>-1.9999999999999185E-4</v>
      </c>
      <c r="V32" s="9">
        <v>1.2300000000000005E-2</v>
      </c>
      <c r="W32" s="9">
        <v>1.3100000000000001E-2</v>
      </c>
      <c r="X32" s="9">
        <v>0.2465</v>
      </c>
      <c r="Y32" s="9">
        <v>-1.1000000000000038E-3</v>
      </c>
      <c r="Z32" s="9">
        <v>-1.9999999999999185E-4</v>
      </c>
    </row>
    <row r="33" spans="1:50" x14ac:dyDescent="0.3">
      <c r="A33" s="8" t="s">
        <v>29</v>
      </c>
      <c r="B33" s="8">
        <v>20190618</v>
      </c>
      <c r="C33" s="9">
        <v>1.3400000000000009E-2</v>
      </c>
      <c r="D33" s="9">
        <v>0.23609999999999998</v>
      </c>
      <c r="E33" s="9">
        <v>0</v>
      </c>
      <c r="F33" s="9">
        <v>4.8299999999999996E-2</v>
      </c>
      <c r="G33" s="9">
        <v>1.4800000000000008E-2</v>
      </c>
      <c r="H33" s="9">
        <v>0.1719</v>
      </c>
      <c r="I33" s="9">
        <v>0</v>
      </c>
      <c r="J33" s="9">
        <v>0</v>
      </c>
      <c r="K33" s="9">
        <v>1.150000000000001E-2</v>
      </c>
      <c r="L33" s="9">
        <v>0.19140000000000001</v>
      </c>
      <c r="M33" s="9">
        <v>0</v>
      </c>
      <c r="N33" s="9">
        <v>0</v>
      </c>
      <c r="O33" s="9">
        <v>1.6400000000000012E-2</v>
      </c>
      <c r="P33" s="9">
        <v>0.40179999999999993</v>
      </c>
      <c r="Q33" s="9">
        <v>-2.5999999999999912E-3</v>
      </c>
      <c r="R33" s="9">
        <v>6.0200000000000004E-2</v>
      </c>
      <c r="S33" s="9">
        <v>1.4399999999999996E-2</v>
      </c>
      <c r="T33" s="9">
        <v>0.26940000000000003</v>
      </c>
      <c r="U33" s="9">
        <v>0</v>
      </c>
      <c r="V33" s="9">
        <v>0</v>
      </c>
      <c r="W33" s="9">
        <v>1.1300000000000004E-2</v>
      </c>
      <c r="X33" s="9">
        <v>0.28950000000000004</v>
      </c>
      <c r="Y33" s="9">
        <v>1.1000000000000038E-3</v>
      </c>
      <c r="Z33" s="9">
        <v>-2.5999999999999912E-3</v>
      </c>
    </row>
    <row r="34" spans="1:50" x14ac:dyDescent="0.3">
      <c r="A34" s="8" t="s">
        <v>29</v>
      </c>
      <c r="B34" s="8">
        <v>20190702</v>
      </c>
      <c r="C34" s="9">
        <v>2.8000000000000108E-3</v>
      </c>
      <c r="D34" s="9">
        <v>0.27699999999999997</v>
      </c>
      <c r="E34" s="9">
        <v>0</v>
      </c>
      <c r="F34" s="9">
        <v>6.2499999999999986E-2</v>
      </c>
      <c r="G34" s="9">
        <v>5.6000000000000077E-3</v>
      </c>
      <c r="H34" s="9">
        <v>0.189</v>
      </c>
      <c r="I34" s="9">
        <v>0</v>
      </c>
      <c r="J34" s="9">
        <v>1.6799999999999995E-2</v>
      </c>
      <c r="K34" s="9">
        <v>9.7000000000000003E-3</v>
      </c>
      <c r="L34" s="9">
        <v>0.18790000000000001</v>
      </c>
      <c r="M34" s="9">
        <v>0</v>
      </c>
      <c r="N34" s="9">
        <v>4.2999999999999983E-3</v>
      </c>
      <c r="O34" s="9">
        <v>-6.0000000000000331E-4</v>
      </c>
      <c r="P34" s="9">
        <v>0.38219999999999998</v>
      </c>
      <c r="Q34" s="9">
        <v>-4.9999999999998657E-4</v>
      </c>
      <c r="R34" s="9">
        <v>5.1999999999999977E-2</v>
      </c>
      <c r="S34" s="9">
        <v>-4.3000000000000121E-3</v>
      </c>
      <c r="T34" s="9">
        <v>0.27310000000000001</v>
      </c>
      <c r="U34" s="9">
        <v>-4.9999999999998657E-4</v>
      </c>
      <c r="V34" s="9">
        <v>1.9899999999999987E-2</v>
      </c>
      <c r="W34" s="9">
        <v>1.1800000000000005E-2</v>
      </c>
      <c r="X34" s="9">
        <v>0.24009999999999998</v>
      </c>
      <c r="Y34" s="9">
        <v>-1.2300000000000019E-2</v>
      </c>
      <c r="Z34" s="9">
        <v>-7.0000000000000201E-3</v>
      </c>
      <c r="AA34" s="12">
        <f>AVERAGE(C32:C34)</f>
        <v>7.0000000000000062E-3</v>
      </c>
      <c r="AB34" s="12">
        <f t="shared" ref="AB34:AX34" si="10">AVERAGE(D32:D34)</f>
        <v>0.24626666666666663</v>
      </c>
      <c r="AC34" s="12">
        <f t="shared" si="10"/>
        <v>1.6666666666666682E-4</v>
      </c>
      <c r="AD34" s="12">
        <f t="shared" si="10"/>
        <v>5.6333333333333326E-2</v>
      </c>
      <c r="AE34" s="12">
        <f t="shared" si="10"/>
        <v>1.2233333333333341E-2</v>
      </c>
      <c r="AF34" s="12">
        <f t="shared" si="10"/>
        <v>0.18916666666666671</v>
      </c>
      <c r="AG34" s="12">
        <f t="shared" si="10"/>
        <v>5.6666666666666898E-4</v>
      </c>
      <c r="AH34" s="12">
        <f t="shared" si="10"/>
        <v>5.9999999999999958E-3</v>
      </c>
      <c r="AI34" s="12">
        <f t="shared" si="10"/>
        <v>1.0700000000000001E-2</v>
      </c>
      <c r="AJ34" s="12">
        <f t="shared" si="10"/>
        <v>0.18486666666666665</v>
      </c>
      <c r="AK34" s="12">
        <f t="shared" si="10"/>
        <v>-5.0000000000000044E-4</v>
      </c>
      <c r="AL34" s="12">
        <f t="shared" si="10"/>
        <v>1.4333333333333327E-3</v>
      </c>
      <c r="AM34" s="12">
        <f t="shared" si="10"/>
        <v>8.93333333333334E-3</v>
      </c>
      <c r="AN34" s="12">
        <f t="shared" si="10"/>
        <v>0.40856666666666658</v>
      </c>
      <c r="AO34" s="12">
        <f t="shared" si="10"/>
        <v>-2.6666666666666045E-4</v>
      </c>
      <c r="AP34" s="12">
        <f t="shared" si="10"/>
        <v>5.8999999999999997E-2</v>
      </c>
      <c r="AQ34" s="12">
        <f t="shared" si="10"/>
        <v>8.533333333333332E-3</v>
      </c>
      <c r="AR34" s="12">
        <f t="shared" si="10"/>
        <v>0.27123333333333333</v>
      </c>
      <c r="AS34" s="12">
        <f t="shared" si="10"/>
        <v>-2.3333333333332615E-4</v>
      </c>
      <c r="AT34" s="12">
        <f t="shared" si="10"/>
        <v>1.0733333333333331E-2</v>
      </c>
      <c r="AU34" s="12">
        <f t="shared" si="10"/>
        <v>1.206666666666667E-2</v>
      </c>
      <c r="AV34" s="12">
        <f t="shared" si="10"/>
        <v>0.25869999999999999</v>
      </c>
      <c r="AW34" s="12">
        <f t="shared" si="10"/>
        <v>-4.1000000000000064E-3</v>
      </c>
      <c r="AX34" s="12">
        <f t="shared" si="10"/>
        <v>-3.2666666666666677E-3</v>
      </c>
    </row>
    <row r="35" spans="1:50" x14ac:dyDescent="0.3">
      <c r="A35" s="10" t="s">
        <v>30</v>
      </c>
      <c r="B35" s="10">
        <v>20190521</v>
      </c>
      <c r="C35" s="11">
        <v>8.2999999999999879E-3</v>
      </c>
      <c r="D35" s="11">
        <v>0.12640000000000001</v>
      </c>
      <c r="E35" s="11">
        <v>4.2999999999999983E-3</v>
      </c>
      <c r="F35" s="11">
        <v>5.6599999999999998E-2</v>
      </c>
      <c r="G35" s="11">
        <v>2.6000000000000051E-3</v>
      </c>
      <c r="H35" s="11">
        <v>0.18840000000000001</v>
      </c>
      <c r="I35" s="11">
        <v>-7.9999999999999516E-4</v>
      </c>
      <c r="J35" s="11">
        <v>3.699999999999995E-3</v>
      </c>
      <c r="K35" s="11">
        <v>9.4999999999999946E-3</v>
      </c>
      <c r="L35" s="11">
        <v>0.19919999999999999</v>
      </c>
      <c r="M35" s="11">
        <v>0</v>
      </c>
      <c r="N35" s="11">
        <v>-1.1000000000000038E-3</v>
      </c>
      <c r="O35" s="11">
        <v>1.3700000000000004E-2</v>
      </c>
      <c r="P35" s="11">
        <v>0.30419999999999997</v>
      </c>
      <c r="Q35" s="11">
        <v>4.2999999999999983E-3</v>
      </c>
      <c r="R35" s="11">
        <v>6.7599999999999993E-2</v>
      </c>
      <c r="S35" s="11">
        <v>0</v>
      </c>
      <c r="T35" s="11">
        <v>0.24980000000000002</v>
      </c>
      <c r="U35" s="11">
        <v>-7.0000000000000617E-4</v>
      </c>
      <c r="V35" s="11">
        <v>1.4700000000000005E-2</v>
      </c>
      <c r="W35" s="11">
        <v>5.5000000000000049E-3</v>
      </c>
      <c r="X35" s="11">
        <v>0.26650000000000001</v>
      </c>
      <c r="Y35" s="11">
        <v>0</v>
      </c>
      <c r="Z35" s="11">
        <v>-7.9999999999999516E-4</v>
      </c>
    </row>
    <row r="36" spans="1:50" x14ac:dyDescent="0.3">
      <c r="A36" s="10" t="s">
        <v>30</v>
      </c>
      <c r="B36" s="10">
        <v>20190618</v>
      </c>
      <c r="C36" s="11">
        <v>9.2999999999999888E-3</v>
      </c>
      <c r="D36" s="11">
        <v>0.129</v>
      </c>
      <c r="E36" s="11">
        <v>2.8999999999999998E-3</v>
      </c>
      <c r="F36" s="11">
        <v>5.9299999999999992E-2</v>
      </c>
      <c r="G36" s="11">
        <v>8.6999999999999855E-3</v>
      </c>
      <c r="H36" s="11">
        <v>0.18379999999999999</v>
      </c>
      <c r="I36" s="11">
        <v>0</v>
      </c>
      <c r="J36" s="11">
        <v>3.7000000000000088E-3</v>
      </c>
      <c r="K36" s="11">
        <v>3.4000000000000002E-3</v>
      </c>
      <c r="L36" s="11">
        <v>0.21539999999999998</v>
      </c>
      <c r="M36" s="11">
        <v>0</v>
      </c>
      <c r="N36" s="11">
        <v>0</v>
      </c>
      <c r="O36" s="11">
        <v>1.4899999999999997E-2</v>
      </c>
      <c r="P36" s="11">
        <v>0.29520000000000002</v>
      </c>
      <c r="Q36" s="11">
        <v>4.6000000000000069E-3</v>
      </c>
      <c r="R36" s="11">
        <v>6.1199999999999991E-2</v>
      </c>
      <c r="S36" s="11">
        <v>9.8000000000000032E-3</v>
      </c>
      <c r="T36" s="11">
        <v>0.25259999999999994</v>
      </c>
      <c r="U36" s="11">
        <v>1.0000000000000009E-3</v>
      </c>
      <c r="V36" s="11">
        <v>2.1299999999999999E-2</v>
      </c>
      <c r="W36" s="11">
        <v>5.2999999999999992E-3</v>
      </c>
      <c r="X36" s="11">
        <v>0.30680000000000002</v>
      </c>
      <c r="Y36" s="11">
        <v>2.9999999999999472E-4</v>
      </c>
      <c r="Z36" s="11">
        <v>0</v>
      </c>
    </row>
    <row r="37" spans="1:50" x14ac:dyDescent="0.3">
      <c r="A37" s="10" t="s">
        <v>30</v>
      </c>
      <c r="B37" s="10">
        <v>20190702</v>
      </c>
      <c r="C37" s="11">
        <v>5.400000000000002E-3</v>
      </c>
      <c r="D37" s="11">
        <v>0.13550000000000001</v>
      </c>
      <c r="E37" s="11">
        <v>0</v>
      </c>
      <c r="F37" s="11">
        <v>6.3600000000000004E-2</v>
      </c>
      <c r="G37" s="11">
        <v>1.0200000000000015E-2</v>
      </c>
      <c r="H37" s="11">
        <v>0.19219999999999998</v>
      </c>
      <c r="I37" s="11">
        <v>7.0000000000000617E-4</v>
      </c>
      <c r="J37" s="11">
        <v>6.7000000000000115E-3</v>
      </c>
      <c r="K37" s="11">
        <v>8.199999999999999E-3</v>
      </c>
      <c r="L37" s="11">
        <v>0.22559999999999997</v>
      </c>
      <c r="M37" s="11">
        <v>-2.7999999999999969E-3</v>
      </c>
      <c r="N37" s="11">
        <v>-2.7999999999999969E-3</v>
      </c>
      <c r="O37" s="11">
        <v>1.3999999999999999E-2</v>
      </c>
      <c r="P37" s="11">
        <v>0.35930000000000001</v>
      </c>
      <c r="Q37" s="11">
        <v>2.7999999999999969E-3</v>
      </c>
      <c r="R37" s="11">
        <v>6.8399999999999989E-2</v>
      </c>
      <c r="S37" s="11">
        <v>1.2999999999999998E-2</v>
      </c>
      <c r="T37" s="11">
        <v>0.29899999999999999</v>
      </c>
      <c r="U37" s="11">
        <v>1.5000000000000152E-3</v>
      </c>
      <c r="V37" s="11">
        <v>1.9099999999999992E-2</v>
      </c>
      <c r="W37" s="11">
        <v>6.0999999999999943E-3</v>
      </c>
      <c r="X37" s="11">
        <v>0.28749999999999998</v>
      </c>
      <c r="Y37" s="11">
        <v>0</v>
      </c>
      <c r="Z37" s="11">
        <v>0</v>
      </c>
      <c r="AA37" s="12">
        <f>AVERAGE(C35:C37)</f>
        <v>7.6666666666666593E-3</v>
      </c>
      <c r="AB37" s="12">
        <f t="shared" ref="AB37:AX37" si="11">AVERAGE(D35:D37)</f>
        <v>0.1303</v>
      </c>
      <c r="AC37" s="12">
        <f t="shared" si="11"/>
        <v>2.3999999999999994E-3</v>
      </c>
      <c r="AD37" s="12">
        <f t="shared" si="11"/>
        <v>5.9833333333333329E-2</v>
      </c>
      <c r="AE37" s="12">
        <f t="shared" si="11"/>
        <v>7.1666666666666684E-3</v>
      </c>
      <c r="AF37" s="12">
        <f t="shared" si="11"/>
        <v>0.18813333333333335</v>
      </c>
      <c r="AG37" s="12">
        <f t="shared" si="11"/>
        <v>-3.3333333333329662E-5</v>
      </c>
      <c r="AH37" s="12">
        <f t="shared" si="11"/>
        <v>4.7000000000000054E-3</v>
      </c>
      <c r="AI37" s="12">
        <f t="shared" si="11"/>
        <v>7.0333333333333315E-3</v>
      </c>
      <c r="AJ37" s="12">
        <f t="shared" si="11"/>
        <v>0.21339999999999995</v>
      </c>
      <c r="AK37" s="12">
        <f t="shared" si="11"/>
        <v>-9.3333333333333235E-4</v>
      </c>
      <c r="AL37" s="12">
        <f t="shared" si="11"/>
        <v>-1.3000000000000002E-3</v>
      </c>
      <c r="AM37" s="12">
        <f t="shared" si="11"/>
        <v>1.4199999999999999E-2</v>
      </c>
      <c r="AN37" s="12">
        <f t="shared" si="11"/>
        <v>0.31956666666666661</v>
      </c>
      <c r="AO37" s="12">
        <f t="shared" si="11"/>
        <v>3.9000000000000007E-3</v>
      </c>
      <c r="AP37" s="12">
        <f t="shared" si="11"/>
        <v>6.5733333333333324E-2</v>
      </c>
      <c r="AQ37" s="12">
        <f t="shared" si="11"/>
        <v>7.6E-3</v>
      </c>
      <c r="AR37" s="12">
        <f t="shared" si="11"/>
        <v>0.26713333333333328</v>
      </c>
      <c r="AS37" s="12">
        <f t="shared" si="11"/>
        <v>6.0000000000000331E-4</v>
      </c>
      <c r="AT37" s="12">
        <f t="shared" si="11"/>
        <v>1.8366666666666667E-2</v>
      </c>
      <c r="AU37" s="12">
        <f t="shared" si="11"/>
        <v>5.6333333333333331E-3</v>
      </c>
      <c r="AV37" s="12">
        <f t="shared" si="11"/>
        <v>0.28693333333333332</v>
      </c>
      <c r="AW37" s="12">
        <f t="shared" si="11"/>
        <v>9.9999999999998243E-5</v>
      </c>
      <c r="AX37" s="12">
        <f t="shared" si="11"/>
        <v>-2.6666666666666505E-4</v>
      </c>
    </row>
    <row r="38" spans="1:50" x14ac:dyDescent="0.3">
      <c r="A38" s="8" t="s">
        <v>10</v>
      </c>
      <c r="B38" s="8">
        <v>20190618</v>
      </c>
      <c r="C38" s="9">
        <v>0</v>
      </c>
      <c r="D38" s="9">
        <v>0.27350000000000008</v>
      </c>
      <c r="E38" s="9">
        <v>0</v>
      </c>
      <c r="F38" s="9">
        <v>6.0099999999999987E-2</v>
      </c>
      <c r="G38" s="9">
        <v>0</v>
      </c>
      <c r="H38" s="9">
        <v>0.28939999999999999</v>
      </c>
      <c r="I38" s="9">
        <v>0</v>
      </c>
      <c r="J38" s="9">
        <v>1.2799999999999992E-2</v>
      </c>
      <c r="K38" s="9">
        <v>4.2999999999999983E-3</v>
      </c>
      <c r="L38" s="9">
        <v>0.20419999999999999</v>
      </c>
      <c r="M38" s="9">
        <v>0</v>
      </c>
      <c r="N38" s="9">
        <v>0</v>
      </c>
      <c r="O38" s="9">
        <v>0</v>
      </c>
      <c r="P38" s="9">
        <v>0.40510000000000002</v>
      </c>
      <c r="Q38" s="9">
        <v>0</v>
      </c>
      <c r="R38" s="9">
        <v>5.9700000000000003E-2</v>
      </c>
      <c r="S38" s="9">
        <v>0</v>
      </c>
      <c r="T38" s="9">
        <v>0.30269999999999997</v>
      </c>
      <c r="U38" s="9">
        <v>0</v>
      </c>
      <c r="V38" s="9">
        <v>2.47E-2</v>
      </c>
      <c r="W38" s="9">
        <v>5.1999999999999963E-3</v>
      </c>
      <c r="X38" s="9">
        <v>0.26390000000000002</v>
      </c>
      <c r="Y38" s="9">
        <v>0</v>
      </c>
      <c r="Z38" s="9">
        <v>0</v>
      </c>
    </row>
    <row r="39" spans="1:50" x14ac:dyDescent="0.3">
      <c r="A39" s="8" t="s">
        <v>10</v>
      </c>
      <c r="B39" s="8">
        <v>20190702</v>
      </c>
      <c r="C39" s="9">
        <v>-2.8999999999999998E-3</v>
      </c>
      <c r="D39" s="9">
        <v>0.2974</v>
      </c>
      <c r="E39" s="9">
        <v>3.0000000000000859E-4</v>
      </c>
      <c r="F39" s="9">
        <v>7.1600000000000011E-2</v>
      </c>
      <c r="G39" s="9">
        <v>-2.1999999999999936E-3</v>
      </c>
      <c r="H39" s="9">
        <v>0.2535</v>
      </c>
      <c r="I39" s="9">
        <v>2.9999999999999472E-4</v>
      </c>
      <c r="J39" s="9">
        <v>6.8000000000000005E-3</v>
      </c>
      <c r="K39" s="9">
        <v>1.21E-2</v>
      </c>
      <c r="L39" s="9">
        <v>0.19889999999999997</v>
      </c>
      <c r="M39" s="9">
        <v>-8.8000000000000023E-3</v>
      </c>
      <c r="N39" s="9">
        <v>-8.8000000000000023E-3</v>
      </c>
      <c r="O39" s="9">
        <v>9.7000000000000003E-3</v>
      </c>
      <c r="P39" s="9">
        <v>0.42289999999999994</v>
      </c>
      <c r="Q39" s="9">
        <v>2.7999999999999969E-3</v>
      </c>
      <c r="R39" s="9">
        <v>6.8399999999999989E-2</v>
      </c>
      <c r="S39" s="9">
        <v>6.6000000000000086E-3</v>
      </c>
      <c r="T39" s="9">
        <v>0.30759999999999998</v>
      </c>
      <c r="U39" s="9">
        <v>1.1000000000000038E-3</v>
      </c>
      <c r="V39" s="9">
        <v>2.2599999999999995E-2</v>
      </c>
      <c r="W39" s="9">
        <v>8.7000000000000133E-3</v>
      </c>
      <c r="X39" s="9">
        <v>0.26869999999999999</v>
      </c>
      <c r="Y39" s="9">
        <v>-3.2999999999999974E-3</v>
      </c>
      <c r="Z39" s="9">
        <v>-3.2999999999999974E-3</v>
      </c>
    </row>
    <row r="40" spans="1:50" x14ac:dyDescent="0.3">
      <c r="A40" s="8" t="s">
        <v>10</v>
      </c>
      <c r="B40" s="8">
        <v>20190723</v>
      </c>
      <c r="C40" s="9">
        <v>7.7000000000000124E-3</v>
      </c>
      <c r="D40" s="9">
        <v>0.31659999999999999</v>
      </c>
      <c r="E40" s="9">
        <v>-1.0000000000000286E-4</v>
      </c>
      <c r="F40" s="9">
        <v>7.6000000000000012E-2</v>
      </c>
      <c r="G40" s="9">
        <v>7.5000000000000067E-3</v>
      </c>
      <c r="H40" s="9">
        <v>0.27799999999999997</v>
      </c>
      <c r="I40" s="9">
        <v>0</v>
      </c>
      <c r="J40" s="9">
        <v>1.8299999999999997E-2</v>
      </c>
      <c r="K40" s="9">
        <v>1.2300000000000005E-2</v>
      </c>
      <c r="L40" s="9">
        <v>0.2253</v>
      </c>
      <c r="M40" s="9">
        <v>-1.0000000000000286E-4</v>
      </c>
      <c r="N40" s="9">
        <v>-1.0000000000000286E-4</v>
      </c>
      <c r="O40" s="9">
        <v>1.2299999999999991E-2</v>
      </c>
      <c r="P40" s="9">
        <v>0.46309999999999996</v>
      </c>
      <c r="Q40" s="9">
        <v>-5.0000000000000044E-4</v>
      </c>
      <c r="R40" s="9">
        <v>7.0199999999999999E-2</v>
      </c>
      <c r="S40" s="9">
        <v>1.0800000000000004E-2</v>
      </c>
      <c r="T40" s="9">
        <v>0.38419999999999993</v>
      </c>
      <c r="U40" s="9">
        <v>0</v>
      </c>
      <c r="V40" s="9">
        <v>3.2999999999999988E-2</v>
      </c>
      <c r="W40" s="9">
        <v>1.1700000000000002E-2</v>
      </c>
      <c r="X40" s="9">
        <v>0.31480000000000002</v>
      </c>
      <c r="Y40" s="9">
        <v>-5.0000000000000044E-4</v>
      </c>
      <c r="Z40" s="9">
        <v>-5.0000000000000044E-4</v>
      </c>
      <c r="AA40" s="12">
        <f>AVERAGE(C38:C40)</f>
        <v>1.6000000000000042E-3</v>
      </c>
      <c r="AB40" s="12">
        <f t="shared" ref="AB40:AX40" si="12">AVERAGE(D38:D40)</f>
        <v>0.29583333333333334</v>
      </c>
      <c r="AC40" s="12">
        <f t="shared" si="12"/>
        <v>6.6666666666668581E-5</v>
      </c>
      <c r="AD40" s="12">
        <f t="shared" si="12"/>
        <v>6.9233333333333327E-2</v>
      </c>
      <c r="AE40" s="12">
        <f t="shared" si="12"/>
        <v>1.7666666666666709E-3</v>
      </c>
      <c r="AF40" s="12">
        <f t="shared" si="12"/>
        <v>0.27363333333333334</v>
      </c>
      <c r="AG40" s="12">
        <f t="shared" si="12"/>
        <v>9.9999999999998243E-5</v>
      </c>
      <c r="AH40" s="12">
        <f t="shared" si="12"/>
        <v>1.263333333333333E-2</v>
      </c>
      <c r="AI40" s="12">
        <f t="shared" si="12"/>
        <v>9.5666666666666678E-3</v>
      </c>
      <c r="AJ40" s="12">
        <f t="shared" si="12"/>
        <v>0.20946666666666666</v>
      </c>
      <c r="AK40" s="12">
        <f t="shared" si="12"/>
        <v>-2.9666666666666682E-3</v>
      </c>
      <c r="AL40" s="12">
        <f t="shared" si="12"/>
        <v>-2.9666666666666682E-3</v>
      </c>
      <c r="AM40" s="12">
        <f t="shared" si="12"/>
        <v>7.3333333333333306E-3</v>
      </c>
      <c r="AN40" s="12">
        <f t="shared" si="12"/>
        <v>0.43036666666666662</v>
      </c>
      <c r="AO40" s="12">
        <f t="shared" si="12"/>
        <v>7.666666666666655E-4</v>
      </c>
      <c r="AP40" s="12">
        <f t="shared" si="12"/>
        <v>6.6099999999999992E-2</v>
      </c>
      <c r="AQ40" s="12">
        <f t="shared" si="12"/>
        <v>5.8000000000000039E-3</v>
      </c>
      <c r="AR40" s="12">
        <f t="shared" si="12"/>
        <v>0.33149999999999996</v>
      </c>
      <c r="AS40" s="12">
        <f t="shared" si="12"/>
        <v>3.6666666666666792E-4</v>
      </c>
      <c r="AT40" s="12">
        <f t="shared" si="12"/>
        <v>2.6766666666666661E-2</v>
      </c>
      <c r="AU40" s="12">
        <f t="shared" si="12"/>
        <v>8.5333333333333372E-3</v>
      </c>
      <c r="AV40" s="12">
        <f t="shared" si="12"/>
        <v>0.28246666666666664</v>
      </c>
      <c r="AW40" s="12">
        <f t="shared" si="12"/>
        <v>-1.2666666666666659E-3</v>
      </c>
      <c r="AX40" s="12">
        <f t="shared" si="12"/>
        <v>-1.2666666666666659E-3</v>
      </c>
    </row>
    <row r="41" spans="1:50" x14ac:dyDescent="0.3">
      <c r="A41" s="10" t="s">
        <v>11</v>
      </c>
      <c r="B41" s="10">
        <v>20190521</v>
      </c>
      <c r="C41" s="11">
        <v>0</v>
      </c>
      <c r="D41" s="11">
        <v>0.2399</v>
      </c>
      <c r="E41" s="11">
        <v>0</v>
      </c>
      <c r="F41" s="11">
        <v>3.3299999999999996E-2</v>
      </c>
      <c r="G41" s="11">
        <v>5.0000000000000044E-4</v>
      </c>
      <c r="H41" s="11">
        <v>0.18559999999999999</v>
      </c>
      <c r="I41" s="11">
        <v>0</v>
      </c>
      <c r="J41" s="11">
        <v>3.9000000000000007E-3</v>
      </c>
      <c r="K41" s="11">
        <v>8.4000000000000047E-3</v>
      </c>
      <c r="L41" s="11">
        <v>0.21129999999999999</v>
      </c>
      <c r="M41" s="11">
        <v>0</v>
      </c>
      <c r="N41" s="11">
        <v>6.0000000000000331E-4</v>
      </c>
      <c r="O41" s="11">
        <v>3.1000000000000055E-3</v>
      </c>
      <c r="P41" s="11">
        <v>0.34719999999999995</v>
      </c>
      <c r="Q41" s="11">
        <v>0</v>
      </c>
      <c r="R41" s="11">
        <v>4.1700000000000001E-2</v>
      </c>
      <c r="S41" s="11">
        <v>0</v>
      </c>
      <c r="T41" s="11">
        <v>0.25559999999999999</v>
      </c>
      <c r="U41" s="11">
        <v>0</v>
      </c>
      <c r="V41" s="11">
        <v>1.3200000000000003E-2</v>
      </c>
      <c r="W41" s="11">
        <v>1.0000000000000286E-4</v>
      </c>
      <c r="X41" s="11">
        <v>0.27040000000000003</v>
      </c>
      <c r="Y41" s="11">
        <v>0</v>
      </c>
      <c r="Z41" s="11">
        <v>1.3999999999999985E-3</v>
      </c>
    </row>
    <row r="42" spans="1:50" x14ac:dyDescent="0.3">
      <c r="A42" s="10" t="s">
        <v>11</v>
      </c>
      <c r="B42" s="10">
        <v>20190618</v>
      </c>
      <c r="C42" s="11">
        <v>3.0000000000000027E-3</v>
      </c>
      <c r="D42" s="11">
        <v>0.2006</v>
      </c>
      <c r="E42" s="11">
        <v>1.799999999999996E-3</v>
      </c>
      <c r="F42" s="11">
        <v>5.779999999999999E-2</v>
      </c>
      <c r="G42" s="11">
        <v>0</v>
      </c>
      <c r="H42" s="11">
        <v>0.1948</v>
      </c>
      <c r="I42" s="11">
        <v>1.0000000000000009E-3</v>
      </c>
      <c r="J42" s="11">
        <v>1.4100000000000001E-2</v>
      </c>
      <c r="K42" s="11">
        <v>6.1999999999999972E-3</v>
      </c>
      <c r="L42" s="11">
        <v>0.1739</v>
      </c>
      <c r="M42" s="11">
        <v>0</v>
      </c>
      <c r="N42" s="11">
        <v>0</v>
      </c>
      <c r="O42" s="11">
        <v>1.3800000000000007E-2</v>
      </c>
      <c r="P42" s="11">
        <v>0.30300000000000005</v>
      </c>
      <c r="Q42" s="11">
        <v>4.4000000000000011E-3</v>
      </c>
      <c r="R42" s="11">
        <v>6.4599999999999991E-2</v>
      </c>
      <c r="S42" s="11">
        <v>2.2999999999999965E-3</v>
      </c>
      <c r="T42" s="11">
        <v>0.26549999999999996</v>
      </c>
      <c r="U42" s="11">
        <v>3.2999999999999974E-3</v>
      </c>
      <c r="V42" s="11">
        <v>2.7900000000000008E-2</v>
      </c>
      <c r="W42" s="11">
        <v>4.4999999999999901E-3</v>
      </c>
      <c r="X42" s="11">
        <v>0.2772</v>
      </c>
      <c r="Y42" s="11">
        <v>0</v>
      </c>
      <c r="Z42" s="11">
        <v>0</v>
      </c>
    </row>
    <row r="43" spans="1:50" x14ac:dyDescent="0.3">
      <c r="A43" s="10" t="s">
        <v>11</v>
      </c>
      <c r="B43" s="10">
        <v>20190702</v>
      </c>
      <c r="C43" s="11">
        <v>1.9000000000000128E-3</v>
      </c>
      <c r="D43" s="11">
        <v>0.20799999999999999</v>
      </c>
      <c r="E43" s="11">
        <v>6.0000000000000331E-4</v>
      </c>
      <c r="F43" s="11">
        <v>6.2300000000000008E-2</v>
      </c>
      <c r="G43" s="11">
        <v>7.0000000000000617E-4</v>
      </c>
      <c r="H43" s="11">
        <v>0.2031</v>
      </c>
      <c r="I43" s="11">
        <v>0</v>
      </c>
      <c r="J43" s="11">
        <v>1.6800000000000009E-2</v>
      </c>
      <c r="K43" s="11">
        <v>1.5299999999999994E-2</v>
      </c>
      <c r="L43" s="11">
        <v>0.22420000000000001</v>
      </c>
      <c r="M43" s="11">
        <v>-4.7999999999999987E-3</v>
      </c>
      <c r="N43" s="11">
        <v>-4.7999999999999987E-3</v>
      </c>
      <c r="O43" s="11">
        <v>1.2299999999999991E-2</v>
      </c>
      <c r="P43" s="11">
        <v>0.38540000000000002</v>
      </c>
      <c r="Q43" s="11">
        <v>3.9999999999999758E-4</v>
      </c>
      <c r="R43" s="11">
        <v>7.3499999999999996E-2</v>
      </c>
      <c r="S43" s="11">
        <v>7.5999999999999956E-3</v>
      </c>
      <c r="T43" s="11">
        <v>0.26719999999999999</v>
      </c>
      <c r="U43" s="11">
        <v>-1.5999999999999903E-3</v>
      </c>
      <c r="V43" s="11">
        <v>3.0999999999999972E-2</v>
      </c>
      <c r="W43" s="11">
        <v>1.8000000000000099E-3</v>
      </c>
      <c r="X43" s="11">
        <v>0.28749999999999998</v>
      </c>
      <c r="Y43" s="11">
        <v>-3.0000000000000859E-4</v>
      </c>
      <c r="Z43" s="11">
        <v>-3.0000000000000859E-4</v>
      </c>
      <c r="AA43" s="12">
        <f>AVERAGE(C41:C43)</f>
        <v>1.6333333333333384E-3</v>
      </c>
      <c r="AB43" s="12">
        <f t="shared" ref="AB43:AX43" si="13">AVERAGE(D41:D43)</f>
        <v>0.21616666666666665</v>
      </c>
      <c r="AC43" s="12">
        <f t="shared" si="13"/>
        <v>7.9999999999999982E-4</v>
      </c>
      <c r="AD43" s="12">
        <f t="shared" si="13"/>
        <v>5.1133333333333329E-2</v>
      </c>
      <c r="AE43" s="12">
        <f t="shared" si="13"/>
        <v>4.0000000000000219E-4</v>
      </c>
      <c r="AF43" s="12">
        <f t="shared" si="13"/>
        <v>0.19449999999999998</v>
      </c>
      <c r="AG43" s="12">
        <f t="shared" si="13"/>
        <v>3.3333333333333365E-4</v>
      </c>
      <c r="AH43" s="12">
        <f t="shared" si="13"/>
        <v>1.1600000000000004E-2</v>
      </c>
      <c r="AI43" s="12">
        <f t="shared" si="13"/>
        <v>9.9666666666666653E-3</v>
      </c>
      <c r="AJ43" s="12">
        <f t="shared" si="13"/>
        <v>0.2031333333333333</v>
      </c>
      <c r="AK43" s="12">
        <f t="shared" si="13"/>
        <v>-1.5999999999999996E-3</v>
      </c>
      <c r="AL43" s="12">
        <f t="shared" si="13"/>
        <v>-1.3999999999999985E-3</v>
      </c>
      <c r="AM43" s="12">
        <f t="shared" si="13"/>
        <v>9.7333333333333352E-3</v>
      </c>
      <c r="AN43" s="12">
        <f t="shared" si="13"/>
        <v>0.34520000000000001</v>
      </c>
      <c r="AO43" s="12">
        <f t="shared" si="13"/>
        <v>1.5999999999999996E-3</v>
      </c>
      <c r="AP43" s="12">
        <f t="shared" si="13"/>
        <v>5.9933333333333332E-2</v>
      </c>
      <c r="AQ43" s="12">
        <f t="shared" si="13"/>
        <v>3.2999999999999974E-3</v>
      </c>
      <c r="AR43" s="12">
        <f t="shared" si="13"/>
        <v>0.26276666666666665</v>
      </c>
      <c r="AS43" s="12">
        <f t="shared" si="13"/>
        <v>5.6666666666666898E-4</v>
      </c>
      <c r="AT43" s="12">
        <f t="shared" si="13"/>
        <v>2.4033333333333327E-2</v>
      </c>
      <c r="AU43" s="12">
        <f t="shared" si="13"/>
        <v>2.1333333333333343E-3</v>
      </c>
      <c r="AV43" s="12">
        <f t="shared" si="13"/>
        <v>0.27836666666666671</v>
      </c>
      <c r="AW43" s="12">
        <f t="shared" si="13"/>
        <v>-1.0000000000000286E-4</v>
      </c>
      <c r="AX43" s="12">
        <f t="shared" si="13"/>
        <v>3.6666666666666331E-4</v>
      </c>
    </row>
    <row r="44" spans="1:50" x14ac:dyDescent="0.3">
      <c r="A44" s="8" t="s">
        <v>24</v>
      </c>
      <c r="B44" s="8">
        <v>20190521</v>
      </c>
      <c r="C44" s="9">
        <v>0</v>
      </c>
      <c r="D44" s="9">
        <v>0.2152</v>
      </c>
      <c r="E44" s="9">
        <v>0</v>
      </c>
      <c r="F44" s="9">
        <v>1.0999999999999996E-2</v>
      </c>
      <c r="G44" s="9">
        <v>0</v>
      </c>
      <c r="H44" s="9">
        <v>0.15650000000000003</v>
      </c>
      <c r="I44" s="9">
        <v>0</v>
      </c>
      <c r="J44" s="9">
        <v>0</v>
      </c>
      <c r="K44" s="9">
        <v>0</v>
      </c>
      <c r="L44" s="9">
        <v>0.13300000000000001</v>
      </c>
      <c r="M44" s="9">
        <v>0</v>
      </c>
      <c r="N44" s="9">
        <v>0</v>
      </c>
      <c r="O44" s="9">
        <v>0</v>
      </c>
      <c r="P44" s="9">
        <v>0.27080000000000004</v>
      </c>
      <c r="Q44" s="9">
        <v>2.8999999999999998E-3</v>
      </c>
      <c r="R44" s="9">
        <v>2.9299999999999993E-2</v>
      </c>
      <c r="S44" s="9">
        <v>0</v>
      </c>
      <c r="T44" s="9">
        <v>0.20490000000000003</v>
      </c>
      <c r="U44" s="9">
        <v>0</v>
      </c>
      <c r="V44" s="9">
        <v>5.0999999999999934E-3</v>
      </c>
      <c r="W44" s="9">
        <v>0</v>
      </c>
      <c r="X44" s="9">
        <v>0.18719999999999998</v>
      </c>
      <c r="Y44" s="9">
        <v>0</v>
      </c>
      <c r="Z44" s="9">
        <v>0</v>
      </c>
    </row>
    <row r="45" spans="1:50" x14ac:dyDescent="0.3">
      <c r="A45" s="8" t="s">
        <v>24</v>
      </c>
      <c r="B45" s="8">
        <v>20190618</v>
      </c>
      <c r="C45" s="9">
        <v>-6.999999999999923E-4</v>
      </c>
      <c r="D45" s="9">
        <v>0.20679999999999998</v>
      </c>
      <c r="E45" s="9">
        <v>-6.999999999999923E-4</v>
      </c>
      <c r="F45" s="9">
        <v>1.2000000000000011E-2</v>
      </c>
      <c r="G45" s="9">
        <v>1.0999999999999899E-3</v>
      </c>
      <c r="H45" s="9">
        <v>0.18609999999999999</v>
      </c>
      <c r="I45" s="9">
        <v>0</v>
      </c>
      <c r="J45" s="9">
        <v>5.6000000000000077E-3</v>
      </c>
      <c r="K45" s="9">
        <v>5.7000000000000106E-3</v>
      </c>
      <c r="L45" s="9">
        <v>0.16580000000000003</v>
      </c>
      <c r="M45" s="9">
        <v>0</v>
      </c>
      <c r="N45" s="9">
        <v>-6.999999999999923E-4</v>
      </c>
      <c r="O45" s="9">
        <v>0</v>
      </c>
      <c r="P45" s="9">
        <v>0.28599999999999998</v>
      </c>
      <c r="Q45" s="9">
        <v>0</v>
      </c>
      <c r="R45" s="9">
        <v>2.8900000000000009E-2</v>
      </c>
      <c r="S45" s="9">
        <v>1.1000000000000038E-3</v>
      </c>
      <c r="T45" s="9">
        <v>0.2092</v>
      </c>
      <c r="U45" s="9">
        <v>1.799999999999996E-3</v>
      </c>
      <c r="V45" s="9">
        <v>1.4699999999999991E-2</v>
      </c>
      <c r="W45" s="9">
        <v>7.0000000000000062E-3</v>
      </c>
      <c r="X45" s="9">
        <v>0.19189999999999999</v>
      </c>
      <c r="Y45" s="9">
        <v>0</v>
      </c>
      <c r="Z45" s="9">
        <v>0</v>
      </c>
    </row>
    <row r="46" spans="1:50" x14ac:dyDescent="0.3">
      <c r="A46" s="8" t="s">
        <v>24</v>
      </c>
      <c r="B46" s="8">
        <v>20190702</v>
      </c>
      <c r="C46" s="9">
        <v>1.150000000000001E-2</v>
      </c>
      <c r="D46" s="9">
        <v>0.22330000000000003</v>
      </c>
      <c r="E46" s="9">
        <v>0</v>
      </c>
      <c r="F46" s="9">
        <v>3.2900000000000013E-2</v>
      </c>
      <c r="G46" s="9">
        <v>4.3000000000000121E-3</v>
      </c>
      <c r="H46" s="9">
        <v>0.17849999999999999</v>
      </c>
      <c r="I46" s="9">
        <v>0</v>
      </c>
      <c r="J46" s="9">
        <v>4.6000000000000069E-3</v>
      </c>
      <c r="K46" s="9">
        <v>4.9000000000000016E-3</v>
      </c>
      <c r="L46" s="9">
        <v>0.16269999999999996</v>
      </c>
      <c r="M46" s="9">
        <v>0</v>
      </c>
      <c r="N46" s="9">
        <v>7.9999999999999516E-4</v>
      </c>
      <c r="O46" s="9">
        <v>9.3000000000000027E-3</v>
      </c>
      <c r="P46" s="9">
        <v>0.29670000000000002</v>
      </c>
      <c r="Q46" s="9">
        <v>-3.1999999999999945E-3</v>
      </c>
      <c r="R46" s="9">
        <v>5.170000000000001E-2</v>
      </c>
      <c r="S46" s="9">
        <v>3.600000000000006E-3</v>
      </c>
      <c r="T46" s="9">
        <v>0.22289999999999999</v>
      </c>
      <c r="U46" s="9">
        <v>-3.1999999999999945E-3</v>
      </c>
      <c r="V46" s="9">
        <v>1.319999999999999E-2</v>
      </c>
      <c r="W46" s="9">
        <v>1.5000000000000013E-3</v>
      </c>
      <c r="X46" s="9">
        <v>0.23000000000000004</v>
      </c>
      <c r="Y46" s="9">
        <v>0</v>
      </c>
      <c r="Z46" s="9">
        <v>0</v>
      </c>
      <c r="AA46" s="12">
        <f>AVERAGE(C44:C46)</f>
        <v>3.600000000000006E-3</v>
      </c>
      <c r="AB46" s="12">
        <f t="shared" ref="AB46:AX46" si="14">AVERAGE(D44:D46)</f>
        <v>0.21509999999999999</v>
      </c>
      <c r="AC46" s="12">
        <f t="shared" si="14"/>
        <v>-2.3333333333333076E-4</v>
      </c>
      <c r="AD46" s="12">
        <f t="shared" si="14"/>
        <v>1.8633333333333339E-2</v>
      </c>
      <c r="AE46" s="12">
        <f t="shared" si="14"/>
        <v>1.8000000000000006E-3</v>
      </c>
      <c r="AF46" s="12">
        <f t="shared" si="14"/>
        <v>0.17369999999999999</v>
      </c>
      <c r="AG46" s="12">
        <f t="shared" si="14"/>
        <v>0</v>
      </c>
      <c r="AH46" s="12">
        <f t="shared" si="14"/>
        <v>3.400000000000005E-3</v>
      </c>
      <c r="AI46" s="12">
        <f t="shared" si="14"/>
        <v>3.5333333333333375E-3</v>
      </c>
      <c r="AJ46" s="12">
        <f t="shared" si="14"/>
        <v>0.15383333333333335</v>
      </c>
      <c r="AK46" s="12">
        <f t="shared" si="14"/>
        <v>0</v>
      </c>
      <c r="AL46" s="12">
        <f t="shared" si="14"/>
        <v>3.333333333333429E-5</v>
      </c>
      <c r="AM46" s="12">
        <f t="shared" si="14"/>
        <v>3.1000000000000008E-3</v>
      </c>
      <c r="AN46" s="12">
        <f t="shared" si="14"/>
        <v>0.28449999999999998</v>
      </c>
      <c r="AO46" s="12">
        <f t="shared" si="14"/>
        <v>-9.9999999999998243E-5</v>
      </c>
      <c r="AP46" s="12">
        <f t="shared" si="14"/>
        <v>3.6633333333333337E-2</v>
      </c>
      <c r="AQ46" s="12">
        <f t="shared" si="14"/>
        <v>1.56666666666667E-3</v>
      </c>
      <c r="AR46" s="12">
        <f t="shared" si="14"/>
        <v>0.21233333333333335</v>
      </c>
      <c r="AS46" s="12">
        <f t="shared" si="14"/>
        <v>-4.6666666666666617E-4</v>
      </c>
      <c r="AT46" s="12">
        <f t="shared" si="14"/>
        <v>1.0999999999999991E-2</v>
      </c>
      <c r="AU46" s="12">
        <f t="shared" si="14"/>
        <v>2.8333333333333357E-3</v>
      </c>
      <c r="AV46" s="12">
        <f t="shared" si="14"/>
        <v>0.20303333333333332</v>
      </c>
      <c r="AW46" s="12">
        <f t="shared" si="14"/>
        <v>0</v>
      </c>
      <c r="AX46" s="12">
        <f t="shared" si="14"/>
        <v>0</v>
      </c>
    </row>
    <row r="47" spans="1:50" x14ac:dyDescent="0.3">
      <c r="A47" s="10" t="s">
        <v>0</v>
      </c>
      <c r="B47" s="10">
        <v>20190521</v>
      </c>
      <c r="C47" s="11">
        <v>9.900000000000006E-3</v>
      </c>
      <c r="D47" s="11">
        <v>0.24470000000000003</v>
      </c>
      <c r="E47" s="11">
        <v>3.2000000000000084E-3</v>
      </c>
      <c r="F47" s="11">
        <v>3.78E-2</v>
      </c>
      <c r="G47" s="11">
        <v>1.1499999999999996E-2</v>
      </c>
      <c r="H47" s="11">
        <v>0.19209999999999999</v>
      </c>
      <c r="I47" s="11">
        <v>0</v>
      </c>
      <c r="J47" s="11">
        <v>2.5000000000000022E-3</v>
      </c>
      <c r="K47" s="11">
        <v>1.9999999999999879E-3</v>
      </c>
      <c r="L47" s="11">
        <v>0.17749999999999999</v>
      </c>
      <c r="M47" s="11">
        <v>0</v>
      </c>
      <c r="N47" s="11">
        <v>1.0000000000000009E-3</v>
      </c>
      <c r="O47" s="11">
        <v>6.6000000000000086E-3</v>
      </c>
      <c r="P47" s="11">
        <v>0.29320000000000002</v>
      </c>
      <c r="Q47" s="11">
        <v>3.600000000000006E-3</v>
      </c>
      <c r="R47" s="11">
        <v>4.9299999999999997E-2</v>
      </c>
      <c r="S47" s="11">
        <v>7.1999999999999981E-3</v>
      </c>
      <c r="T47" s="11">
        <v>0.25469999999999998</v>
      </c>
      <c r="U47" s="11">
        <v>-2.7999999999999969E-3</v>
      </c>
      <c r="V47" s="11">
        <v>9.000000000000008E-3</v>
      </c>
      <c r="W47" s="11">
        <v>1.0000000000000286E-4</v>
      </c>
      <c r="X47" s="11">
        <v>0.23159999999999997</v>
      </c>
      <c r="Y47" s="11">
        <v>0</v>
      </c>
      <c r="Z47" s="11">
        <v>-2.0000000000000018E-3</v>
      </c>
    </row>
    <row r="48" spans="1:50" x14ac:dyDescent="0.3">
      <c r="A48" s="10" t="s">
        <v>0</v>
      </c>
      <c r="B48" s="10">
        <v>20190618</v>
      </c>
      <c r="C48" s="11">
        <v>8.0000000000000071E-3</v>
      </c>
      <c r="D48" s="11">
        <v>0.21390000000000001</v>
      </c>
      <c r="E48" s="11">
        <v>0</v>
      </c>
      <c r="F48" s="11">
        <v>1.8699999999999994E-2</v>
      </c>
      <c r="G48" s="11">
        <v>-6.5000000000000058E-3</v>
      </c>
      <c r="H48" s="11">
        <v>0.19430000000000003</v>
      </c>
      <c r="I48" s="11">
        <v>-4.2000000000000093E-3</v>
      </c>
      <c r="J48" s="11">
        <v>-1.0000000000000009E-3</v>
      </c>
      <c r="K48" s="11">
        <v>7.2000000000000119E-3</v>
      </c>
      <c r="L48" s="11">
        <v>0.15099999999999997</v>
      </c>
      <c r="M48" s="11">
        <v>-6.5000000000000058E-3</v>
      </c>
      <c r="N48" s="11">
        <v>0</v>
      </c>
      <c r="O48" s="11">
        <v>1.5599999999999989E-2</v>
      </c>
      <c r="P48" s="11">
        <v>0.29449999999999998</v>
      </c>
      <c r="Q48" s="11">
        <v>0</v>
      </c>
      <c r="R48" s="11">
        <v>3.209999999999999E-2</v>
      </c>
      <c r="S48" s="11">
        <v>4.0000000000000036E-3</v>
      </c>
      <c r="T48" s="11">
        <v>0.27170000000000005</v>
      </c>
      <c r="U48" s="11">
        <v>2.7999999999999969E-3</v>
      </c>
      <c r="V48" s="11">
        <v>1.6200000000000006E-2</v>
      </c>
      <c r="W48" s="11">
        <v>5.8000000000000135E-3</v>
      </c>
      <c r="X48" s="11">
        <v>0.2203</v>
      </c>
      <c r="Y48" s="11">
        <v>2.9999999999999472E-4</v>
      </c>
      <c r="Z48" s="11">
        <v>0</v>
      </c>
    </row>
    <row r="49" spans="1:50" x14ac:dyDescent="0.3">
      <c r="A49" s="10" t="s">
        <v>0</v>
      </c>
      <c r="B49" s="10">
        <v>20190702</v>
      </c>
      <c r="C49" s="11">
        <v>2.7999999999999969E-3</v>
      </c>
      <c r="D49" s="11">
        <v>0.23310000000000003</v>
      </c>
      <c r="E49" s="11">
        <v>0</v>
      </c>
      <c r="F49" s="11">
        <v>2.9399999999999996E-2</v>
      </c>
      <c r="G49" s="11">
        <v>-4.1000000000000064E-3</v>
      </c>
      <c r="H49" s="11">
        <v>0.18889999999999998</v>
      </c>
      <c r="I49" s="11">
        <v>0</v>
      </c>
      <c r="J49" s="11">
        <v>-4.1000000000000064E-3</v>
      </c>
      <c r="K49" s="11">
        <v>1.9999999999999879E-3</v>
      </c>
      <c r="L49" s="11">
        <v>0.18939999999999999</v>
      </c>
      <c r="M49" s="11">
        <v>-4.1000000000000064E-3</v>
      </c>
      <c r="N49" s="11">
        <v>-4.1000000000000064E-3</v>
      </c>
      <c r="O49" s="11">
        <v>1.3600000000000001E-2</v>
      </c>
      <c r="P49" s="11">
        <v>0.40790000000000004</v>
      </c>
      <c r="Q49" s="11">
        <v>0</v>
      </c>
      <c r="R49" s="11">
        <v>4.7200000000000006E-2</v>
      </c>
      <c r="S49" s="11">
        <v>0</v>
      </c>
      <c r="T49" s="11">
        <v>0.26900000000000002</v>
      </c>
      <c r="U49" s="11">
        <v>0</v>
      </c>
      <c r="V49" s="11">
        <v>6.1000000000000082E-3</v>
      </c>
      <c r="W49" s="11">
        <v>1.1999999999999789E-3</v>
      </c>
      <c r="X49" s="11">
        <v>0.23040000000000002</v>
      </c>
      <c r="Y49" s="11">
        <v>0</v>
      </c>
      <c r="Z49" s="11">
        <v>0</v>
      </c>
      <c r="AA49" s="12">
        <f>AVERAGE(C47:C49)</f>
        <v>6.9000000000000034E-3</v>
      </c>
      <c r="AB49" s="12">
        <f t="shared" ref="AB49:AX49" si="15">AVERAGE(D47:D49)</f>
        <v>0.23056666666666667</v>
      </c>
      <c r="AC49" s="12">
        <f t="shared" si="15"/>
        <v>1.0666666666666695E-3</v>
      </c>
      <c r="AD49" s="12">
        <f t="shared" si="15"/>
        <v>2.863333333333333E-2</v>
      </c>
      <c r="AE49" s="12">
        <f t="shared" si="15"/>
        <v>2.9999999999999472E-4</v>
      </c>
      <c r="AF49" s="12">
        <f t="shared" si="15"/>
        <v>0.19176666666666667</v>
      </c>
      <c r="AG49" s="12">
        <f t="shared" si="15"/>
        <v>-1.400000000000003E-3</v>
      </c>
      <c r="AH49" s="12">
        <f t="shared" si="15"/>
        <v>-8.6666666666666836E-4</v>
      </c>
      <c r="AI49" s="12">
        <f t="shared" si="15"/>
        <v>3.7333333333333294E-3</v>
      </c>
      <c r="AJ49" s="12">
        <f t="shared" si="15"/>
        <v>0.17263333333333331</v>
      </c>
      <c r="AK49" s="12">
        <f t="shared" si="15"/>
        <v>-3.5333333333333375E-3</v>
      </c>
      <c r="AL49" s="12">
        <f t="shared" si="15"/>
        <v>-1.0333333333333351E-3</v>
      </c>
      <c r="AM49" s="12">
        <f t="shared" si="15"/>
        <v>1.1933333333333332E-2</v>
      </c>
      <c r="AN49" s="12">
        <f t="shared" si="15"/>
        <v>0.3318666666666667</v>
      </c>
      <c r="AO49" s="12">
        <f t="shared" si="15"/>
        <v>1.2000000000000021E-3</v>
      </c>
      <c r="AP49" s="12">
        <f t="shared" si="15"/>
        <v>4.2866666666666664E-2</v>
      </c>
      <c r="AQ49" s="12">
        <f t="shared" si="15"/>
        <v>3.7333333333333337E-3</v>
      </c>
      <c r="AR49" s="12">
        <f t="shared" si="15"/>
        <v>0.26513333333333333</v>
      </c>
      <c r="AS49" s="12">
        <f t="shared" si="15"/>
        <v>0</v>
      </c>
      <c r="AT49" s="12">
        <f t="shared" si="15"/>
        <v>1.0433333333333341E-2</v>
      </c>
      <c r="AU49" s="12">
        <f t="shared" si="15"/>
        <v>2.3666666666666649E-3</v>
      </c>
      <c r="AV49" s="12">
        <f t="shared" si="15"/>
        <v>0.22743333333333335</v>
      </c>
      <c r="AW49" s="12">
        <f t="shared" si="15"/>
        <v>9.9999999999998243E-5</v>
      </c>
      <c r="AX49" s="12">
        <f t="shared" si="15"/>
        <v>-6.6666666666666729E-4</v>
      </c>
    </row>
    <row r="50" spans="1:50" x14ac:dyDescent="0.3">
      <c r="A50" s="8" t="s">
        <v>1</v>
      </c>
      <c r="B50" s="8">
        <v>20190521</v>
      </c>
      <c r="C50" s="9">
        <v>1.2700000000000003E-2</v>
      </c>
      <c r="D50" s="9">
        <v>0.21770000000000003</v>
      </c>
      <c r="E50" s="9">
        <v>1.3000000000000095E-3</v>
      </c>
      <c r="F50" s="9">
        <v>7.6599999999999988E-2</v>
      </c>
      <c r="G50" s="9">
        <v>1.7500000000000002E-2</v>
      </c>
      <c r="H50" s="9">
        <v>0.16819999999999999</v>
      </c>
      <c r="I50" s="9">
        <v>0</v>
      </c>
      <c r="J50" s="9">
        <v>1.0400000000000006E-2</v>
      </c>
      <c r="K50" s="9">
        <v>8.5000000000000075E-3</v>
      </c>
      <c r="L50" s="9">
        <v>0.1678</v>
      </c>
      <c r="M50" s="9">
        <v>0</v>
      </c>
      <c r="N50" s="9">
        <v>1.6999999999999932E-3</v>
      </c>
      <c r="O50" s="9">
        <v>1.4100000000000001E-2</v>
      </c>
      <c r="P50" s="9">
        <v>0.36990000000000001</v>
      </c>
      <c r="Q50" s="9">
        <v>0</v>
      </c>
      <c r="R50" s="9">
        <v>7.4300000000000005E-2</v>
      </c>
      <c r="S50" s="9">
        <v>1.6399999999999998E-2</v>
      </c>
      <c r="T50" s="9">
        <v>0.22370000000000001</v>
      </c>
      <c r="U50" s="9">
        <v>0</v>
      </c>
      <c r="V50" s="9">
        <v>2.2400000000000003E-2</v>
      </c>
      <c r="W50" s="9">
        <v>1.0500000000000009E-2</v>
      </c>
      <c r="X50" s="9">
        <v>0.21659999999999996</v>
      </c>
      <c r="Y50" s="9">
        <v>0</v>
      </c>
      <c r="Z50" s="9">
        <v>1.899999999999985E-3</v>
      </c>
    </row>
    <row r="51" spans="1:50" x14ac:dyDescent="0.3">
      <c r="A51" s="8" t="s">
        <v>1</v>
      </c>
      <c r="B51" s="8">
        <v>20190618</v>
      </c>
      <c r="C51" s="9">
        <v>1.0000000000000286E-4</v>
      </c>
      <c r="D51" s="9">
        <v>0.14800000000000005</v>
      </c>
      <c r="E51" s="9">
        <v>0</v>
      </c>
      <c r="F51" s="9">
        <v>7.1299999999999988E-2</v>
      </c>
      <c r="G51" s="9">
        <v>6.0000000000000331E-3</v>
      </c>
      <c r="H51" s="9">
        <v>0.19790000000000002</v>
      </c>
      <c r="I51" s="9">
        <v>-2.9999999999999749E-3</v>
      </c>
      <c r="J51" s="9">
        <v>-2.9999999999999749E-3</v>
      </c>
      <c r="K51" s="9">
        <v>9.900000000000006E-3</v>
      </c>
      <c r="L51" s="9">
        <v>0.27990000000000004</v>
      </c>
      <c r="M51" s="9">
        <v>-2.9999999999999749E-3</v>
      </c>
      <c r="N51" s="9">
        <v>0</v>
      </c>
      <c r="O51" s="9">
        <v>9.6999999999999864E-3</v>
      </c>
      <c r="P51" s="9">
        <v>0.30330000000000001</v>
      </c>
      <c r="Q51" s="9">
        <v>0</v>
      </c>
      <c r="R51" s="9">
        <v>5.9299999999999992E-2</v>
      </c>
      <c r="S51" s="9">
        <v>9.1000000000000247E-3</v>
      </c>
      <c r="T51" s="9">
        <v>0.2883</v>
      </c>
      <c r="U51" s="9">
        <v>-2.6999999999999802E-3</v>
      </c>
      <c r="V51" s="9">
        <v>1.2000000000000205E-3</v>
      </c>
      <c r="W51" s="9">
        <v>1.5800000000000008E-2</v>
      </c>
      <c r="X51" s="9">
        <v>0.40520000000000006</v>
      </c>
      <c r="Y51" s="9">
        <v>-2.6999999999999802E-3</v>
      </c>
      <c r="Z51" s="9">
        <v>0</v>
      </c>
    </row>
    <row r="52" spans="1:50" x14ac:dyDescent="0.3">
      <c r="A52" s="8" t="s">
        <v>1</v>
      </c>
      <c r="B52" s="8">
        <v>20190702</v>
      </c>
      <c r="C52" s="9">
        <v>-1.0000000000000009E-3</v>
      </c>
      <c r="D52" s="9">
        <v>0.14679999999999999</v>
      </c>
      <c r="E52" s="9">
        <v>0</v>
      </c>
      <c r="F52" s="9">
        <v>8.6400000000000005E-2</v>
      </c>
      <c r="G52" s="9">
        <v>2.8999999999999859E-3</v>
      </c>
      <c r="H52" s="9">
        <v>0.17719999999999997</v>
      </c>
      <c r="I52" s="9">
        <v>0</v>
      </c>
      <c r="J52" s="9">
        <v>-5.0000000000000044E-3</v>
      </c>
      <c r="K52" s="9">
        <v>8.9999999999999802E-3</v>
      </c>
      <c r="L52" s="9">
        <v>0.21759999999999996</v>
      </c>
      <c r="M52" s="9">
        <v>-5.0000000000000044E-3</v>
      </c>
      <c r="N52" s="9">
        <v>-5.0000000000000044E-3</v>
      </c>
      <c r="O52" s="9">
        <v>1.2899999999999995E-2</v>
      </c>
      <c r="P52" s="9">
        <v>0.42859999999999998</v>
      </c>
      <c r="Q52" s="9">
        <v>5.0000000000000044E-4</v>
      </c>
      <c r="R52" s="9">
        <v>8.0299999999999996E-2</v>
      </c>
      <c r="S52" s="9">
        <v>6.1999999999999972E-3</v>
      </c>
      <c r="T52" s="9">
        <v>0.36659999999999998</v>
      </c>
      <c r="U52" s="9">
        <v>0</v>
      </c>
      <c r="V52" s="9">
        <v>1.0600000000000012E-2</v>
      </c>
      <c r="W52" s="9">
        <v>8.5999999999999827E-3</v>
      </c>
      <c r="X52" s="9">
        <v>0.33250000000000002</v>
      </c>
      <c r="Y52" s="9">
        <v>0</v>
      </c>
      <c r="Z52" s="9">
        <v>0</v>
      </c>
      <c r="AA52" s="12">
        <f>AVERAGE(C50:C52)</f>
        <v>3.9333333333333347E-3</v>
      </c>
      <c r="AB52" s="12">
        <f t="shared" ref="AB52:AX52" si="16">AVERAGE(D50:D52)</f>
        <v>0.17083333333333336</v>
      </c>
      <c r="AC52" s="12">
        <f t="shared" si="16"/>
        <v>4.3333333333333651E-4</v>
      </c>
      <c r="AD52" s="12">
        <f t="shared" si="16"/>
        <v>7.8099999999999989E-2</v>
      </c>
      <c r="AE52" s="12">
        <f t="shared" si="16"/>
        <v>8.8000000000000075E-3</v>
      </c>
      <c r="AF52" s="12">
        <f t="shared" si="16"/>
        <v>0.18109999999999996</v>
      </c>
      <c r="AG52" s="12">
        <f t="shared" si="16"/>
        <v>-9.9999999999999156E-4</v>
      </c>
      <c r="AH52" s="12">
        <f t="shared" si="16"/>
        <v>8.0000000000000904E-4</v>
      </c>
      <c r="AI52" s="12">
        <f t="shared" si="16"/>
        <v>9.1333333333333318E-3</v>
      </c>
      <c r="AJ52" s="12">
        <f t="shared" si="16"/>
        <v>0.22176666666666667</v>
      </c>
      <c r="AK52" s="12">
        <f t="shared" si="16"/>
        <v>-2.6666666666666596E-3</v>
      </c>
      <c r="AL52" s="12">
        <f t="shared" si="16"/>
        <v>-1.1000000000000038E-3</v>
      </c>
      <c r="AM52" s="12">
        <f t="shared" si="16"/>
        <v>1.2233333333333327E-2</v>
      </c>
      <c r="AN52" s="12">
        <f t="shared" si="16"/>
        <v>0.36726666666666663</v>
      </c>
      <c r="AO52" s="12">
        <f t="shared" si="16"/>
        <v>1.6666666666666682E-4</v>
      </c>
      <c r="AP52" s="12">
        <f t="shared" si="16"/>
        <v>7.1299999999999988E-2</v>
      </c>
      <c r="AQ52" s="12">
        <f t="shared" si="16"/>
        <v>1.0566666666666674E-2</v>
      </c>
      <c r="AR52" s="12">
        <f t="shared" si="16"/>
        <v>0.29286666666666666</v>
      </c>
      <c r="AS52" s="12">
        <f t="shared" si="16"/>
        <v>-8.9999999999999336E-4</v>
      </c>
      <c r="AT52" s="12">
        <f t="shared" si="16"/>
        <v>1.1400000000000013E-2</v>
      </c>
      <c r="AU52" s="12">
        <f t="shared" si="16"/>
        <v>1.1633333333333334E-2</v>
      </c>
      <c r="AV52" s="12">
        <f t="shared" si="16"/>
        <v>0.31809999999999999</v>
      </c>
      <c r="AW52" s="12">
        <f t="shared" si="16"/>
        <v>-8.9999999999999336E-4</v>
      </c>
      <c r="AX52" s="12">
        <f t="shared" si="16"/>
        <v>6.3333333333332831E-4</v>
      </c>
    </row>
    <row r="53" spans="1:50" x14ac:dyDescent="0.3">
      <c r="A53" s="10" t="s">
        <v>2</v>
      </c>
      <c r="B53" s="10">
        <v>20190521</v>
      </c>
      <c r="C53" s="11">
        <v>1.0599999999999998E-2</v>
      </c>
      <c r="D53" s="11">
        <v>0.16610000000000003</v>
      </c>
      <c r="E53" s="11">
        <v>1.2999999999999956E-3</v>
      </c>
      <c r="F53" s="11">
        <v>1.6000000000000042E-3</v>
      </c>
      <c r="G53" s="11">
        <v>1.3399999999999995E-2</v>
      </c>
      <c r="H53" s="11">
        <v>7.9899999999999999E-2</v>
      </c>
      <c r="I53" s="11">
        <v>0</v>
      </c>
      <c r="J53" s="11">
        <v>0</v>
      </c>
      <c r="K53" s="11">
        <v>1.0000000000000009E-3</v>
      </c>
      <c r="L53" s="11">
        <v>5.6199999999999986E-2</v>
      </c>
      <c r="M53" s="11">
        <v>0</v>
      </c>
      <c r="N53" s="11">
        <v>0</v>
      </c>
      <c r="O53" s="11">
        <v>1.0599999999999998E-2</v>
      </c>
      <c r="P53" s="11">
        <v>0.15379999999999999</v>
      </c>
      <c r="Q53" s="11">
        <v>1.1999999999999927E-3</v>
      </c>
      <c r="R53" s="11">
        <v>7.8000000000000153E-3</v>
      </c>
      <c r="S53" s="11">
        <v>1.2299999999999991E-2</v>
      </c>
      <c r="T53" s="11">
        <v>7.4999999999999997E-2</v>
      </c>
      <c r="U53" s="11">
        <v>0</v>
      </c>
      <c r="V53" s="11">
        <v>0</v>
      </c>
      <c r="W53" s="11">
        <v>1.7000000000000071E-3</v>
      </c>
      <c r="X53" s="11">
        <v>5.9899999999999995E-2</v>
      </c>
      <c r="Y53" s="11">
        <v>0</v>
      </c>
      <c r="Z53" s="11">
        <v>0</v>
      </c>
    </row>
    <row r="54" spans="1:50" x14ac:dyDescent="0.3">
      <c r="A54" s="10" t="s">
        <v>2</v>
      </c>
      <c r="B54" s="10">
        <v>20190618</v>
      </c>
      <c r="C54" s="11">
        <v>1.0700000000000029E-2</v>
      </c>
      <c r="D54" s="11">
        <v>0.14069999999999999</v>
      </c>
      <c r="E54" s="11">
        <v>0</v>
      </c>
      <c r="F54" s="11">
        <v>0</v>
      </c>
      <c r="G54" s="11">
        <v>0</v>
      </c>
      <c r="H54" s="11">
        <v>0.11250000000000002</v>
      </c>
      <c r="I54" s="11">
        <v>0</v>
      </c>
      <c r="J54" s="11">
        <v>0</v>
      </c>
      <c r="K54" s="11">
        <v>1.1000000000000038E-3</v>
      </c>
      <c r="L54" s="11">
        <v>2.7999999999999997E-2</v>
      </c>
      <c r="M54" s="11">
        <v>0</v>
      </c>
      <c r="N54" s="11">
        <v>0</v>
      </c>
      <c r="O54" s="11">
        <v>1.1600000000000027E-2</v>
      </c>
      <c r="P54" s="11">
        <v>0.1361</v>
      </c>
      <c r="Q54" s="11">
        <v>0</v>
      </c>
      <c r="R54" s="11">
        <v>0</v>
      </c>
      <c r="S54" s="11">
        <v>1.0300000000000031E-2</v>
      </c>
      <c r="T54" s="11">
        <v>0.14280000000000001</v>
      </c>
      <c r="U54" s="11">
        <v>-9.9999999999988987E-5</v>
      </c>
      <c r="V54" s="11">
        <v>-9.9999999999988987E-5</v>
      </c>
      <c r="W54" s="11">
        <v>2.2000000000000075E-3</v>
      </c>
      <c r="X54" s="11">
        <v>4.8600000000000004E-2</v>
      </c>
      <c r="Y54" s="11">
        <v>-9.9999999999988987E-5</v>
      </c>
      <c r="Z54" s="11">
        <v>0</v>
      </c>
    </row>
    <row r="55" spans="1:50" x14ac:dyDescent="0.3">
      <c r="A55" s="10" t="s">
        <v>2</v>
      </c>
      <c r="B55" s="10">
        <v>20190702</v>
      </c>
      <c r="C55" s="11">
        <v>9.7000000000000003E-3</v>
      </c>
      <c r="D55" s="11">
        <v>0.14730000000000001</v>
      </c>
      <c r="E55" s="11">
        <v>0</v>
      </c>
      <c r="F55" s="11">
        <v>-4.500000000000004E-3</v>
      </c>
      <c r="G55" s="11">
        <v>-2.6000000000000051E-3</v>
      </c>
      <c r="H55" s="11">
        <v>8.1299999999999997E-2</v>
      </c>
      <c r="I55" s="11">
        <v>0</v>
      </c>
      <c r="J55" s="11">
        <v>-4.500000000000004E-3</v>
      </c>
      <c r="K55" s="11">
        <v>0</v>
      </c>
      <c r="L55" s="11">
        <v>4.6399999999999983E-2</v>
      </c>
      <c r="M55" s="11">
        <v>-4.500000000000004E-3</v>
      </c>
      <c r="N55" s="11">
        <v>-4.500000000000004E-3</v>
      </c>
      <c r="O55" s="11">
        <v>1.1899999999999994E-2</v>
      </c>
      <c r="P55" s="11">
        <v>0.13420000000000001</v>
      </c>
      <c r="Q55" s="11">
        <v>0</v>
      </c>
      <c r="R55" s="11">
        <v>5.1999999999999963E-3</v>
      </c>
      <c r="S55" s="11">
        <v>6.0000000000000331E-4</v>
      </c>
      <c r="T55" s="11">
        <v>7.6899999999999996E-2</v>
      </c>
      <c r="U55" s="11">
        <v>0</v>
      </c>
      <c r="V55" s="11">
        <v>0</v>
      </c>
      <c r="W55" s="11">
        <v>0</v>
      </c>
      <c r="X55" s="11">
        <v>5.8899999999999994E-2</v>
      </c>
      <c r="Y55" s="11">
        <v>0</v>
      </c>
      <c r="Z55" s="11">
        <v>0</v>
      </c>
      <c r="AA55" s="12">
        <f>AVERAGE(C53:C55)</f>
        <v>1.0333333333333342E-2</v>
      </c>
      <c r="AB55" s="12">
        <f t="shared" ref="AB55:AX55" si="17">AVERAGE(D53:D55)</f>
        <v>0.15136666666666668</v>
      </c>
      <c r="AC55" s="12">
        <f t="shared" si="17"/>
        <v>4.3333333333333185E-4</v>
      </c>
      <c r="AD55" s="12">
        <f t="shared" si="17"/>
        <v>-9.6666666666666656E-4</v>
      </c>
      <c r="AE55" s="12">
        <f t="shared" si="17"/>
        <v>3.5999999999999969E-3</v>
      </c>
      <c r="AF55" s="12">
        <f t="shared" si="17"/>
        <v>9.1233333333333333E-2</v>
      </c>
      <c r="AG55" s="12">
        <f t="shared" si="17"/>
        <v>0</v>
      </c>
      <c r="AH55" s="12">
        <f t="shared" si="17"/>
        <v>-1.5000000000000013E-3</v>
      </c>
      <c r="AI55" s="12">
        <f t="shared" si="17"/>
        <v>7.0000000000000151E-4</v>
      </c>
      <c r="AJ55" s="12">
        <f t="shared" si="17"/>
        <v>4.353333333333332E-2</v>
      </c>
      <c r="AK55" s="12">
        <f t="shared" si="17"/>
        <v>-1.5000000000000013E-3</v>
      </c>
      <c r="AL55" s="12">
        <f t="shared" si="17"/>
        <v>-1.5000000000000013E-3</v>
      </c>
      <c r="AM55" s="12">
        <f t="shared" si="17"/>
        <v>1.1366666666666672E-2</v>
      </c>
      <c r="AN55" s="12">
        <f t="shared" si="17"/>
        <v>0.14136666666666667</v>
      </c>
      <c r="AO55" s="12">
        <f t="shared" si="17"/>
        <v>3.9999999999999758E-4</v>
      </c>
      <c r="AP55" s="12">
        <f t="shared" si="17"/>
        <v>4.3333333333333375E-3</v>
      </c>
      <c r="AQ55" s="12">
        <f t="shared" si="17"/>
        <v>7.7333333333333421E-3</v>
      </c>
      <c r="AR55" s="12">
        <f t="shared" si="17"/>
        <v>9.8233333333333325E-2</v>
      </c>
      <c r="AS55" s="12">
        <f t="shared" si="17"/>
        <v>-3.3333333333329662E-5</v>
      </c>
      <c r="AT55" s="12">
        <f t="shared" si="17"/>
        <v>-3.3333333333329662E-5</v>
      </c>
      <c r="AU55" s="12">
        <f t="shared" si="17"/>
        <v>1.3000000000000049E-3</v>
      </c>
      <c r="AV55" s="12">
        <f t="shared" si="17"/>
        <v>5.5799999999999995E-2</v>
      </c>
      <c r="AW55" s="12">
        <f t="shared" si="17"/>
        <v>-3.3333333333329662E-5</v>
      </c>
      <c r="AX55" s="12">
        <f t="shared" si="17"/>
        <v>0</v>
      </c>
    </row>
    <row r="56" spans="1:50" x14ac:dyDescent="0.3">
      <c r="A56" s="8" t="s">
        <v>4</v>
      </c>
      <c r="B56" s="8">
        <v>20190618</v>
      </c>
      <c r="C56" s="9">
        <v>4.3999999999999873E-3</v>
      </c>
      <c r="D56" s="9">
        <v>0.24020000000000005</v>
      </c>
      <c r="E56" s="9">
        <v>0</v>
      </c>
      <c r="F56" s="9">
        <v>2.4400000000000005E-2</v>
      </c>
      <c r="G56" s="9">
        <v>7.1000000000000091E-3</v>
      </c>
      <c r="H56" s="9">
        <v>0.23069999999999999</v>
      </c>
      <c r="I56" s="9">
        <v>-2.2999999999999965E-3</v>
      </c>
      <c r="J56" s="9">
        <v>-2.2999999999999965E-3</v>
      </c>
      <c r="K56" s="9">
        <v>-2.9999999999999472E-4</v>
      </c>
      <c r="L56" s="9">
        <v>0.20210000000000003</v>
      </c>
      <c r="M56" s="9">
        <v>-1.5999999999999903E-3</v>
      </c>
      <c r="N56" s="9">
        <v>-2.9999999999999472E-4</v>
      </c>
      <c r="O56" s="9">
        <v>7.5999999999999956E-3</v>
      </c>
      <c r="P56" s="9">
        <v>0.42600000000000005</v>
      </c>
      <c r="Q56" s="9">
        <v>3.7999999999999978E-3</v>
      </c>
      <c r="R56" s="9">
        <v>5.2499999999999991E-2</v>
      </c>
      <c r="S56" s="9">
        <v>9.1000000000000109E-3</v>
      </c>
      <c r="T56" s="9">
        <v>0.33199999999999996</v>
      </c>
      <c r="U56" s="9">
        <v>-1.0999999999999899E-3</v>
      </c>
      <c r="V56" s="9">
        <v>4.6000000000000069E-3</v>
      </c>
      <c r="W56" s="9">
        <v>1.8999999999999989E-3</v>
      </c>
      <c r="X56" s="9">
        <v>0.27340000000000003</v>
      </c>
      <c r="Y56" s="9">
        <v>-1.1999999999999789E-3</v>
      </c>
      <c r="Z56" s="9">
        <v>0</v>
      </c>
    </row>
    <row r="57" spans="1:50" x14ac:dyDescent="0.3">
      <c r="A57" s="8" t="s">
        <v>4</v>
      </c>
      <c r="B57" s="8">
        <v>20190702</v>
      </c>
      <c r="C57" s="9">
        <v>4.6999999999999958E-3</v>
      </c>
      <c r="D57" s="9">
        <v>0.28689999999999999</v>
      </c>
      <c r="E57" s="9">
        <v>5.0000000000000044E-4</v>
      </c>
      <c r="F57" s="9">
        <v>2.9099999999999973E-2</v>
      </c>
      <c r="G57" s="9">
        <v>2.2999999999999965E-3</v>
      </c>
      <c r="H57" s="9">
        <v>0.20600000000000002</v>
      </c>
      <c r="I57" s="9">
        <v>-1.0000000000000286E-4</v>
      </c>
      <c r="J57" s="9">
        <v>1.4999999999999875E-3</v>
      </c>
      <c r="K57" s="9">
        <v>4.599999999999993E-3</v>
      </c>
      <c r="L57" s="9">
        <v>0.20710000000000001</v>
      </c>
      <c r="M57" s="9">
        <v>0</v>
      </c>
      <c r="N57" s="9">
        <v>0</v>
      </c>
      <c r="O57" s="9">
        <v>7.9000000000000042E-3</v>
      </c>
      <c r="P57" s="9">
        <v>0.49330000000000002</v>
      </c>
      <c r="Q57" s="9">
        <v>2.8000000000000108E-3</v>
      </c>
      <c r="R57" s="9">
        <v>5.4999999999999993E-2</v>
      </c>
      <c r="S57" s="9">
        <v>2.2999999999999965E-3</v>
      </c>
      <c r="T57" s="9">
        <v>0.38890000000000002</v>
      </c>
      <c r="U57" s="9">
        <v>1.3999999999999985E-3</v>
      </c>
      <c r="V57" s="9">
        <v>9.5999999999999835E-3</v>
      </c>
      <c r="W57" s="9">
        <v>8.9999999999999941E-3</v>
      </c>
      <c r="X57" s="9">
        <v>0.32419999999999999</v>
      </c>
      <c r="Y57" s="9">
        <v>-1.7000000000000071E-3</v>
      </c>
      <c r="Z57" s="9">
        <v>-1.7000000000000071E-3</v>
      </c>
    </row>
    <row r="58" spans="1:50" x14ac:dyDescent="0.3">
      <c r="A58" s="8" t="s">
        <v>4</v>
      </c>
      <c r="B58" s="8">
        <v>20190723</v>
      </c>
      <c r="C58" s="9">
        <v>2.1500000000000019E-2</v>
      </c>
      <c r="D58" s="9">
        <v>0.371</v>
      </c>
      <c r="E58" s="9">
        <v>0</v>
      </c>
      <c r="F58" s="9">
        <v>2.4199999999999999E-2</v>
      </c>
      <c r="G58" s="9">
        <v>1.6099999999999989E-2</v>
      </c>
      <c r="H58" s="9">
        <v>0.26050000000000001</v>
      </c>
      <c r="I58" s="9">
        <v>0</v>
      </c>
      <c r="J58" s="9">
        <v>8.6999999999999994E-3</v>
      </c>
      <c r="K58" s="9">
        <v>1.0199999999999987E-2</v>
      </c>
      <c r="L58" s="9">
        <v>0.25030000000000002</v>
      </c>
      <c r="M58" s="9">
        <v>0</v>
      </c>
      <c r="N58" s="9">
        <v>0</v>
      </c>
      <c r="O58" s="9">
        <v>1.2499999999999997E-2</v>
      </c>
      <c r="P58" s="9">
        <v>0.53359999999999996</v>
      </c>
      <c r="Q58" s="9">
        <v>0</v>
      </c>
      <c r="R58" s="9">
        <v>6.7199999999999982E-2</v>
      </c>
      <c r="S58" s="9">
        <v>1.4399999999999982E-2</v>
      </c>
      <c r="T58" s="9">
        <v>0.36620000000000003</v>
      </c>
      <c r="U58" s="9">
        <v>3.0000000000000027E-3</v>
      </c>
      <c r="V58" s="9">
        <v>2.7900000000000022E-2</v>
      </c>
      <c r="W58" s="9">
        <v>1.0700000000000001E-2</v>
      </c>
      <c r="X58" s="9">
        <v>0.34429999999999999</v>
      </c>
      <c r="Y58" s="9">
        <v>0</v>
      </c>
      <c r="Z58" s="9">
        <v>1.8999999999999989E-3</v>
      </c>
      <c r="AA58" s="12">
        <f>AVERAGE(C56:C58)</f>
        <v>1.0200000000000001E-2</v>
      </c>
      <c r="AB58" s="12">
        <f t="shared" ref="AB58:AX58" si="18">AVERAGE(D56:D58)</f>
        <v>0.29936666666666667</v>
      </c>
      <c r="AC58" s="12">
        <f t="shared" si="18"/>
        <v>1.6666666666666682E-4</v>
      </c>
      <c r="AD58" s="12">
        <f t="shared" si="18"/>
        <v>2.5899999999999992E-2</v>
      </c>
      <c r="AE58" s="12">
        <f t="shared" si="18"/>
        <v>8.4999999999999989E-3</v>
      </c>
      <c r="AF58" s="12">
        <f t="shared" si="18"/>
        <v>0.23240000000000002</v>
      </c>
      <c r="AG58" s="12">
        <f t="shared" si="18"/>
        <v>-7.9999999999999982E-4</v>
      </c>
      <c r="AH58" s="12">
        <f t="shared" si="18"/>
        <v>2.63333333333333E-3</v>
      </c>
      <c r="AI58" s="12">
        <f t="shared" si="18"/>
        <v>4.8333333333333284E-3</v>
      </c>
      <c r="AJ58" s="12">
        <f t="shared" si="18"/>
        <v>0.21983333333333333</v>
      </c>
      <c r="AK58" s="12">
        <f t="shared" si="18"/>
        <v>-5.3333333333333011E-4</v>
      </c>
      <c r="AL58" s="12">
        <f t="shared" si="18"/>
        <v>-9.9999999999998243E-5</v>
      </c>
      <c r="AM58" s="12">
        <f t="shared" si="18"/>
        <v>9.3333333333333324E-3</v>
      </c>
      <c r="AN58" s="12">
        <f t="shared" si="18"/>
        <v>0.48430000000000001</v>
      </c>
      <c r="AO58" s="12">
        <f t="shared" si="18"/>
        <v>2.2000000000000027E-3</v>
      </c>
      <c r="AP58" s="12">
        <f t="shared" si="18"/>
        <v>5.8233333333333324E-2</v>
      </c>
      <c r="AQ58" s="12">
        <f t="shared" si="18"/>
        <v>8.5999999999999965E-3</v>
      </c>
      <c r="AR58" s="12">
        <f t="shared" si="18"/>
        <v>0.36236666666666667</v>
      </c>
      <c r="AS58" s="12">
        <f t="shared" si="18"/>
        <v>1.1000000000000038E-3</v>
      </c>
      <c r="AT58" s="12">
        <f t="shared" si="18"/>
        <v>1.4033333333333337E-2</v>
      </c>
      <c r="AU58" s="12">
        <f t="shared" si="18"/>
        <v>7.1999999999999981E-3</v>
      </c>
      <c r="AV58" s="12">
        <f t="shared" si="18"/>
        <v>0.31396666666666667</v>
      </c>
      <c r="AW58" s="12">
        <f t="shared" si="18"/>
        <v>-9.6666666666666201E-4</v>
      </c>
      <c r="AX58" s="12">
        <f t="shared" si="18"/>
        <v>6.6666666666663946E-5</v>
      </c>
    </row>
    <row r="59" spans="1:50" x14ac:dyDescent="0.3">
      <c r="A59" s="10" t="s">
        <v>27</v>
      </c>
      <c r="B59" s="10">
        <v>20190618</v>
      </c>
      <c r="C59" s="11">
        <v>0</v>
      </c>
      <c r="D59" s="11">
        <v>0.11609999999999999</v>
      </c>
      <c r="E59" s="11">
        <v>0</v>
      </c>
      <c r="F59" s="11">
        <v>2.2999999999999965E-3</v>
      </c>
      <c r="G59" s="11">
        <v>0</v>
      </c>
      <c r="H59" s="11">
        <v>8.4999999999999978E-2</v>
      </c>
      <c r="I59" s="11">
        <v>0</v>
      </c>
      <c r="J59" s="11">
        <v>0</v>
      </c>
      <c r="K59" s="11">
        <v>0</v>
      </c>
      <c r="L59" s="11">
        <v>6.6799999999999998E-2</v>
      </c>
      <c r="M59" s="11">
        <v>0</v>
      </c>
      <c r="N59" s="11">
        <v>0</v>
      </c>
      <c r="O59" s="11">
        <v>1.5000000000000013E-2</v>
      </c>
      <c r="P59" s="11">
        <v>0.25319999999999998</v>
      </c>
      <c r="Q59" s="11">
        <v>0</v>
      </c>
      <c r="R59" s="11">
        <v>7.9999999999999516E-4</v>
      </c>
      <c r="S59" s="11">
        <v>4.9000000000000016E-3</v>
      </c>
      <c r="T59" s="11">
        <v>0.12090000000000001</v>
      </c>
      <c r="U59" s="11">
        <v>-5.0000000000000044E-4</v>
      </c>
      <c r="V59" s="11">
        <v>-5.0000000000000044E-4</v>
      </c>
      <c r="W59" s="11">
        <v>0</v>
      </c>
      <c r="X59" s="11">
        <v>0.13900000000000001</v>
      </c>
      <c r="Y59" s="11">
        <v>-5.0000000000000044E-4</v>
      </c>
      <c r="Z59" s="11">
        <v>0</v>
      </c>
    </row>
    <row r="60" spans="1:50" x14ac:dyDescent="0.3">
      <c r="A60" s="10" t="s">
        <v>27</v>
      </c>
      <c r="B60" s="10">
        <v>20190702</v>
      </c>
      <c r="C60" s="11">
        <v>6.8000000000000005E-3</v>
      </c>
      <c r="D60" s="11">
        <v>0.16880000000000001</v>
      </c>
      <c r="E60" s="11">
        <v>0</v>
      </c>
      <c r="F60" s="11">
        <v>-3.9000000000000007E-3</v>
      </c>
      <c r="G60" s="11">
        <v>-3.9000000000000007E-3</v>
      </c>
      <c r="H60" s="11">
        <v>7.4900000000000008E-2</v>
      </c>
      <c r="I60" s="11">
        <v>0</v>
      </c>
      <c r="J60" s="11">
        <v>-3.9000000000000007E-3</v>
      </c>
      <c r="K60" s="11">
        <v>0</v>
      </c>
      <c r="L60" s="11">
        <v>7.0599999999999982E-2</v>
      </c>
      <c r="M60" s="11">
        <v>-3.9000000000000007E-3</v>
      </c>
      <c r="N60" s="11">
        <v>-3.9000000000000007E-3</v>
      </c>
      <c r="O60" s="11">
        <v>1.079999999999999E-2</v>
      </c>
      <c r="P60" s="11">
        <v>0.26340000000000002</v>
      </c>
      <c r="Q60" s="11">
        <v>0</v>
      </c>
      <c r="R60" s="11">
        <v>4.9999999999998657E-4</v>
      </c>
      <c r="S60" s="11">
        <v>0</v>
      </c>
      <c r="T60" s="11">
        <v>9.6899999999999986E-2</v>
      </c>
      <c r="U60" s="11">
        <v>0</v>
      </c>
      <c r="V60" s="11">
        <v>0</v>
      </c>
      <c r="W60" s="11">
        <v>0</v>
      </c>
      <c r="X60" s="11">
        <v>8.7000000000000008E-2</v>
      </c>
      <c r="Y60" s="11">
        <v>0</v>
      </c>
      <c r="Z60" s="11">
        <v>0</v>
      </c>
    </row>
    <row r="61" spans="1:50" x14ac:dyDescent="0.3">
      <c r="A61" s="10" t="s">
        <v>27</v>
      </c>
      <c r="B61" s="10">
        <v>20190723</v>
      </c>
      <c r="C61" s="11">
        <v>1.5999999999999986E-2</v>
      </c>
      <c r="D61" s="11">
        <v>0.19329999999999997</v>
      </c>
      <c r="E61" s="11">
        <v>-1.9999999999999185E-4</v>
      </c>
      <c r="F61" s="11">
        <v>-1.9999999999999185E-4</v>
      </c>
      <c r="G61" s="11">
        <v>7.3999999999999899E-3</v>
      </c>
      <c r="H61" s="11">
        <v>0.10769999999999998</v>
      </c>
      <c r="I61" s="11">
        <v>1.8999999999999989E-3</v>
      </c>
      <c r="J61" s="11">
        <v>-1.9999999999999185E-4</v>
      </c>
      <c r="K61" s="11">
        <v>4.1999999999999954E-3</v>
      </c>
      <c r="L61" s="11">
        <v>8.5300000000000015E-2</v>
      </c>
      <c r="M61" s="11">
        <v>-1.9999999999999185E-4</v>
      </c>
      <c r="N61" s="11">
        <v>-1.9999999999999185E-4</v>
      </c>
      <c r="O61" s="11">
        <v>8.1999999999999851E-3</v>
      </c>
      <c r="P61" s="11">
        <v>0.26249999999999996</v>
      </c>
      <c r="Q61" s="11">
        <v>-6.999999999999923E-4</v>
      </c>
      <c r="R61" s="11">
        <v>-6.999999999999923E-4</v>
      </c>
      <c r="S61" s="11">
        <v>4.8999999999999877E-3</v>
      </c>
      <c r="T61" s="11">
        <v>0.12269999999999999</v>
      </c>
      <c r="U61" s="11">
        <v>1.3000000000000095E-3</v>
      </c>
      <c r="V61" s="11">
        <v>-6.999999999999923E-4</v>
      </c>
      <c r="W61" s="11">
        <v>1.3000000000000095E-3</v>
      </c>
      <c r="X61" s="11">
        <v>0.10010000000000002</v>
      </c>
      <c r="Y61" s="11">
        <v>-6.999999999999923E-4</v>
      </c>
      <c r="Z61" s="11">
        <v>-6.999999999999923E-4</v>
      </c>
      <c r="AA61" s="12">
        <f>AVERAGE(C59:C61)</f>
        <v>7.5999999999999956E-3</v>
      </c>
      <c r="AB61" s="12">
        <f t="shared" ref="AB61:AX61" si="19">AVERAGE(D59:D61)</f>
        <v>0.15939999999999999</v>
      </c>
      <c r="AC61" s="12">
        <f t="shared" si="19"/>
        <v>-6.6666666666663946E-5</v>
      </c>
      <c r="AD61" s="12">
        <f t="shared" si="19"/>
        <v>-5.9999999999999865E-4</v>
      </c>
      <c r="AE61" s="12">
        <f t="shared" si="19"/>
        <v>1.1666666666666631E-3</v>
      </c>
      <c r="AF61" s="12">
        <f t="shared" si="19"/>
        <v>8.9199999999999988E-2</v>
      </c>
      <c r="AG61" s="12">
        <f t="shared" si="19"/>
        <v>6.3333333333333297E-4</v>
      </c>
      <c r="AH61" s="12">
        <f t="shared" si="19"/>
        <v>-1.3666666666666643E-3</v>
      </c>
      <c r="AI61" s="12">
        <f t="shared" si="19"/>
        <v>1.3999999999999985E-3</v>
      </c>
      <c r="AJ61" s="12">
        <f t="shared" si="19"/>
        <v>7.4233333333333332E-2</v>
      </c>
      <c r="AK61" s="12">
        <f t="shared" si="19"/>
        <v>-1.3666666666666643E-3</v>
      </c>
      <c r="AL61" s="12">
        <f t="shared" si="19"/>
        <v>-1.3666666666666643E-3</v>
      </c>
      <c r="AM61" s="12">
        <f t="shared" si="19"/>
        <v>1.1333333333333329E-2</v>
      </c>
      <c r="AN61" s="12">
        <f t="shared" si="19"/>
        <v>0.25969999999999999</v>
      </c>
      <c r="AO61" s="12">
        <f t="shared" si="19"/>
        <v>-2.3333333333333076E-4</v>
      </c>
      <c r="AP61" s="12">
        <f t="shared" si="19"/>
        <v>1.9999999999999649E-4</v>
      </c>
      <c r="AQ61" s="12">
        <f t="shared" si="19"/>
        <v>3.2666666666666629E-3</v>
      </c>
      <c r="AR61" s="12">
        <f t="shared" si="19"/>
        <v>0.11349999999999999</v>
      </c>
      <c r="AS61" s="12">
        <f t="shared" si="19"/>
        <v>2.6666666666666966E-4</v>
      </c>
      <c r="AT61" s="12">
        <f t="shared" si="19"/>
        <v>-3.9999999999999758E-4</v>
      </c>
      <c r="AU61" s="12">
        <f t="shared" si="19"/>
        <v>4.3333333333333651E-4</v>
      </c>
      <c r="AV61" s="12">
        <f t="shared" si="19"/>
        <v>0.10870000000000002</v>
      </c>
      <c r="AW61" s="12">
        <f t="shared" si="19"/>
        <v>-3.9999999999999758E-4</v>
      </c>
      <c r="AX61" s="12">
        <f t="shared" si="19"/>
        <v>-2.3333333333333076E-4</v>
      </c>
    </row>
    <row r="62" spans="1:50" x14ac:dyDescent="0.3">
      <c r="A62" s="8" t="s">
        <v>28</v>
      </c>
      <c r="B62" s="8">
        <v>20190521</v>
      </c>
      <c r="C62" s="9">
        <v>1.2699999999999989E-2</v>
      </c>
      <c r="D62" s="9">
        <v>0.10660000000000001</v>
      </c>
      <c r="E62" s="9">
        <v>7.0000000000000617E-4</v>
      </c>
      <c r="F62" s="9">
        <v>8.9999999999999802E-4</v>
      </c>
      <c r="G62" s="9">
        <v>9.1000000000000109E-3</v>
      </c>
      <c r="H62" s="9">
        <v>0.24160000000000004</v>
      </c>
      <c r="I62" s="9">
        <v>1.6000000000000042E-3</v>
      </c>
      <c r="J62" s="9">
        <v>-2.0000000000000573E-4</v>
      </c>
      <c r="K62" s="9">
        <v>-1.9999999999999185E-4</v>
      </c>
      <c r="L62" s="9">
        <v>0.10710000000000001</v>
      </c>
      <c r="M62" s="9">
        <v>-1.1999999999999927E-3</v>
      </c>
      <c r="N62" s="9">
        <v>-2.0000000000000573E-4</v>
      </c>
      <c r="O62" s="9">
        <v>2.8999999999999998E-2</v>
      </c>
      <c r="P62" s="9">
        <v>0.2626</v>
      </c>
      <c r="Q62" s="9">
        <v>1.3999999999999985E-3</v>
      </c>
      <c r="R62" s="9">
        <v>5.2999999999999992E-3</v>
      </c>
      <c r="S62" s="9">
        <v>7.8000000000000153E-3</v>
      </c>
      <c r="T62" s="9">
        <v>0.31130000000000002</v>
      </c>
      <c r="U62" s="9">
        <v>5.9999999999998943E-4</v>
      </c>
      <c r="V62" s="9">
        <v>0</v>
      </c>
      <c r="W62" s="9">
        <v>2.0000000000000018E-3</v>
      </c>
      <c r="X62" s="9">
        <v>0.187</v>
      </c>
      <c r="Y62" s="9">
        <v>0</v>
      </c>
      <c r="Z62" s="9">
        <v>0</v>
      </c>
    </row>
    <row r="63" spans="1:50" x14ac:dyDescent="0.3">
      <c r="A63" s="8" t="s">
        <v>28</v>
      </c>
      <c r="B63" s="8">
        <v>20190618</v>
      </c>
      <c r="C63" s="9">
        <v>4.1700000000000015E-2</v>
      </c>
      <c r="D63" s="9">
        <v>0.1074</v>
      </c>
      <c r="E63" s="9">
        <v>0</v>
      </c>
      <c r="F63" s="9">
        <v>1.2000000000000066E-3</v>
      </c>
      <c r="G63" s="9">
        <v>7.8999999999999904E-3</v>
      </c>
      <c r="H63" s="9">
        <v>8.4400000000000003E-2</v>
      </c>
      <c r="I63" s="9">
        <v>0</v>
      </c>
      <c r="J63" s="9">
        <v>0</v>
      </c>
      <c r="K63" s="9">
        <v>7.6999999999999985E-3</v>
      </c>
      <c r="L63" s="9">
        <v>6.8299999999999986E-2</v>
      </c>
      <c r="M63" s="9">
        <v>1.2000000000000066E-3</v>
      </c>
      <c r="N63" s="9">
        <v>0</v>
      </c>
      <c r="O63" s="9">
        <v>3.5300000000000012E-2</v>
      </c>
      <c r="P63" s="9">
        <v>0.16759999999999997</v>
      </c>
      <c r="Q63" s="9">
        <v>0</v>
      </c>
      <c r="R63" s="9">
        <v>7.3999999999999899E-3</v>
      </c>
      <c r="S63" s="9">
        <v>9.3000000000000027E-3</v>
      </c>
      <c r="T63" s="9">
        <v>0.18629999999999999</v>
      </c>
      <c r="U63" s="9">
        <v>0</v>
      </c>
      <c r="V63" s="9">
        <v>0</v>
      </c>
      <c r="W63" s="9">
        <v>8.9999999999999941E-3</v>
      </c>
      <c r="X63" s="9">
        <v>0.17949999999999999</v>
      </c>
      <c r="Y63" s="9">
        <v>0</v>
      </c>
      <c r="Z63" s="9">
        <v>0</v>
      </c>
    </row>
    <row r="64" spans="1:50" x14ac:dyDescent="0.3">
      <c r="A64" s="8" t="s">
        <v>28</v>
      </c>
      <c r="B64" s="8">
        <v>20190702</v>
      </c>
      <c r="C64" s="9">
        <v>-5.400000000000002E-3</v>
      </c>
      <c r="D64" s="9">
        <v>0.12279999999999999</v>
      </c>
      <c r="E64" s="9">
        <v>0</v>
      </c>
      <c r="F64" s="9">
        <v>-7.4000000000000038E-3</v>
      </c>
      <c r="G64" s="9">
        <v>-7.6999999999999985E-3</v>
      </c>
      <c r="H64" s="9">
        <v>7.4100000000000013E-2</v>
      </c>
      <c r="I64" s="9">
        <v>0</v>
      </c>
      <c r="J64" s="9">
        <v>-7.6999999999999985E-3</v>
      </c>
      <c r="K64" s="9">
        <v>2.4999999999999745E-3</v>
      </c>
      <c r="L64" s="9">
        <v>0.114</v>
      </c>
      <c r="M64" s="9">
        <v>-7.6999999999999985E-3</v>
      </c>
      <c r="N64" s="9">
        <v>-7.6999999999999985E-3</v>
      </c>
      <c r="O64" s="9">
        <v>3.9999999999999897E-3</v>
      </c>
      <c r="P64" s="9">
        <v>0.1411</v>
      </c>
      <c r="Q64" s="9">
        <v>-1.6999999999999932E-3</v>
      </c>
      <c r="R64" s="9">
        <v>5.1999999999999963E-3</v>
      </c>
      <c r="S64" s="9">
        <v>-3.7999999999999978E-3</v>
      </c>
      <c r="T64" s="9">
        <v>0.15880000000000005</v>
      </c>
      <c r="U64" s="9">
        <v>-1.6999999999999932E-3</v>
      </c>
      <c r="V64" s="9">
        <v>-3.7999999999999978E-3</v>
      </c>
      <c r="W64" s="9">
        <v>-4.0000000000001146E-4</v>
      </c>
      <c r="X64" s="9">
        <v>0.15460000000000002</v>
      </c>
      <c r="Y64" s="9">
        <v>-3.7999999999999978E-3</v>
      </c>
      <c r="Z64" s="9">
        <v>-3.7999999999999978E-3</v>
      </c>
      <c r="AA64" s="12">
        <f>AVERAGE(C62:C64)</f>
        <v>1.6333333333333335E-2</v>
      </c>
      <c r="AB64" s="12">
        <f t="shared" ref="AB64:AX64" si="20">AVERAGE(D62:D64)</f>
        <v>0.11226666666666667</v>
      </c>
      <c r="AC64" s="12">
        <f t="shared" si="20"/>
        <v>2.3333333333333539E-4</v>
      </c>
      <c r="AD64" s="12">
        <f t="shared" si="20"/>
        <v>-1.7666666666666664E-3</v>
      </c>
      <c r="AE64" s="12">
        <f t="shared" si="20"/>
        <v>3.1000000000000008E-3</v>
      </c>
      <c r="AF64" s="12">
        <f t="shared" si="20"/>
        <v>0.13336666666666669</v>
      </c>
      <c r="AG64" s="12">
        <f t="shared" si="20"/>
        <v>5.3333333333333477E-4</v>
      </c>
      <c r="AH64" s="12">
        <f t="shared" si="20"/>
        <v>-2.6333333333333347E-3</v>
      </c>
      <c r="AI64" s="12">
        <f t="shared" si="20"/>
        <v>3.333333333333327E-3</v>
      </c>
      <c r="AJ64" s="12">
        <f t="shared" si="20"/>
        <v>9.6466666666666659E-2</v>
      </c>
      <c r="AK64" s="12">
        <f t="shared" si="20"/>
        <v>-2.5666666666666615E-3</v>
      </c>
      <c r="AL64" s="12">
        <f t="shared" si="20"/>
        <v>-2.6333333333333347E-3</v>
      </c>
      <c r="AM64" s="12">
        <f t="shared" si="20"/>
        <v>2.2766666666666668E-2</v>
      </c>
      <c r="AN64" s="12">
        <f t="shared" si="20"/>
        <v>0.19043333333333332</v>
      </c>
      <c r="AO64" s="12">
        <f t="shared" si="20"/>
        <v>-9.9999999999998243E-5</v>
      </c>
      <c r="AP64" s="12">
        <f t="shared" si="20"/>
        <v>5.9666666666666618E-3</v>
      </c>
      <c r="AQ64" s="12">
        <f t="shared" si="20"/>
        <v>4.4333333333333403E-3</v>
      </c>
      <c r="AR64" s="12">
        <f t="shared" si="20"/>
        <v>0.21880000000000002</v>
      </c>
      <c r="AS64" s="12">
        <f t="shared" si="20"/>
        <v>-3.6666666666666792E-4</v>
      </c>
      <c r="AT64" s="12">
        <f t="shared" si="20"/>
        <v>-1.2666666666666659E-3</v>
      </c>
      <c r="AU64" s="12">
        <f t="shared" si="20"/>
        <v>3.533333333333328E-3</v>
      </c>
      <c r="AV64" s="12">
        <f t="shared" si="20"/>
        <v>0.17369999999999999</v>
      </c>
      <c r="AW64" s="12">
        <f t="shared" si="20"/>
        <v>-1.2666666666666659E-3</v>
      </c>
      <c r="AX64" s="12">
        <f t="shared" si="20"/>
        <v>-1.2666666666666659E-3</v>
      </c>
    </row>
    <row r="65" spans="1:50" x14ac:dyDescent="0.3">
      <c r="A65" s="10" t="s">
        <v>34</v>
      </c>
      <c r="B65" s="10">
        <v>20190618</v>
      </c>
      <c r="C65" s="11">
        <v>1.2000000000000011E-2</v>
      </c>
      <c r="D65" s="11">
        <v>7.6399999999999996E-2</v>
      </c>
      <c r="E65" s="11">
        <v>0</v>
      </c>
      <c r="F65" s="11">
        <v>0</v>
      </c>
      <c r="G65" s="11">
        <v>4.0000000000000036E-3</v>
      </c>
      <c r="H65" s="11">
        <v>3.1400000000000011E-2</v>
      </c>
      <c r="I65" s="11">
        <v>0</v>
      </c>
      <c r="J65" s="11">
        <v>0</v>
      </c>
      <c r="K65" s="11">
        <v>1.2000000000000066E-3</v>
      </c>
      <c r="L65" s="11">
        <v>4.0000000000000008E-2</v>
      </c>
      <c r="M65" s="11">
        <v>0</v>
      </c>
      <c r="N65" s="11">
        <v>0</v>
      </c>
      <c r="O65" s="11">
        <v>9.3000000000000166E-3</v>
      </c>
      <c r="P65" s="11">
        <v>8.1400000000000014E-2</v>
      </c>
      <c r="Q65" s="11">
        <v>-1.5999999999999903E-3</v>
      </c>
      <c r="R65" s="11">
        <v>-1.5999999999999903E-3</v>
      </c>
      <c r="S65" s="11">
        <v>1.8999999999999989E-3</v>
      </c>
      <c r="T65" s="11">
        <v>3.8800000000000001E-2</v>
      </c>
      <c r="U65" s="11">
        <v>0</v>
      </c>
      <c r="V65" s="11">
        <v>8.9999999999999802E-4</v>
      </c>
      <c r="W65" s="11">
        <v>-2.9999999999999472E-4</v>
      </c>
      <c r="X65" s="11">
        <v>5.7099999999999998E-2</v>
      </c>
      <c r="Y65" s="11">
        <v>0</v>
      </c>
      <c r="Z65" s="11">
        <v>-1.5999999999999903E-3</v>
      </c>
    </row>
    <row r="66" spans="1:50" x14ac:dyDescent="0.3">
      <c r="A66" s="10" t="s">
        <v>34</v>
      </c>
      <c r="B66" s="10">
        <v>20190702</v>
      </c>
      <c r="C66" s="11">
        <v>-7.0000000000000617E-4</v>
      </c>
      <c r="D66" s="11">
        <v>0.14280000000000004</v>
      </c>
      <c r="E66" s="11">
        <v>0</v>
      </c>
      <c r="F66" s="11">
        <v>-8.5000000000000075E-3</v>
      </c>
      <c r="G66" s="11">
        <v>-8.900000000000019E-3</v>
      </c>
      <c r="H66" s="11">
        <v>9.9699999999999997E-2</v>
      </c>
      <c r="I66" s="11">
        <v>0</v>
      </c>
      <c r="J66" s="11">
        <v>-9.8000000000000032E-3</v>
      </c>
      <c r="K66" s="11">
        <v>0</v>
      </c>
      <c r="L66" s="11">
        <v>4.3999999999999997E-2</v>
      </c>
      <c r="M66" s="11">
        <v>-9.8000000000000032E-3</v>
      </c>
      <c r="N66" s="11">
        <v>-9.8000000000000032E-3</v>
      </c>
      <c r="O66" s="11">
        <v>5.7999999999999996E-3</v>
      </c>
      <c r="P66" s="11">
        <v>0.127</v>
      </c>
      <c r="Q66" s="11">
        <v>0</v>
      </c>
      <c r="R66" s="11">
        <v>8.8999999999999913E-3</v>
      </c>
      <c r="S66" s="11">
        <v>-2.2000000000000075E-3</v>
      </c>
      <c r="T66" s="11">
        <v>0.10350000000000001</v>
      </c>
      <c r="U66" s="11">
        <v>0</v>
      </c>
      <c r="V66" s="11">
        <v>-3.2999999999999974E-3</v>
      </c>
      <c r="W66" s="11">
        <v>0</v>
      </c>
      <c r="X66" s="11">
        <v>6.7199999999999996E-2</v>
      </c>
      <c r="Y66" s="11">
        <v>-3.2999999999999974E-3</v>
      </c>
      <c r="Z66" s="11">
        <v>-3.2999999999999974E-3</v>
      </c>
    </row>
    <row r="67" spans="1:50" x14ac:dyDescent="0.3">
      <c r="A67" s="10" t="s">
        <v>34</v>
      </c>
      <c r="B67" s="10">
        <v>20190723</v>
      </c>
      <c r="C67" s="11">
        <v>5.8000000000000135E-3</v>
      </c>
      <c r="D67" s="11">
        <v>0.13349999999999998</v>
      </c>
      <c r="E67" s="11">
        <v>0</v>
      </c>
      <c r="F67" s="11">
        <v>7.0000000000000617E-4</v>
      </c>
      <c r="G67" s="11">
        <v>3.1000000000000055E-3</v>
      </c>
      <c r="H67" s="11">
        <v>0.1467</v>
      </c>
      <c r="I67" s="11">
        <v>1.5999999999999903E-3</v>
      </c>
      <c r="J67" s="11">
        <v>0</v>
      </c>
      <c r="K67" s="11">
        <v>0</v>
      </c>
      <c r="L67" s="11">
        <v>4.519999999999999E-2</v>
      </c>
      <c r="M67" s="11">
        <v>0</v>
      </c>
      <c r="N67" s="11">
        <v>0</v>
      </c>
      <c r="O67" s="11">
        <v>8.9999999999999802E-4</v>
      </c>
      <c r="P67" s="11">
        <v>0.11629999999999997</v>
      </c>
      <c r="Q67" s="11">
        <v>0</v>
      </c>
      <c r="R67" s="11">
        <v>8.5999999999999965E-3</v>
      </c>
      <c r="S67" s="11">
        <v>8.9999999999999802E-4</v>
      </c>
      <c r="T67" s="11">
        <v>0.14889999999999998</v>
      </c>
      <c r="U67" s="11">
        <v>1.4000000000000123E-3</v>
      </c>
      <c r="V67" s="11">
        <v>0</v>
      </c>
      <c r="W67" s="11">
        <v>0</v>
      </c>
      <c r="X67" s="11">
        <v>3.9300000000000002E-2</v>
      </c>
      <c r="Y67" s="11">
        <v>0</v>
      </c>
      <c r="Z67" s="11">
        <v>0</v>
      </c>
      <c r="AA67" s="12">
        <f>AVERAGE(C65:C67)</f>
        <v>5.7000000000000063E-3</v>
      </c>
      <c r="AB67" s="12">
        <f t="shared" ref="AB67:AX67" si="21">AVERAGE(D65:D67)</f>
        <v>0.11756666666666667</v>
      </c>
      <c r="AC67" s="12">
        <f t="shared" si="21"/>
        <v>0</v>
      </c>
      <c r="AD67" s="12">
        <f t="shared" si="21"/>
        <v>-2.6000000000000003E-3</v>
      </c>
      <c r="AE67" s="12">
        <f t="shared" si="21"/>
        <v>-6.0000000000000331E-4</v>
      </c>
      <c r="AF67" s="12">
        <f t="shared" si="21"/>
        <v>9.2600000000000002E-2</v>
      </c>
      <c r="AG67" s="12">
        <f t="shared" si="21"/>
        <v>5.3333333333333011E-4</v>
      </c>
      <c r="AH67" s="12">
        <f t="shared" si="21"/>
        <v>-3.2666666666666677E-3</v>
      </c>
      <c r="AI67" s="12">
        <f t="shared" si="21"/>
        <v>4.0000000000000219E-4</v>
      </c>
      <c r="AJ67" s="12">
        <f t="shared" si="21"/>
        <v>4.3066666666666663E-2</v>
      </c>
      <c r="AK67" s="12">
        <f t="shared" si="21"/>
        <v>-3.2666666666666677E-3</v>
      </c>
      <c r="AL67" s="12">
        <f t="shared" si="21"/>
        <v>-3.2666666666666677E-3</v>
      </c>
      <c r="AM67" s="12">
        <f t="shared" si="21"/>
        <v>5.3333333333333384E-3</v>
      </c>
      <c r="AN67" s="12">
        <f t="shared" si="21"/>
        <v>0.10823333333333333</v>
      </c>
      <c r="AO67" s="12">
        <f t="shared" si="21"/>
        <v>-5.3333333333333011E-4</v>
      </c>
      <c r="AP67" s="12">
        <f t="shared" si="21"/>
        <v>5.2999999999999992E-3</v>
      </c>
      <c r="AQ67" s="12">
        <f t="shared" si="21"/>
        <v>1.9999999999999649E-4</v>
      </c>
      <c r="AR67" s="12">
        <f t="shared" si="21"/>
        <v>9.7066666666666676E-2</v>
      </c>
      <c r="AS67" s="12">
        <f t="shared" si="21"/>
        <v>4.6666666666667078E-4</v>
      </c>
      <c r="AT67" s="12">
        <f t="shared" si="21"/>
        <v>-7.9999999999999982E-4</v>
      </c>
      <c r="AU67" s="12">
        <f t="shared" si="21"/>
        <v>-9.9999999999998243E-5</v>
      </c>
      <c r="AV67" s="12">
        <f t="shared" si="21"/>
        <v>5.4533333333333329E-2</v>
      </c>
      <c r="AW67" s="12">
        <f t="shared" si="21"/>
        <v>-1.0999999999999992E-3</v>
      </c>
      <c r="AX67" s="12">
        <f t="shared" si="21"/>
        <v>-1.6333333333333293E-3</v>
      </c>
    </row>
    <row r="68" spans="1:50" x14ac:dyDescent="0.3">
      <c r="A68" s="8" t="s">
        <v>7</v>
      </c>
      <c r="B68" s="8">
        <v>20190618</v>
      </c>
      <c r="C68" s="9">
        <v>1.1900000000000008E-2</v>
      </c>
      <c r="D68" s="9">
        <v>9.849999999999999E-2</v>
      </c>
      <c r="E68" s="9">
        <v>0</v>
      </c>
      <c r="F68" s="9">
        <v>0</v>
      </c>
      <c r="G68" s="9">
        <v>0</v>
      </c>
      <c r="H68" s="9">
        <v>5.4000000000000006E-2</v>
      </c>
      <c r="I68" s="9">
        <v>0</v>
      </c>
      <c r="J68" s="9">
        <v>0</v>
      </c>
      <c r="K68" s="9">
        <v>0</v>
      </c>
      <c r="L68" s="9">
        <v>7.8600000000000003E-2</v>
      </c>
      <c r="M68" s="9">
        <v>0</v>
      </c>
      <c r="N68" s="9">
        <v>0</v>
      </c>
      <c r="O68" s="9">
        <v>2.410000000000001E-2</v>
      </c>
      <c r="P68" s="9">
        <v>0.18590000000000001</v>
      </c>
      <c r="Q68" s="9">
        <v>0</v>
      </c>
      <c r="R68" s="9">
        <v>0</v>
      </c>
      <c r="S68" s="9">
        <v>4.0000000000001146E-4</v>
      </c>
      <c r="T68" s="9">
        <v>0.13719999999999999</v>
      </c>
      <c r="U68" s="9">
        <v>0</v>
      </c>
      <c r="V68" s="9">
        <v>0</v>
      </c>
      <c r="W68" s="9">
        <v>0</v>
      </c>
      <c r="X68" s="9">
        <v>0.1827</v>
      </c>
      <c r="Y68" s="9">
        <v>0</v>
      </c>
      <c r="Z68" s="9">
        <v>0</v>
      </c>
    </row>
    <row r="69" spans="1:50" x14ac:dyDescent="0.3">
      <c r="A69" s="8" t="s">
        <v>7</v>
      </c>
      <c r="B69" s="8">
        <v>20190702</v>
      </c>
      <c r="C69" s="9">
        <v>-2.3999999999999994E-3</v>
      </c>
      <c r="D69" s="9">
        <v>9.9600000000000008E-2</v>
      </c>
      <c r="E69" s="9">
        <v>0</v>
      </c>
      <c r="F69" s="9">
        <v>-6.4000000000000029E-3</v>
      </c>
      <c r="G69" s="9">
        <v>-6.4000000000000029E-3</v>
      </c>
      <c r="H69" s="9">
        <v>4.8500000000000001E-2</v>
      </c>
      <c r="I69" s="9">
        <v>0</v>
      </c>
      <c r="J69" s="9">
        <v>-6.4000000000000029E-3</v>
      </c>
      <c r="K69" s="9">
        <v>4.9999999999999767E-3</v>
      </c>
      <c r="L69" s="9">
        <v>0.11359999999999999</v>
      </c>
      <c r="M69" s="9">
        <v>-6.4000000000000029E-3</v>
      </c>
      <c r="N69" s="9">
        <v>-6.4000000000000029E-3</v>
      </c>
      <c r="O69" s="9">
        <v>3.7999999999999978E-3</v>
      </c>
      <c r="P69" s="9">
        <v>0.16610000000000003</v>
      </c>
      <c r="Q69" s="9">
        <v>-1.3999999999999985E-3</v>
      </c>
      <c r="R69" s="9">
        <v>-1.0000000000000286E-4</v>
      </c>
      <c r="S69" s="9">
        <v>-1.0000000000000286E-4</v>
      </c>
      <c r="T69" s="9">
        <v>0.16470000000000001</v>
      </c>
      <c r="U69" s="9">
        <v>-1.3999999999999985E-3</v>
      </c>
      <c r="V69" s="9">
        <v>-1.0000000000000286E-4</v>
      </c>
      <c r="W69" s="9">
        <v>3.5999999999999782E-3</v>
      </c>
      <c r="X69" s="9">
        <v>0.2147</v>
      </c>
      <c r="Y69" s="9">
        <v>-1.0000000000000286E-4</v>
      </c>
      <c r="Z69" s="9">
        <v>-1.0000000000000286E-4</v>
      </c>
    </row>
    <row r="70" spans="1:50" x14ac:dyDescent="0.3">
      <c r="A70" s="8" t="s">
        <v>7</v>
      </c>
      <c r="B70" s="8">
        <v>20190723</v>
      </c>
      <c r="C70" s="9">
        <v>3.209999999999999E-2</v>
      </c>
      <c r="D70" s="9">
        <v>0.13539999999999999</v>
      </c>
      <c r="E70" s="9">
        <v>0</v>
      </c>
      <c r="F70" s="9">
        <v>0</v>
      </c>
      <c r="G70" s="9">
        <v>1.3999999999999999E-2</v>
      </c>
      <c r="H70" s="9">
        <v>0.16689999999999999</v>
      </c>
      <c r="I70" s="9">
        <v>0</v>
      </c>
      <c r="J70" s="9">
        <v>9.8999999999999921E-3</v>
      </c>
      <c r="K70" s="9">
        <v>1.9999999999999185E-4</v>
      </c>
      <c r="L70" s="9">
        <v>0.12980000000000003</v>
      </c>
      <c r="M70" s="9">
        <v>0</v>
      </c>
      <c r="N70" s="9">
        <v>0</v>
      </c>
      <c r="O70" s="9">
        <v>4.2400000000000007E-2</v>
      </c>
      <c r="P70" s="9">
        <v>0.19240000000000002</v>
      </c>
      <c r="Q70" s="9">
        <v>0</v>
      </c>
      <c r="R70" s="9">
        <v>7.8000000000000014E-3</v>
      </c>
      <c r="S70" s="9">
        <v>1.5700000000000006E-2</v>
      </c>
      <c r="T70" s="9">
        <v>0.25459999999999999</v>
      </c>
      <c r="U70" s="9">
        <v>5.0000000000000044E-4</v>
      </c>
      <c r="V70" s="9">
        <v>1.1899999999999994E-2</v>
      </c>
      <c r="W70" s="9">
        <v>2.8999999999999998E-3</v>
      </c>
      <c r="X70" s="9">
        <v>0.188</v>
      </c>
      <c r="Y70" s="9">
        <v>0</v>
      </c>
      <c r="Z70" s="9">
        <v>8.9999999999999802E-4</v>
      </c>
      <c r="AA70" s="12">
        <f>AVERAGE(C68:C70)</f>
        <v>1.3866666666666666E-2</v>
      </c>
      <c r="AB70" s="12">
        <f t="shared" ref="AB70:AX70" si="22">AVERAGE(D68:D70)</f>
        <v>0.11116666666666668</v>
      </c>
      <c r="AC70" s="12">
        <f t="shared" si="22"/>
        <v>0</v>
      </c>
      <c r="AD70" s="12">
        <f t="shared" si="22"/>
        <v>-2.1333333333333343E-3</v>
      </c>
      <c r="AE70" s="12">
        <f t="shared" si="22"/>
        <v>2.5333333333333319E-3</v>
      </c>
      <c r="AF70" s="12">
        <f t="shared" si="22"/>
        <v>8.9799999999999991E-2</v>
      </c>
      <c r="AG70" s="12">
        <f t="shared" si="22"/>
        <v>0</v>
      </c>
      <c r="AH70" s="12">
        <f t="shared" si="22"/>
        <v>1.1666666666666631E-3</v>
      </c>
      <c r="AI70" s="12">
        <f t="shared" si="22"/>
        <v>1.7333333333333228E-3</v>
      </c>
      <c r="AJ70" s="12">
        <f t="shared" si="22"/>
        <v>0.10733333333333334</v>
      </c>
      <c r="AK70" s="12">
        <f t="shared" si="22"/>
        <v>-2.1333333333333343E-3</v>
      </c>
      <c r="AL70" s="12">
        <f t="shared" si="22"/>
        <v>-2.1333333333333343E-3</v>
      </c>
      <c r="AM70" s="12">
        <f t="shared" si="22"/>
        <v>2.3433333333333337E-2</v>
      </c>
      <c r="AN70" s="12">
        <f t="shared" si="22"/>
        <v>0.18146666666666667</v>
      </c>
      <c r="AO70" s="12">
        <f t="shared" si="22"/>
        <v>-4.6666666666666617E-4</v>
      </c>
      <c r="AP70" s="12">
        <f t="shared" si="22"/>
        <v>2.5666666666666663E-3</v>
      </c>
      <c r="AQ70" s="12">
        <f t="shared" si="22"/>
        <v>5.3333333333333384E-3</v>
      </c>
      <c r="AR70" s="12">
        <f t="shared" si="22"/>
        <v>0.1855</v>
      </c>
      <c r="AS70" s="12">
        <f t="shared" si="22"/>
        <v>-2.9999999999999932E-4</v>
      </c>
      <c r="AT70" s="12">
        <f t="shared" si="22"/>
        <v>3.9333333333333304E-3</v>
      </c>
      <c r="AU70" s="12">
        <f t="shared" si="22"/>
        <v>2.1666666666666592E-3</v>
      </c>
      <c r="AV70" s="12">
        <f t="shared" si="22"/>
        <v>0.1951333333333333</v>
      </c>
      <c r="AW70" s="12">
        <f t="shared" si="22"/>
        <v>-3.333333333333429E-5</v>
      </c>
      <c r="AX70" s="12">
        <f t="shared" si="22"/>
        <v>2.6666666666666505E-4</v>
      </c>
    </row>
    <row r="71" spans="1:50" x14ac:dyDescent="0.3">
      <c r="A71" s="10" t="s">
        <v>16</v>
      </c>
      <c r="B71" s="10">
        <v>20190521</v>
      </c>
      <c r="C71" s="11">
        <v>6.5000000000000058E-3</v>
      </c>
      <c r="D71" s="11">
        <v>0.26879999999999998</v>
      </c>
      <c r="E71" s="11">
        <v>-1.3999999999999985E-3</v>
      </c>
      <c r="F71" s="11">
        <v>2.7999999999999997E-2</v>
      </c>
      <c r="G71" s="11">
        <v>-5.6999999999999967E-3</v>
      </c>
      <c r="H71" s="11">
        <v>0.15570000000000001</v>
      </c>
      <c r="I71" s="11">
        <v>-7.4999999999999928E-3</v>
      </c>
      <c r="J71" s="11">
        <v>-7.4999999999999928E-3</v>
      </c>
      <c r="K71" s="11">
        <v>3.5000000000000031E-3</v>
      </c>
      <c r="L71" s="11">
        <v>0.128</v>
      </c>
      <c r="M71" s="11">
        <v>-1.3999999999999985E-3</v>
      </c>
      <c r="N71" s="11">
        <v>-7.4999999999999928E-3</v>
      </c>
      <c r="O71" s="11">
        <v>4.7999999999999987E-3</v>
      </c>
      <c r="P71" s="11">
        <v>0.26730000000000004</v>
      </c>
      <c r="Q71" s="11">
        <v>-6.0000000000000331E-4</v>
      </c>
      <c r="R71" s="11">
        <v>4.0600000000000011E-2</v>
      </c>
      <c r="S71" s="11">
        <v>2.6000000000000051E-3</v>
      </c>
      <c r="T71" s="11">
        <v>0.16470000000000001</v>
      </c>
      <c r="U71" s="11">
        <v>-2.7999999999999969E-3</v>
      </c>
      <c r="V71" s="11">
        <v>5.6000000000000077E-3</v>
      </c>
      <c r="W71" s="11">
        <v>3.2999999999999974E-3</v>
      </c>
      <c r="X71" s="11">
        <v>0.13939999999999997</v>
      </c>
      <c r="Y71" s="11">
        <v>-6.0000000000000331E-4</v>
      </c>
      <c r="Z71" s="11">
        <v>-2.7999999999999969E-3</v>
      </c>
    </row>
    <row r="72" spans="1:50" x14ac:dyDescent="0.3">
      <c r="A72" s="10" t="s">
        <v>16</v>
      </c>
      <c r="B72" s="10">
        <v>20190618</v>
      </c>
      <c r="C72" s="11">
        <v>1.5399999999999997E-2</v>
      </c>
      <c r="D72" s="11">
        <v>0.2097</v>
      </c>
      <c r="E72" s="11">
        <v>-1.2999999999999956E-3</v>
      </c>
      <c r="F72" s="11">
        <v>2.3300000000000001E-2</v>
      </c>
      <c r="G72" s="11">
        <v>3.0000000000000859E-4</v>
      </c>
      <c r="H72" s="11">
        <v>0.14450000000000002</v>
      </c>
      <c r="I72" s="11">
        <v>0</v>
      </c>
      <c r="J72" s="11">
        <v>0</v>
      </c>
      <c r="K72" s="11">
        <v>-4.9999999999998657E-4</v>
      </c>
      <c r="L72" s="11">
        <v>0.11419999999999998</v>
      </c>
      <c r="M72" s="11">
        <v>0</v>
      </c>
      <c r="N72" s="11">
        <v>-6.6999999999999976E-3</v>
      </c>
      <c r="O72" s="11">
        <v>1.7799999999999996E-2</v>
      </c>
      <c r="P72" s="11">
        <v>0.2964</v>
      </c>
      <c r="Q72" s="11">
        <v>0</v>
      </c>
      <c r="R72" s="11">
        <v>3.8699999999999984E-2</v>
      </c>
      <c r="S72" s="11">
        <v>2.8000000000000108E-3</v>
      </c>
      <c r="T72" s="11">
        <v>0.18460000000000001</v>
      </c>
      <c r="U72" s="11">
        <v>0</v>
      </c>
      <c r="V72" s="11">
        <v>0</v>
      </c>
      <c r="W72" s="11">
        <v>8.3999999999999908E-3</v>
      </c>
      <c r="X72" s="11">
        <v>0.18440000000000001</v>
      </c>
      <c r="Y72" s="11">
        <v>0</v>
      </c>
      <c r="Z72" s="11">
        <v>0</v>
      </c>
    </row>
    <row r="73" spans="1:50" x14ac:dyDescent="0.3">
      <c r="A73" s="10" t="s">
        <v>16</v>
      </c>
      <c r="B73" s="10">
        <v>20190702</v>
      </c>
      <c r="C73" s="11">
        <v>9.3000000000000027E-3</v>
      </c>
      <c r="D73" s="11">
        <v>0.24400000000000002</v>
      </c>
      <c r="E73" s="11">
        <v>0</v>
      </c>
      <c r="F73" s="11">
        <v>3.4999999999999989E-2</v>
      </c>
      <c r="G73" s="11">
        <v>-8.9999999999999802E-4</v>
      </c>
      <c r="H73" s="11">
        <v>0.17359999999999998</v>
      </c>
      <c r="I73" s="11">
        <v>0</v>
      </c>
      <c r="J73" s="11">
        <v>-8.9999999999999802E-4</v>
      </c>
      <c r="K73" s="11">
        <v>0</v>
      </c>
      <c r="L73" s="11">
        <v>0.13699999999999998</v>
      </c>
      <c r="M73" s="11">
        <v>1.0000000000000286E-4</v>
      </c>
      <c r="N73" s="11">
        <v>-8.9999999999999802E-4</v>
      </c>
      <c r="O73" s="11">
        <v>9.4999999999999946E-3</v>
      </c>
      <c r="P73" s="11">
        <v>0.29510000000000003</v>
      </c>
      <c r="Q73" s="11">
        <v>0</v>
      </c>
      <c r="R73" s="11">
        <v>3.599999999999999E-2</v>
      </c>
      <c r="S73" s="11">
        <v>-1.5000000000000013E-3</v>
      </c>
      <c r="T73" s="11">
        <v>0.21850000000000003</v>
      </c>
      <c r="U73" s="11">
        <v>0</v>
      </c>
      <c r="V73" s="11">
        <v>2.7000000000000079E-3</v>
      </c>
      <c r="W73" s="11">
        <v>1.0999999999999899E-3</v>
      </c>
      <c r="X73" s="11">
        <v>0.19520000000000001</v>
      </c>
      <c r="Y73" s="11">
        <v>-1.3000000000000095E-3</v>
      </c>
      <c r="Z73" s="11">
        <v>-1.5000000000000013E-3</v>
      </c>
      <c r="AA73" s="12">
        <f>AVERAGE(C71:C73)</f>
        <v>1.0400000000000001E-2</v>
      </c>
      <c r="AB73" s="12">
        <f t="shared" ref="AB73:AX73" si="23">AVERAGE(D71:D73)</f>
        <v>0.24083333333333334</v>
      </c>
      <c r="AC73" s="12">
        <f t="shared" si="23"/>
        <v>-8.9999999999999802E-4</v>
      </c>
      <c r="AD73" s="12">
        <f t="shared" si="23"/>
        <v>2.8766666666666663E-2</v>
      </c>
      <c r="AE73" s="12">
        <f t="shared" si="23"/>
        <v>-2.0999999999999955E-3</v>
      </c>
      <c r="AF73" s="12">
        <f t="shared" si="23"/>
        <v>0.15793333333333334</v>
      </c>
      <c r="AG73" s="12">
        <f t="shared" si="23"/>
        <v>-2.4999999999999974E-3</v>
      </c>
      <c r="AH73" s="12">
        <f t="shared" si="23"/>
        <v>-2.7999999999999969E-3</v>
      </c>
      <c r="AI73" s="12">
        <f t="shared" si="23"/>
        <v>1.0000000000000054E-3</v>
      </c>
      <c r="AJ73" s="12">
        <f t="shared" si="23"/>
        <v>0.12639999999999998</v>
      </c>
      <c r="AK73" s="12">
        <f t="shared" si="23"/>
        <v>-4.3333333333333185E-4</v>
      </c>
      <c r="AL73" s="12">
        <f t="shared" si="23"/>
        <v>-5.0333333333333298E-3</v>
      </c>
      <c r="AM73" s="12">
        <f t="shared" si="23"/>
        <v>1.0699999999999996E-2</v>
      </c>
      <c r="AN73" s="12">
        <f t="shared" si="23"/>
        <v>0.28626666666666672</v>
      </c>
      <c r="AO73" s="12">
        <f t="shared" si="23"/>
        <v>-2.0000000000000109E-4</v>
      </c>
      <c r="AP73" s="12">
        <f t="shared" si="23"/>
        <v>3.8433333333333326E-2</v>
      </c>
      <c r="AQ73" s="12">
        <f t="shared" si="23"/>
        <v>1.3000000000000049E-3</v>
      </c>
      <c r="AR73" s="12">
        <f t="shared" si="23"/>
        <v>0.18926666666666669</v>
      </c>
      <c r="AS73" s="12">
        <f t="shared" si="23"/>
        <v>-9.3333333333333235E-4</v>
      </c>
      <c r="AT73" s="12">
        <f t="shared" si="23"/>
        <v>2.766666666666672E-3</v>
      </c>
      <c r="AU73" s="12">
        <f t="shared" si="23"/>
        <v>4.2666666666666591E-3</v>
      </c>
      <c r="AV73" s="12">
        <f t="shared" si="23"/>
        <v>0.17300000000000001</v>
      </c>
      <c r="AW73" s="12">
        <f t="shared" si="23"/>
        <v>-6.3333333333333763E-4</v>
      </c>
      <c r="AX73" s="12">
        <f t="shared" si="23"/>
        <v>-1.4333333333333327E-3</v>
      </c>
    </row>
    <row r="74" spans="1:50" x14ac:dyDescent="0.3">
      <c r="A74" s="8" t="s">
        <v>21</v>
      </c>
      <c r="B74" s="8">
        <v>20190521</v>
      </c>
      <c r="C74" s="9">
        <v>-8.0999999999999822E-3</v>
      </c>
      <c r="D74" s="9">
        <v>0.1956</v>
      </c>
      <c r="E74" s="9">
        <v>-1.390000000000001E-2</v>
      </c>
      <c r="F74" s="9">
        <v>2.0300000000000012E-2</v>
      </c>
      <c r="G74" s="9">
        <v>-4.4999999999999901E-3</v>
      </c>
      <c r="H74" s="9">
        <v>9.2399999999999982E-2</v>
      </c>
      <c r="I74" s="9">
        <v>-8.0999999999999822E-3</v>
      </c>
      <c r="J74" s="9">
        <v>-8.0999999999999822E-3</v>
      </c>
      <c r="K74" s="9">
        <v>-1.1100000000000013E-2</v>
      </c>
      <c r="L74" s="9">
        <v>8.359999999999998E-2</v>
      </c>
      <c r="M74" s="9">
        <v>-1.390000000000001E-2</v>
      </c>
      <c r="N74" s="9">
        <v>-8.0999999999999822E-3</v>
      </c>
      <c r="O74" s="9">
        <v>0</v>
      </c>
      <c r="P74" s="9">
        <v>0.22450000000000003</v>
      </c>
      <c r="Q74" s="9">
        <v>-2.8000000000000108E-3</v>
      </c>
      <c r="R74" s="9">
        <v>5.170000000000001E-2</v>
      </c>
      <c r="S74" s="9">
        <v>5.6999999999999967E-3</v>
      </c>
      <c r="T74" s="9">
        <v>0.15399999999999997</v>
      </c>
      <c r="U74" s="9">
        <v>0</v>
      </c>
      <c r="V74" s="9">
        <v>7.4000000000000177E-3</v>
      </c>
      <c r="W74" s="9">
        <v>-3.0000000000002247E-4</v>
      </c>
      <c r="X74" s="9">
        <v>7.6899999999999982E-2</v>
      </c>
      <c r="Y74" s="9">
        <v>-2.8000000000000108E-3</v>
      </c>
      <c r="Z74" s="9">
        <v>0</v>
      </c>
    </row>
    <row r="75" spans="1:50" x14ac:dyDescent="0.3">
      <c r="A75" s="8" t="s">
        <v>21</v>
      </c>
      <c r="B75" s="8">
        <v>20190618</v>
      </c>
      <c r="C75" s="9">
        <v>1.3100000000000001E-2</v>
      </c>
      <c r="D75" s="9">
        <v>0.45010000000000006</v>
      </c>
      <c r="E75" s="9">
        <v>2.7000000000000079E-3</v>
      </c>
      <c r="F75" s="9">
        <v>3.0100000000000002E-2</v>
      </c>
      <c r="G75" s="9">
        <v>7.5999999999999956E-3</v>
      </c>
      <c r="H75" s="9">
        <v>0.15340000000000004</v>
      </c>
      <c r="I75" s="9">
        <v>0</v>
      </c>
      <c r="J75" s="9">
        <v>4.3000000000000121E-3</v>
      </c>
      <c r="K75" s="9">
        <v>3.4000000000000002E-3</v>
      </c>
      <c r="L75" s="9">
        <v>0.1123</v>
      </c>
      <c r="M75" s="9">
        <v>1.4000000000000123E-3</v>
      </c>
      <c r="N75" s="9">
        <v>0</v>
      </c>
      <c r="O75" s="9">
        <v>1.8000000000000002E-2</v>
      </c>
      <c r="P75" s="9">
        <v>0.54150000000000009</v>
      </c>
      <c r="Q75" s="9">
        <v>5.7000000000000106E-3</v>
      </c>
      <c r="R75" s="9">
        <v>5.7500000000000009E-2</v>
      </c>
      <c r="S75" s="9">
        <v>9.1000000000000109E-3</v>
      </c>
      <c r="T75" s="9">
        <v>0.17049999999999998</v>
      </c>
      <c r="U75" s="9">
        <v>0</v>
      </c>
      <c r="V75" s="9">
        <v>1.1999999999999997E-2</v>
      </c>
      <c r="W75" s="9">
        <v>9.6000000000000113E-3</v>
      </c>
      <c r="X75" s="9">
        <v>0.18509999999999999</v>
      </c>
      <c r="Y75" s="9">
        <v>9.000000000000119E-4</v>
      </c>
      <c r="Z75" s="9">
        <v>0</v>
      </c>
    </row>
    <row r="76" spans="1:50" x14ac:dyDescent="0.3">
      <c r="A76" s="8" t="s">
        <v>21</v>
      </c>
      <c r="B76" s="8">
        <v>20190702</v>
      </c>
      <c r="C76" s="9">
        <v>9.999999999999995E-3</v>
      </c>
      <c r="D76" s="9">
        <v>0.33860000000000001</v>
      </c>
      <c r="E76" s="9">
        <v>3.0000000000000027E-3</v>
      </c>
      <c r="F76" s="9">
        <v>3.0900000000000011E-2</v>
      </c>
      <c r="G76" s="9">
        <v>2.3000000000000104E-3</v>
      </c>
      <c r="H76" s="9">
        <v>0.15029999999999999</v>
      </c>
      <c r="I76" s="9">
        <v>0</v>
      </c>
      <c r="J76" s="9">
        <v>0</v>
      </c>
      <c r="K76" s="9">
        <v>2.6999999999999941E-3</v>
      </c>
      <c r="L76" s="9">
        <v>3.1800000000000009E-2</v>
      </c>
      <c r="M76" s="9">
        <v>0</v>
      </c>
      <c r="N76" s="9">
        <v>0</v>
      </c>
      <c r="O76" s="9">
        <v>1.0999999999999899E-3</v>
      </c>
      <c r="P76" s="9">
        <v>0.40529999999999999</v>
      </c>
      <c r="Q76" s="9">
        <v>4.4000000000000011E-3</v>
      </c>
      <c r="R76" s="9">
        <v>4.1500000000000009E-2</v>
      </c>
      <c r="S76" s="9">
        <v>-5.400000000000002E-3</v>
      </c>
      <c r="T76" s="9">
        <v>0.19939999999999999</v>
      </c>
      <c r="U76" s="9">
        <v>-1.2999999999999956E-3</v>
      </c>
      <c r="V76" s="9">
        <v>-8.8999999999999913E-3</v>
      </c>
      <c r="W76" s="9">
        <v>5.2999999999999992E-3</v>
      </c>
      <c r="X76" s="9">
        <v>0.10790000000000001</v>
      </c>
      <c r="Y76" s="9">
        <v>-1.3100000000000001E-2</v>
      </c>
      <c r="Z76" s="9">
        <v>-1.3100000000000001E-2</v>
      </c>
      <c r="AA76" s="12">
        <f>AVERAGE(C74:C76)</f>
        <v>5.0000000000000044E-3</v>
      </c>
      <c r="AB76" s="12">
        <f t="shared" ref="AB76:AX76" si="24">AVERAGE(D74:D76)</f>
        <v>0.3281</v>
      </c>
      <c r="AC76" s="12">
        <f t="shared" si="24"/>
        <v>-2.7333333333333328E-3</v>
      </c>
      <c r="AD76" s="12">
        <f t="shared" si="24"/>
        <v>2.7100000000000009E-2</v>
      </c>
      <c r="AE76" s="12">
        <f t="shared" si="24"/>
        <v>1.8000000000000054E-3</v>
      </c>
      <c r="AF76" s="12">
        <f t="shared" si="24"/>
        <v>0.13203333333333334</v>
      </c>
      <c r="AG76" s="12">
        <f t="shared" si="24"/>
        <v>-2.6999999999999941E-3</v>
      </c>
      <c r="AH76" s="12">
        <f t="shared" si="24"/>
        <v>-1.2666666666666566E-3</v>
      </c>
      <c r="AI76" s="12">
        <f t="shared" si="24"/>
        <v>-1.6666666666666728E-3</v>
      </c>
      <c r="AJ76" s="12">
        <f t="shared" si="24"/>
        <v>7.5899999999999981E-2</v>
      </c>
      <c r="AK76" s="12">
        <f t="shared" si="24"/>
        <v>-4.1666666666666657E-3</v>
      </c>
      <c r="AL76" s="12">
        <f t="shared" si="24"/>
        <v>-2.6999999999999941E-3</v>
      </c>
      <c r="AM76" s="12">
        <f t="shared" si="24"/>
        <v>6.3666666666666637E-3</v>
      </c>
      <c r="AN76" s="12">
        <f t="shared" si="24"/>
        <v>0.39043333333333335</v>
      </c>
      <c r="AO76" s="12">
        <f t="shared" si="24"/>
        <v>2.4333333333333338E-3</v>
      </c>
      <c r="AP76" s="12">
        <f t="shared" si="24"/>
        <v>5.0233333333333345E-2</v>
      </c>
      <c r="AQ76" s="12">
        <f t="shared" si="24"/>
        <v>3.1333333333333352E-3</v>
      </c>
      <c r="AR76" s="12">
        <f t="shared" si="24"/>
        <v>0.17463333333333331</v>
      </c>
      <c r="AS76" s="12">
        <f t="shared" si="24"/>
        <v>-4.3333333333333185E-4</v>
      </c>
      <c r="AT76" s="12">
        <f t="shared" si="24"/>
        <v>3.5000000000000079E-3</v>
      </c>
      <c r="AU76" s="12">
        <f t="shared" si="24"/>
        <v>4.8666666666666624E-3</v>
      </c>
      <c r="AV76" s="12">
        <f t="shared" si="24"/>
        <v>0.12329999999999998</v>
      </c>
      <c r="AW76" s="12">
        <f t="shared" si="24"/>
        <v>-5.0000000000000001E-3</v>
      </c>
      <c r="AX76" s="12">
        <f t="shared" si="24"/>
        <v>-4.3666666666666671E-3</v>
      </c>
    </row>
    <row r="77" spans="1:50" x14ac:dyDescent="0.3">
      <c r="A77" s="10" t="s">
        <v>12</v>
      </c>
      <c r="B77" s="10">
        <v>20190521</v>
      </c>
      <c r="C77" s="11">
        <v>8.9999999999999941E-3</v>
      </c>
      <c r="D77" s="11">
        <v>0.25370000000000004</v>
      </c>
      <c r="E77" s="11">
        <v>0</v>
      </c>
      <c r="F77" s="11">
        <v>2.0400000000000001E-2</v>
      </c>
      <c r="G77" s="11">
        <v>3.0999999999999917E-3</v>
      </c>
      <c r="H77" s="11">
        <v>0.1598</v>
      </c>
      <c r="I77" s="11">
        <v>0</v>
      </c>
      <c r="J77" s="11">
        <v>0</v>
      </c>
      <c r="K77" s="11">
        <v>2.8999999999999998E-3</v>
      </c>
      <c r="L77" s="11">
        <v>0.14150000000000001</v>
      </c>
      <c r="M77" s="11">
        <v>0</v>
      </c>
      <c r="N77" s="11">
        <v>0</v>
      </c>
      <c r="O77" s="11">
        <v>9.3000000000000027E-3</v>
      </c>
      <c r="P77" s="11">
        <v>0.28720000000000001</v>
      </c>
      <c r="Q77" s="11">
        <v>0</v>
      </c>
      <c r="R77" s="11">
        <v>2.4599999999999997E-2</v>
      </c>
      <c r="S77" s="11">
        <v>4.599999999999993E-3</v>
      </c>
      <c r="T77" s="11">
        <v>0.19580000000000003</v>
      </c>
      <c r="U77" s="11">
        <v>0</v>
      </c>
      <c r="V77" s="11">
        <v>0</v>
      </c>
      <c r="W77" s="11">
        <v>0</v>
      </c>
      <c r="X77" s="11">
        <v>0.184</v>
      </c>
      <c r="Y77" s="11">
        <v>0</v>
      </c>
      <c r="Z77" s="11">
        <v>0</v>
      </c>
    </row>
    <row r="78" spans="1:50" x14ac:dyDescent="0.3">
      <c r="A78" s="10" t="s">
        <v>12</v>
      </c>
      <c r="B78" s="10">
        <v>20190618</v>
      </c>
      <c r="C78" s="11">
        <v>1.9300000000000012E-2</v>
      </c>
      <c r="D78" s="11">
        <v>0.20119999999999999</v>
      </c>
      <c r="E78" s="11">
        <v>-4.9999999999998657E-4</v>
      </c>
      <c r="F78" s="11">
        <v>3.1700000000000006E-2</v>
      </c>
      <c r="G78" s="11">
        <v>6.8000000000000005E-3</v>
      </c>
      <c r="H78" s="11">
        <v>0.16930000000000001</v>
      </c>
      <c r="I78" s="11">
        <v>0</v>
      </c>
      <c r="J78" s="11">
        <v>2.3000000000000104E-3</v>
      </c>
      <c r="K78" s="11">
        <v>2.4000000000000132E-3</v>
      </c>
      <c r="L78" s="11">
        <v>0.14419999999999999</v>
      </c>
      <c r="M78" s="11">
        <v>6.0000000000000331E-4</v>
      </c>
      <c r="N78" s="11">
        <v>-2.9999999999998084E-4</v>
      </c>
      <c r="O78" s="11">
        <v>2.0799999999999999E-2</v>
      </c>
      <c r="P78" s="11">
        <v>0.26379999999999998</v>
      </c>
      <c r="Q78" s="11">
        <v>0</v>
      </c>
      <c r="R78" s="11">
        <v>3.7199999999999983E-2</v>
      </c>
      <c r="S78" s="11">
        <v>1.0500000000000009E-2</v>
      </c>
      <c r="T78" s="11">
        <v>0.18879999999999997</v>
      </c>
      <c r="U78" s="11">
        <v>0</v>
      </c>
      <c r="V78" s="11">
        <v>8.4999999999999937E-3</v>
      </c>
      <c r="W78" s="11">
        <v>5.400000000000002E-3</v>
      </c>
      <c r="X78" s="11">
        <v>0.20200000000000001</v>
      </c>
      <c r="Y78" s="11">
        <v>0</v>
      </c>
      <c r="Z78" s="11">
        <v>6.0000000000000331E-4</v>
      </c>
    </row>
    <row r="79" spans="1:50" x14ac:dyDescent="0.3">
      <c r="A79" s="10" t="s">
        <v>12</v>
      </c>
      <c r="B79" s="10">
        <v>20190702</v>
      </c>
      <c r="C79" s="11">
        <v>1.9399999999999987E-2</v>
      </c>
      <c r="D79" s="11">
        <v>0.20250000000000001</v>
      </c>
      <c r="E79" s="11">
        <v>-2.3000000000000104E-3</v>
      </c>
      <c r="F79" s="11">
        <v>4.5699999999999991E-2</v>
      </c>
      <c r="G79" s="11">
        <v>5.8999999999999886E-3</v>
      </c>
      <c r="H79" s="11">
        <v>0.18159999999999998</v>
      </c>
      <c r="I79" s="11">
        <v>-2.3000000000000104E-3</v>
      </c>
      <c r="J79" s="11">
        <v>-4.0000000000001146E-4</v>
      </c>
      <c r="K79" s="11">
        <v>2.3999999999999855E-3</v>
      </c>
      <c r="L79" s="11">
        <v>0.11829999999999999</v>
      </c>
      <c r="M79" s="11">
        <v>-4.0000000000001146E-4</v>
      </c>
      <c r="N79" s="11">
        <v>-4.0000000000001146E-4</v>
      </c>
      <c r="O79" s="11">
        <v>-3.7999999999999978E-3</v>
      </c>
      <c r="P79" s="11">
        <v>0.25029999999999997</v>
      </c>
      <c r="Q79" s="11">
        <v>-4.8999999999999877E-3</v>
      </c>
      <c r="R79" s="11">
        <v>3.2899999999999999E-2</v>
      </c>
      <c r="S79" s="11">
        <v>-1.6999999999999932E-3</v>
      </c>
      <c r="T79" s="11">
        <v>0.22830000000000003</v>
      </c>
      <c r="U79" s="11">
        <v>-4.8999999999999877E-3</v>
      </c>
      <c r="V79" s="11">
        <v>-1.3099999999999987E-2</v>
      </c>
      <c r="W79" s="11">
        <v>2.1000000000000185E-3</v>
      </c>
      <c r="X79" s="11">
        <v>0.17980000000000004</v>
      </c>
      <c r="Y79" s="11">
        <v>-1.3299999999999992E-2</v>
      </c>
      <c r="Z79" s="11">
        <v>-1.3299999999999992E-2</v>
      </c>
      <c r="AA79" s="12">
        <f>AVERAGE(C77:C79)</f>
        <v>1.5899999999999997E-2</v>
      </c>
      <c r="AB79" s="12">
        <f t="shared" ref="AB79:AX79" si="25">AVERAGE(D77:D79)</f>
        <v>0.21913333333333332</v>
      </c>
      <c r="AC79" s="12">
        <f t="shared" si="25"/>
        <v>-9.3333333333333235E-4</v>
      </c>
      <c r="AD79" s="12">
        <f t="shared" si="25"/>
        <v>3.2599999999999997E-2</v>
      </c>
      <c r="AE79" s="12">
        <f t="shared" si="25"/>
        <v>5.26666666666666E-3</v>
      </c>
      <c r="AF79" s="12">
        <f t="shared" si="25"/>
        <v>0.17023333333333332</v>
      </c>
      <c r="AG79" s="12">
        <f t="shared" si="25"/>
        <v>-7.6666666666667016E-4</v>
      </c>
      <c r="AH79" s="12">
        <f t="shared" si="25"/>
        <v>6.3333333333333297E-4</v>
      </c>
      <c r="AI79" s="12">
        <f t="shared" si="25"/>
        <v>2.5666666666666663E-3</v>
      </c>
      <c r="AJ79" s="12">
        <f t="shared" si="25"/>
        <v>0.13466666666666668</v>
      </c>
      <c r="AK79" s="12">
        <f t="shared" si="25"/>
        <v>6.6666666666663946E-5</v>
      </c>
      <c r="AL79" s="12">
        <f t="shared" si="25"/>
        <v>-2.3333333333333076E-4</v>
      </c>
      <c r="AM79" s="12">
        <f t="shared" si="25"/>
        <v>8.7666666666666674E-3</v>
      </c>
      <c r="AN79" s="12">
        <f t="shared" si="25"/>
        <v>0.26709999999999995</v>
      </c>
      <c r="AO79" s="12">
        <f t="shared" si="25"/>
        <v>-1.6333333333333293E-3</v>
      </c>
      <c r="AP79" s="12">
        <f t="shared" si="25"/>
        <v>3.156666666666666E-2</v>
      </c>
      <c r="AQ79" s="12">
        <f t="shared" si="25"/>
        <v>4.46666666666667E-3</v>
      </c>
      <c r="AR79" s="12">
        <f t="shared" si="25"/>
        <v>0.20430000000000001</v>
      </c>
      <c r="AS79" s="12">
        <f t="shared" si="25"/>
        <v>-1.6333333333333293E-3</v>
      </c>
      <c r="AT79" s="12">
        <f t="shared" si="25"/>
        <v>-1.533333333333331E-3</v>
      </c>
      <c r="AU79" s="12">
        <f t="shared" si="25"/>
        <v>2.500000000000007E-3</v>
      </c>
      <c r="AV79" s="12">
        <f t="shared" si="25"/>
        <v>0.18860000000000002</v>
      </c>
      <c r="AW79" s="12">
        <f t="shared" si="25"/>
        <v>-4.4333333333333308E-3</v>
      </c>
      <c r="AX79" s="12">
        <f t="shared" si="25"/>
        <v>-4.2333333333333294E-3</v>
      </c>
    </row>
    <row r="80" spans="1:50" x14ac:dyDescent="0.3">
      <c r="A80" s="8" t="s">
        <v>33</v>
      </c>
      <c r="B80" s="8">
        <v>20190618</v>
      </c>
      <c r="C80" s="9">
        <v>1.6399999999999998E-2</v>
      </c>
      <c r="D80" s="9">
        <v>0.2172</v>
      </c>
      <c r="E80" s="9">
        <v>0</v>
      </c>
      <c r="F80" s="9">
        <v>1.2899999999999995E-2</v>
      </c>
      <c r="G80" s="9">
        <v>-3.999999999999837E-4</v>
      </c>
      <c r="H80" s="9">
        <v>0.1678</v>
      </c>
      <c r="I80" s="9">
        <v>-1.4999999999999875E-3</v>
      </c>
      <c r="J80" s="9">
        <v>-3.1999999999999806E-3</v>
      </c>
      <c r="K80" s="9">
        <v>6.1999999999999833E-3</v>
      </c>
      <c r="L80" s="9">
        <v>0.1179</v>
      </c>
      <c r="M80" s="9">
        <v>-3.1999999999999806E-3</v>
      </c>
      <c r="N80" s="9">
        <v>1.0000000000000286E-4</v>
      </c>
      <c r="O80" s="9">
        <v>2.049999999999999E-2</v>
      </c>
      <c r="P80" s="9">
        <v>0.31479999999999997</v>
      </c>
      <c r="Q80" s="9">
        <v>0</v>
      </c>
      <c r="R80" s="9">
        <v>2.4099999999999996E-2</v>
      </c>
      <c r="S80" s="9">
        <v>3.9000000000000146E-3</v>
      </c>
      <c r="T80" s="9">
        <v>0.21699999999999997</v>
      </c>
      <c r="U80" s="9">
        <v>-5.6000000000000077E-3</v>
      </c>
      <c r="V80" s="9">
        <v>-6.1999999999999972E-3</v>
      </c>
      <c r="W80" s="9">
        <v>0</v>
      </c>
      <c r="X80" s="9">
        <v>0.20080000000000001</v>
      </c>
      <c r="Y80" s="9">
        <v>-6.8999999999999895E-3</v>
      </c>
      <c r="Z80" s="9">
        <v>0</v>
      </c>
    </row>
    <row r="81" spans="1:50" x14ac:dyDescent="0.3">
      <c r="A81" s="8" t="s">
        <v>33</v>
      </c>
      <c r="B81" s="8">
        <v>20190702</v>
      </c>
      <c r="C81" s="9">
        <v>5.5999999999999939E-3</v>
      </c>
      <c r="D81" s="9">
        <v>0.33779999999999999</v>
      </c>
      <c r="E81" s="9">
        <v>-2.1000000000000046E-3</v>
      </c>
      <c r="F81" s="9">
        <v>2.1400000000000016E-2</v>
      </c>
      <c r="G81" s="9">
        <v>-5.0000000000000044E-4</v>
      </c>
      <c r="H81" s="9">
        <v>0.21150000000000002</v>
      </c>
      <c r="I81" s="9">
        <v>-2.1000000000000046E-3</v>
      </c>
      <c r="J81" s="9">
        <v>-5.1000000000000073E-3</v>
      </c>
      <c r="K81" s="9">
        <v>-2.1000000000000046E-3</v>
      </c>
      <c r="L81" s="9">
        <v>0.10339999999999999</v>
      </c>
      <c r="M81" s="9">
        <v>-5.1000000000000073E-3</v>
      </c>
      <c r="N81" s="9">
        <v>-5.1000000000000073E-3</v>
      </c>
      <c r="O81" s="9">
        <v>-1.4999999999999875E-3</v>
      </c>
      <c r="P81" s="9">
        <v>0.36940000000000006</v>
      </c>
      <c r="Q81" s="9">
        <v>-2.3999999999999994E-3</v>
      </c>
      <c r="R81" s="9">
        <v>3.2800000000000024E-2</v>
      </c>
      <c r="S81" s="9">
        <v>-7.5999999999999818E-3</v>
      </c>
      <c r="T81" s="9">
        <v>0.26760000000000006</v>
      </c>
      <c r="U81" s="9">
        <v>-3.2999999999999974E-3</v>
      </c>
      <c r="V81" s="9">
        <v>-1.6999999999999987E-2</v>
      </c>
      <c r="W81" s="9">
        <v>-3.2999999999999974E-3</v>
      </c>
      <c r="X81" s="9">
        <v>0.21390000000000003</v>
      </c>
      <c r="Y81" s="9">
        <v>-1.6999999999999987E-2</v>
      </c>
      <c r="Z81" s="9">
        <v>-1.6999999999999987E-2</v>
      </c>
    </row>
    <row r="82" spans="1:50" x14ac:dyDescent="0.3">
      <c r="A82" s="8" t="s">
        <v>33</v>
      </c>
      <c r="B82" s="8">
        <v>20190723</v>
      </c>
      <c r="C82" s="9">
        <v>1.0899999999999993E-2</v>
      </c>
      <c r="D82" s="9">
        <v>0.33250000000000002</v>
      </c>
      <c r="E82" s="9">
        <v>-6.999999999999923E-4</v>
      </c>
      <c r="F82" s="9">
        <v>2.2699999999999998E-2</v>
      </c>
      <c r="G82" s="9">
        <v>6.3E-3</v>
      </c>
      <c r="H82" s="9">
        <v>0.15170000000000003</v>
      </c>
      <c r="I82" s="9">
        <v>0</v>
      </c>
      <c r="J82" s="9">
        <v>5.5000000000000049E-3</v>
      </c>
      <c r="K82" s="9">
        <v>9.3000000000000027E-3</v>
      </c>
      <c r="L82" s="9">
        <v>0.14950000000000002</v>
      </c>
      <c r="M82" s="9">
        <v>-6.999999999999923E-4</v>
      </c>
      <c r="N82" s="9">
        <v>-6.999999999999923E-4</v>
      </c>
      <c r="O82" s="9">
        <v>1.6500000000000001E-2</v>
      </c>
      <c r="P82" s="9">
        <v>0.58430000000000004</v>
      </c>
      <c r="Q82" s="9">
        <v>1.7000000000000071E-3</v>
      </c>
      <c r="R82" s="9">
        <v>2.6900000000000007E-2</v>
      </c>
      <c r="S82" s="9">
        <v>9.4000000000000056E-3</v>
      </c>
      <c r="T82" s="9">
        <v>0.18729999999999997</v>
      </c>
      <c r="U82" s="9">
        <v>1.0000000000000009E-3</v>
      </c>
      <c r="V82" s="9">
        <v>1.7899999999999999E-2</v>
      </c>
      <c r="W82" s="9">
        <v>3.600000000000006E-3</v>
      </c>
      <c r="X82" s="9">
        <v>0.19709999999999997</v>
      </c>
      <c r="Y82" s="9">
        <v>-1.799999999999996E-3</v>
      </c>
      <c r="Z82" s="9">
        <v>-1.0000000000000286E-4</v>
      </c>
      <c r="AA82" s="12">
        <f>AVERAGE(C80:C82)</f>
        <v>1.0966666666666661E-2</v>
      </c>
      <c r="AB82" s="12">
        <f t="shared" ref="AB82:AX82" si="26">AVERAGE(D80:D82)</f>
        <v>0.29583333333333334</v>
      </c>
      <c r="AC82" s="12">
        <f t="shared" si="26"/>
        <v>-9.3333333333333235E-4</v>
      </c>
      <c r="AD82" s="12">
        <f t="shared" si="26"/>
        <v>1.9000000000000003E-2</v>
      </c>
      <c r="AE82" s="12">
        <f t="shared" si="26"/>
        <v>1.8000000000000054E-3</v>
      </c>
      <c r="AF82" s="12">
        <f t="shared" si="26"/>
        <v>0.17700000000000002</v>
      </c>
      <c r="AG82" s="12">
        <f t="shared" si="26"/>
        <v>-1.1999999999999973E-3</v>
      </c>
      <c r="AH82" s="12">
        <f t="shared" si="26"/>
        <v>-9.3333333333332769E-4</v>
      </c>
      <c r="AI82" s="12">
        <f t="shared" si="26"/>
        <v>4.4666666666666605E-3</v>
      </c>
      <c r="AJ82" s="12">
        <f t="shared" si="26"/>
        <v>0.1236</v>
      </c>
      <c r="AK82" s="12">
        <f t="shared" si="26"/>
        <v>-2.9999999999999936E-3</v>
      </c>
      <c r="AL82" s="12">
        <f t="shared" si="26"/>
        <v>-1.8999999999999989E-3</v>
      </c>
      <c r="AM82" s="12">
        <f t="shared" si="26"/>
        <v>1.1833333333333335E-2</v>
      </c>
      <c r="AN82" s="12">
        <f t="shared" si="26"/>
        <v>0.42283333333333334</v>
      </c>
      <c r="AO82" s="12">
        <f t="shared" si="26"/>
        <v>-2.3333333333333076E-4</v>
      </c>
      <c r="AP82" s="12">
        <f t="shared" si="26"/>
        <v>2.7933333333333341E-2</v>
      </c>
      <c r="AQ82" s="12">
        <f t="shared" si="26"/>
        <v>1.9000000000000128E-3</v>
      </c>
      <c r="AR82" s="12">
        <f t="shared" si="26"/>
        <v>0.22396666666666665</v>
      </c>
      <c r="AS82" s="12">
        <f t="shared" si="26"/>
        <v>-2.6333333333333347E-3</v>
      </c>
      <c r="AT82" s="12">
        <f t="shared" si="26"/>
        <v>-1.7666666666666618E-3</v>
      </c>
      <c r="AU82" s="12">
        <f t="shared" si="26"/>
        <v>1.0000000000000286E-4</v>
      </c>
      <c r="AV82" s="12">
        <f t="shared" si="26"/>
        <v>0.20393333333333333</v>
      </c>
      <c r="AW82" s="12">
        <f t="shared" si="26"/>
        <v>-8.5666666666666582E-3</v>
      </c>
      <c r="AX82" s="12">
        <f t="shared" si="26"/>
        <v>-5.6999999999999967E-3</v>
      </c>
    </row>
    <row r="83" spans="1:50" x14ac:dyDescent="0.3">
      <c r="A83" s="10" t="s">
        <v>3</v>
      </c>
      <c r="B83" s="10">
        <v>20190618</v>
      </c>
      <c r="C83" s="11">
        <v>2.9399999999999982E-2</v>
      </c>
      <c r="D83" s="11">
        <v>0.12619999999999998</v>
      </c>
      <c r="E83" s="11">
        <v>1.799999999999996E-3</v>
      </c>
      <c r="F83" s="11">
        <v>8.5999999999999965E-3</v>
      </c>
      <c r="G83" s="11">
        <v>5.499999999999991E-3</v>
      </c>
      <c r="H83" s="11">
        <v>0.16549999999999995</v>
      </c>
      <c r="I83" s="11">
        <v>1.6999999999999932E-3</v>
      </c>
      <c r="J83" s="11">
        <v>-1.4000000000000123E-3</v>
      </c>
      <c r="K83" s="11">
        <v>0</v>
      </c>
      <c r="L83" s="11">
        <v>8.8200000000000001E-2</v>
      </c>
      <c r="M83" s="11">
        <v>-1.1000000000000176E-3</v>
      </c>
      <c r="N83" s="11">
        <v>0</v>
      </c>
      <c r="O83" s="11">
        <v>4.0500000000000008E-2</v>
      </c>
      <c r="P83" s="11">
        <v>0.17520000000000002</v>
      </c>
      <c r="Q83" s="11">
        <v>0</v>
      </c>
      <c r="R83" s="11">
        <v>9.4999999999999946E-3</v>
      </c>
      <c r="S83" s="11">
        <v>5.7999999999999996E-3</v>
      </c>
      <c r="T83" s="11">
        <v>0.24009999999999998</v>
      </c>
      <c r="U83" s="11">
        <v>1.3999999999999985E-3</v>
      </c>
      <c r="V83" s="11">
        <v>-1.8999999999999989E-3</v>
      </c>
      <c r="W83" s="11">
        <v>0</v>
      </c>
      <c r="X83" s="11">
        <v>0.17320000000000002</v>
      </c>
      <c r="Y83" s="11">
        <v>-1.8999999999999989E-3</v>
      </c>
      <c r="Z83" s="11">
        <v>0</v>
      </c>
    </row>
    <row r="84" spans="1:50" x14ac:dyDescent="0.3">
      <c r="A84" s="10" t="s">
        <v>3</v>
      </c>
      <c r="B84" s="10">
        <v>20190702</v>
      </c>
      <c r="C84" s="11">
        <v>-3.600000000000006E-3</v>
      </c>
      <c r="D84" s="11">
        <v>0.12990000000000002</v>
      </c>
      <c r="E84" s="11">
        <v>0</v>
      </c>
      <c r="F84" s="11">
        <v>-4.4000000000000011E-3</v>
      </c>
      <c r="G84" s="11">
        <v>-7.8000000000000014E-3</v>
      </c>
      <c r="H84" s="11">
        <v>0.19249999999999998</v>
      </c>
      <c r="I84" s="11">
        <v>0</v>
      </c>
      <c r="J84" s="11">
        <v>-7.8000000000000014E-3</v>
      </c>
      <c r="K84" s="11">
        <v>9.5999999999999974E-3</v>
      </c>
      <c r="L84" s="11">
        <v>9.4899999999999998E-2</v>
      </c>
      <c r="M84" s="11">
        <v>-7.8000000000000014E-3</v>
      </c>
      <c r="N84" s="11">
        <v>-7.8000000000000014E-3</v>
      </c>
      <c r="O84" s="11">
        <v>1.8999999999999989E-2</v>
      </c>
      <c r="P84" s="11">
        <v>0.23310000000000003</v>
      </c>
      <c r="Q84" s="11">
        <v>0</v>
      </c>
      <c r="R84" s="11">
        <v>1.0899999999999993E-2</v>
      </c>
      <c r="S84" s="11">
        <v>0</v>
      </c>
      <c r="T84" s="11">
        <v>0.28869999999999996</v>
      </c>
      <c r="U84" s="11">
        <v>0</v>
      </c>
      <c r="V84" s="11">
        <v>0</v>
      </c>
      <c r="W84" s="11">
        <v>7.4999999999999928E-3</v>
      </c>
      <c r="X84" s="11">
        <v>0.17000000000000004</v>
      </c>
      <c r="Y84" s="11">
        <v>0</v>
      </c>
      <c r="Z84" s="11">
        <v>0</v>
      </c>
    </row>
    <row r="85" spans="1:50" x14ac:dyDescent="0.3">
      <c r="A85" s="10" t="s">
        <v>3</v>
      </c>
      <c r="B85" s="10">
        <v>20190723</v>
      </c>
      <c r="C85" s="11">
        <v>4.830000000000001E-2</v>
      </c>
      <c r="D85" s="11">
        <v>0.11629999999999999</v>
      </c>
      <c r="E85" s="11">
        <v>0</v>
      </c>
      <c r="F85" s="11">
        <v>5.8999999999999886E-3</v>
      </c>
      <c r="G85" s="11">
        <v>1.84E-2</v>
      </c>
      <c r="H85" s="11">
        <v>0.22889999999999999</v>
      </c>
      <c r="I85" s="11">
        <v>2.7999999999999969E-3</v>
      </c>
      <c r="J85" s="11">
        <v>2.2999999999999965E-3</v>
      </c>
      <c r="K85" s="11">
        <v>5.7999999999999996E-3</v>
      </c>
      <c r="L85" s="11">
        <v>0.14369999999999999</v>
      </c>
      <c r="M85" s="11">
        <v>0</v>
      </c>
      <c r="N85" s="11">
        <v>0</v>
      </c>
      <c r="O85" s="11">
        <v>3.2899999999999999E-2</v>
      </c>
      <c r="P85" s="11">
        <v>0.27389999999999998</v>
      </c>
      <c r="Q85" s="11">
        <v>0</v>
      </c>
      <c r="R85" s="11">
        <v>1.2400000000000008E-2</v>
      </c>
      <c r="S85" s="11">
        <v>2.3900000000000005E-2</v>
      </c>
      <c r="T85" s="11">
        <v>0.31899999999999995</v>
      </c>
      <c r="U85" s="11">
        <v>2.0999999999999908E-3</v>
      </c>
      <c r="V85" s="11">
        <v>8.9999999999999802E-4</v>
      </c>
      <c r="W85" s="11">
        <v>6.4000000000000029E-3</v>
      </c>
      <c r="X85" s="11">
        <v>0.21779999999999999</v>
      </c>
      <c r="Y85" s="11">
        <v>0</v>
      </c>
      <c r="Z85" s="11">
        <v>0</v>
      </c>
      <c r="AA85" s="12">
        <f>AVERAGE(C83:C85)</f>
        <v>2.4699999999999996E-2</v>
      </c>
      <c r="AB85" s="12">
        <f t="shared" ref="AB85:AX85" si="27">AVERAGE(D83:D85)</f>
        <v>0.12413333333333332</v>
      </c>
      <c r="AC85" s="12">
        <f t="shared" si="27"/>
        <v>5.9999999999999865E-4</v>
      </c>
      <c r="AD85" s="12">
        <f t="shared" si="27"/>
        <v>3.3666666666666615E-3</v>
      </c>
      <c r="AE85" s="12">
        <f t="shared" si="27"/>
        <v>5.3666666666666628E-3</v>
      </c>
      <c r="AF85" s="12">
        <f t="shared" si="27"/>
        <v>0.19563333333333333</v>
      </c>
      <c r="AG85" s="12">
        <f t="shared" si="27"/>
        <v>1.4999999999999968E-3</v>
      </c>
      <c r="AH85" s="12">
        <f t="shared" si="27"/>
        <v>-2.3000000000000056E-3</v>
      </c>
      <c r="AI85" s="12">
        <f t="shared" si="27"/>
        <v>5.1333333333333326E-3</v>
      </c>
      <c r="AJ85" s="12">
        <f t="shared" si="27"/>
        <v>0.10893333333333333</v>
      </c>
      <c r="AK85" s="12">
        <f t="shared" si="27"/>
        <v>-2.966666666666673E-3</v>
      </c>
      <c r="AL85" s="12">
        <f t="shared" si="27"/>
        <v>-2.6000000000000003E-3</v>
      </c>
      <c r="AM85" s="12">
        <f t="shared" si="27"/>
        <v>3.0799999999999998E-2</v>
      </c>
      <c r="AN85" s="12">
        <f t="shared" si="27"/>
        <v>0.22740000000000002</v>
      </c>
      <c r="AO85" s="12">
        <f t="shared" si="27"/>
        <v>0</v>
      </c>
      <c r="AP85" s="12">
        <f t="shared" si="27"/>
        <v>1.0933333333333331E-2</v>
      </c>
      <c r="AQ85" s="12">
        <f t="shared" si="27"/>
        <v>9.9000000000000008E-3</v>
      </c>
      <c r="AR85" s="12">
        <f t="shared" si="27"/>
        <v>0.28259999999999996</v>
      </c>
      <c r="AS85" s="12">
        <f t="shared" si="27"/>
        <v>1.1666666666666631E-3</v>
      </c>
      <c r="AT85" s="12">
        <f t="shared" si="27"/>
        <v>-3.3333333333333365E-4</v>
      </c>
      <c r="AU85" s="12">
        <f t="shared" si="27"/>
        <v>4.6333333333333322E-3</v>
      </c>
      <c r="AV85" s="12">
        <f t="shared" si="27"/>
        <v>0.18700000000000003</v>
      </c>
      <c r="AW85" s="12">
        <f t="shared" si="27"/>
        <v>-6.3333333333333297E-4</v>
      </c>
      <c r="AX85" s="12">
        <f t="shared" si="27"/>
        <v>0</v>
      </c>
    </row>
    <row r="86" spans="1:50" x14ac:dyDescent="0.3">
      <c r="A86" s="8" t="s">
        <v>19</v>
      </c>
      <c r="B86" s="8">
        <v>20190521</v>
      </c>
      <c r="C86" s="9">
        <v>-7.5999999999999956E-3</v>
      </c>
      <c r="D86" s="9">
        <v>0.19409999999999994</v>
      </c>
      <c r="E86" s="9">
        <v>-2.4000000000000271E-3</v>
      </c>
      <c r="F86" s="9">
        <v>7.3100000000000012E-2</v>
      </c>
      <c r="G86" s="9">
        <v>-4.0000000000000036E-3</v>
      </c>
      <c r="H86" s="9">
        <v>0.1522</v>
      </c>
      <c r="I86" s="9">
        <v>-7.5999999999999956E-3</v>
      </c>
      <c r="J86" s="9">
        <v>-3.9999999999999897E-3</v>
      </c>
      <c r="K86" s="9">
        <v>-2.4000000000000271E-3</v>
      </c>
      <c r="L86" s="9">
        <v>0.18859999999999999</v>
      </c>
      <c r="M86" s="9">
        <v>-2.4000000000000271E-3</v>
      </c>
      <c r="N86" s="9">
        <v>-7.5999999999999956E-3</v>
      </c>
      <c r="O86" s="9">
        <v>-2.6999999999999941E-3</v>
      </c>
      <c r="P86" s="9">
        <v>0.26439999999999997</v>
      </c>
      <c r="Q86" s="9">
        <v>0</v>
      </c>
      <c r="R86" s="9">
        <v>6.1100000000000015E-2</v>
      </c>
      <c r="S86" s="9">
        <v>2.8999999999999998E-3</v>
      </c>
      <c r="T86" s="9">
        <v>0.23120000000000002</v>
      </c>
      <c r="U86" s="9">
        <v>-2.6999999999999941E-3</v>
      </c>
      <c r="V86" s="9">
        <v>8.5000000000000075E-3</v>
      </c>
      <c r="W86" s="9">
        <v>0</v>
      </c>
      <c r="X86" s="9">
        <v>0.10769999999999999</v>
      </c>
      <c r="Y86" s="9">
        <v>0</v>
      </c>
      <c r="Z86" s="9">
        <v>-2.6999999999999941E-3</v>
      </c>
    </row>
    <row r="87" spans="1:50" x14ac:dyDescent="0.3">
      <c r="A87" s="8" t="s">
        <v>19</v>
      </c>
      <c r="B87" s="8">
        <v>20190618</v>
      </c>
      <c r="C87" s="9">
        <v>0</v>
      </c>
      <c r="D87" s="9">
        <v>0.15749999999999997</v>
      </c>
      <c r="E87" s="9">
        <v>0</v>
      </c>
      <c r="F87" s="9">
        <v>5.9700000000000003E-2</v>
      </c>
      <c r="G87" s="9">
        <v>-5.9999999999998943E-4</v>
      </c>
      <c r="H87" s="9">
        <v>0.16609999999999997</v>
      </c>
      <c r="I87" s="9">
        <v>-5.9999999999998943E-4</v>
      </c>
      <c r="J87" s="9">
        <v>1.2999999999999956E-3</v>
      </c>
      <c r="K87" s="9">
        <v>2.0000000000000573E-4</v>
      </c>
      <c r="L87" s="9">
        <v>0.17600000000000002</v>
      </c>
      <c r="M87" s="9">
        <v>-5.9999999999998943E-4</v>
      </c>
      <c r="N87" s="9">
        <v>0</v>
      </c>
      <c r="O87" s="9">
        <v>3.0000000000000027E-3</v>
      </c>
      <c r="P87" s="9">
        <v>0.33489999999999998</v>
      </c>
      <c r="Q87" s="9">
        <v>0</v>
      </c>
      <c r="R87" s="9">
        <v>6.0500000000000012E-2</v>
      </c>
      <c r="S87" s="9">
        <v>6.0999999999999943E-3</v>
      </c>
      <c r="T87" s="9">
        <v>0.23780000000000001</v>
      </c>
      <c r="U87" s="9">
        <v>0</v>
      </c>
      <c r="V87" s="9">
        <v>8.6999999999999994E-3</v>
      </c>
      <c r="W87" s="9">
        <v>3.8000000000000117E-3</v>
      </c>
      <c r="X87" s="9">
        <v>0.2316</v>
      </c>
      <c r="Y87" s="9">
        <v>0</v>
      </c>
      <c r="Z87" s="9">
        <v>0</v>
      </c>
    </row>
    <row r="88" spans="1:50" x14ac:dyDescent="0.3">
      <c r="A88" s="8" t="s">
        <v>19</v>
      </c>
      <c r="B88" s="8">
        <v>20190702</v>
      </c>
      <c r="C88" s="9">
        <v>9.8999999999999921E-3</v>
      </c>
      <c r="D88" s="9">
        <v>0.18000000000000002</v>
      </c>
      <c r="E88" s="9">
        <v>0</v>
      </c>
      <c r="F88" s="9">
        <v>7.51E-2</v>
      </c>
      <c r="G88" s="9">
        <v>6.6999999999999976E-3</v>
      </c>
      <c r="H88" s="9">
        <v>0.17440000000000005</v>
      </c>
      <c r="I88" s="9">
        <v>0</v>
      </c>
      <c r="J88" s="9">
        <v>-2.5000000000000022E-3</v>
      </c>
      <c r="K88" s="9">
        <v>0</v>
      </c>
      <c r="L88" s="9">
        <v>0.21239999999999998</v>
      </c>
      <c r="M88" s="9">
        <v>-2.5000000000000022E-3</v>
      </c>
      <c r="N88" s="9">
        <v>-2.5000000000000022E-3</v>
      </c>
      <c r="O88" s="9">
        <v>-6.8000000000000005E-3</v>
      </c>
      <c r="P88" s="9">
        <v>0.30480000000000002</v>
      </c>
      <c r="Q88" s="9">
        <v>0</v>
      </c>
      <c r="R88" s="9">
        <v>5.4599999999999996E-2</v>
      </c>
      <c r="S88" s="9">
        <v>-5.7999999999999996E-3</v>
      </c>
      <c r="T88" s="9">
        <v>0.25460000000000005</v>
      </c>
      <c r="U88" s="9">
        <v>0</v>
      </c>
      <c r="V88" s="9">
        <v>-1.5499999999999986E-2</v>
      </c>
      <c r="W88" s="9">
        <v>0</v>
      </c>
      <c r="X88" s="9">
        <v>0.29560000000000003</v>
      </c>
      <c r="Y88" s="9">
        <v>-1.6E-2</v>
      </c>
      <c r="Z88" s="9">
        <v>-1.6E-2</v>
      </c>
      <c r="AA88" s="12">
        <f>AVERAGE(C86:C88)</f>
        <v>7.666666666666655E-4</v>
      </c>
      <c r="AB88" s="12">
        <f t="shared" ref="AB88:AX88" si="28">AVERAGE(D86:D88)</f>
        <v>0.1772</v>
      </c>
      <c r="AC88" s="12">
        <f t="shared" si="28"/>
        <v>-8.0000000000000904E-4</v>
      </c>
      <c r="AD88" s="12">
        <f t="shared" si="28"/>
        <v>6.9300000000000014E-2</v>
      </c>
      <c r="AE88" s="12">
        <f t="shared" si="28"/>
        <v>7.0000000000000151E-4</v>
      </c>
      <c r="AF88" s="12">
        <f t="shared" si="28"/>
        <v>0.16423333333333334</v>
      </c>
      <c r="AG88" s="12">
        <f t="shared" si="28"/>
        <v>-2.7333333333333285E-3</v>
      </c>
      <c r="AH88" s="12">
        <f t="shared" si="28"/>
        <v>-1.7333333333333322E-3</v>
      </c>
      <c r="AI88" s="12">
        <f t="shared" si="28"/>
        <v>-7.333333333333405E-4</v>
      </c>
      <c r="AJ88" s="12">
        <f t="shared" si="28"/>
        <v>0.19233333333333333</v>
      </c>
      <c r="AK88" s="12">
        <f t="shared" si="28"/>
        <v>-1.8333333333333396E-3</v>
      </c>
      <c r="AL88" s="12">
        <f t="shared" si="28"/>
        <v>-3.3666666666666658E-3</v>
      </c>
      <c r="AM88" s="12">
        <f t="shared" si="28"/>
        <v>-2.166666666666664E-3</v>
      </c>
      <c r="AN88" s="12">
        <f t="shared" si="28"/>
        <v>0.30136666666666662</v>
      </c>
      <c r="AO88" s="12">
        <f t="shared" si="28"/>
        <v>0</v>
      </c>
      <c r="AP88" s="12">
        <f t="shared" si="28"/>
        <v>5.8733333333333339E-2</v>
      </c>
      <c r="AQ88" s="12">
        <f t="shared" si="28"/>
        <v>1.0666666666666648E-3</v>
      </c>
      <c r="AR88" s="12">
        <f t="shared" si="28"/>
        <v>0.2412</v>
      </c>
      <c r="AS88" s="12">
        <f t="shared" si="28"/>
        <v>-8.9999999999999802E-4</v>
      </c>
      <c r="AT88" s="12">
        <f t="shared" si="28"/>
        <v>5.6666666666667365E-4</v>
      </c>
      <c r="AU88" s="12">
        <f t="shared" si="28"/>
        <v>1.2666666666666705E-3</v>
      </c>
      <c r="AV88" s="12">
        <f t="shared" si="28"/>
        <v>0.21163333333333334</v>
      </c>
      <c r="AW88" s="12">
        <f t="shared" si="28"/>
        <v>-5.3333333333333332E-3</v>
      </c>
      <c r="AX88" s="12">
        <f t="shared" si="28"/>
        <v>-6.2333333333333312E-3</v>
      </c>
    </row>
    <row r="89" spans="1:50" x14ac:dyDescent="0.3">
      <c r="A89" s="10" t="s">
        <v>20</v>
      </c>
      <c r="B89" s="10">
        <v>20190521</v>
      </c>
      <c r="C89" s="11">
        <v>0</v>
      </c>
      <c r="D89" s="11">
        <v>-1.0000000000000009E-3</v>
      </c>
      <c r="E89" s="11">
        <v>-1.0000000000000009E-3</v>
      </c>
      <c r="F89" s="11">
        <v>3.7999999999999992E-2</v>
      </c>
      <c r="G89" s="11">
        <v>1.6999999999999932E-3</v>
      </c>
      <c r="H89" s="11">
        <v>0.16509999999999997</v>
      </c>
      <c r="I89" s="11">
        <v>0</v>
      </c>
      <c r="J89" s="11">
        <v>1.7000000000000071E-3</v>
      </c>
      <c r="K89" s="11">
        <v>9.000000000000119E-4</v>
      </c>
      <c r="L89" s="11">
        <v>0.18620000000000003</v>
      </c>
      <c r="M89" s="11">
        <v>-1.0000000000000009E-3</v>
      </c>
      <c r="N89" s="11">
        <v>0</v>
      </c>
      <c r="O89" s="11">
        <v>0</v>
      </c>
      <c r="P89" s="11">
        <v>5.0000000000000017E-2</v>
      </c>
      <c r="Q89" s="11">
        <v>0</v>
      </c>
      <c r="R89" s="11">
        <v>4.9299999999999997E-2</v>
      </c>
      <c r="S89" s="11">
        <v>3.0999999999999917E-3</v>
      </c>
      <c r="T89" s="11">
        <v>0.24909999999999999</v>
      </c>
      <c r="U89" s="11">
        <v>0</v>
      </c>
      <c r="V89" s="11">
        <v>1.0200000000000001E-2</v>
      </c>
      <c r="W89" s="11">
        <v>7.0000000000000617E-4</v>
      </c>
      <c r="X89" s="11">
        <v>0.25269999999999998</v>
      </c>
      <c r="Y89" s="11">
        <v>0</v>
      </c>
      <c r="Z89" s="11">
        <v>0</v>
      </c>
    </row>
    <row r="90" spans="1:50" x14ac:dyDescent="0.3">
      <c r="A90" s="10" t="s">
        <v>20</v>
      </c>
      <c r="B90" s="10">
        <v>20190618</v>
      </c>
      <c r="C90" s="11">
        <v>9.7999999999999893E-3</v>
      </c>
      <c r="D90" s="11">
        <v>0.19</v>
      </c>
      <c r="E90" s="11">
        <v>9.9999999999988987E-5</v>
      </c>
      <c r="F90" s="11">
        <v>3.9699999999999985E-2</v>
      </c>
      <c r="G90" s="11">
        <v>1.4499999999999985E-2</v>
      </c>
      <c r="H90" s="11">
        <v>0.16529999999999997</v>
      </c>
      <c r="I90" s="11">
        <v>0</v>
      </c>
      <c r="J90" s="11">
        <v>4.9999999999998657E-4</v>
      </c>
      <c r="K90" s="11">
        <v>8.2999999999999879E-3</v>
      </c>
      <c r="L90" s="11">
        <v>0.15840000000000001</v>
      </c>
      <c r="M90" s="11">
        <v>0</v>
      </c>
      <c r="N90" s="11">
        <v>-2.4000000000000132E-3</v>
      </c>
      <c r="O90" s="11">
        <v>2.5199999999999986E-2</v>
      </c>
      <c r="P90" s="11">
        <v>0.28959999999999997</v>
      </c>
      <c r="Q90" s="11">
        <v>2.0000000000000018E-3</v>
      </c>
      <c r="R90" s="11">
        <v>4.2900000000000008E-2</v>
      </c>
      <c r="S90" s="11">
        <v>1.2300000000000005E-2</v>
      </c>
      <c r="T90" s="11">
        <v>0.28820000000000001</v>
      </c>
      <c r="U90" s="11">
        <v>-5.9999999999998943E-4</v>
      </c>
      <c r="V90" s="11">
        <v>6.9000000000000034E-3</v>
      </c>
      <c r="W90" s="11">
        <v>8.2000000000000128E-3</v>
      </c>
      <c r="X90" s="11">
        <v>0.22950000000000001</v>
      </c>
      <c r="Y90" s="11">
        <v>-2.0999999999999908E-3</v>
      </c>
      <c r="Z90" s="11">
        <v>0</v>
      </c>
    </row>
    <row r="91" spans="1:50" x14ac:dyDescent="0.3">
      <c r="A91" s="10" t="s">
        <v>20</v>
      </c>
      <c r="B91" s="10">
        <v>20190723</v>
      </c>
      <c r="C91" s="11">
        <v>1.9100000000000006E-2</v>
      </c>
      <c r="D91" s="11">
        <v>0.27269999999999994</v>
      </c>
      <c r="E91" s="11">
        <v>-7.0000000000000617E-4</v>
      </c>
      <c r="F91" s="11">
        <v>4.6800000000000008E-2</v>
      </c>
      <c r="G91" s="11">
        <v>3.2600000000000004E-2</v>
      </c>
      <c r="H91" s="11">
        <v>0.19970000000000002</v>
      </c>
      <c r="I91" s="11">
        <v>0</v>
      </c>
      <c r="J91" s="11">
        <v>3.0800000000000008E-2</v>
      </c>
      <c r="K91" s="11">
        <v>3.1100000000000003E-2</v>
      </c>
      <c r="L91" s="11">
        <v>0.2344</v>
      </c>
      <c r="M91" s="11">
        <v>-7.0000000000000617E-4</v>
      </c>
      <c r="N91" s="11">
        <v>-6.0000000000001719E-4</v>
      </c>
      <c r="O91" s="11">
        <v>3.3100000000000004E-2</v>
      </c>
      <c r="P91" s="11">
        <v>0.36170000000000002</v>
      </c>
      <c r="Q91" s="11">
        <v>-8.9999999999999802E-4</v>
      </c>
      <c r="R91" s="11">
        <v>5.3700000000000012E-2</v>
      </c>
      <c r="S91" s="11">
        <v>4.7100000000000003E-2</v>
      </c>
      <c r="T91" s="11">
        <v>0.29249999999999998</v>
      </c>
      <c r="U91" s="11">
        <v>0</v>
      </c>
      <c r="V91" s="11">
        <v>4.3500000000000011E-2</v>
      </c>
      <c r="W91" s="11">
        <v>3.4000000000000002E-2</v>
      </c>
      <c r="X91" s="11">
        <v>0.27459999999999996</v>
      </c>
      <c r="Y91" s="11">
        <v>-8.9999999999999802E-4</v>
      </c>
      <c r="Z91" s="11">
        <v>2.1000000000000046E-3</v>
      </c>
      <c r="AA91" s="12">
        <f>AVERAGE(C89:C91)</f>
        <v>9.6333333333333323E-3</v>
      </c>
      <c r="AB91" s="12">
        <f t="shared" ref="AB91:AX91" si="29">AVERAGE(D89:D91)</f>
        <v>0.15389999999999998</v>
      </c>
      <c r="AC91" s="12">
        <f t="shared" si="29"/>
        <v>-5.3333333333333932E-4</v>
      </c>
      <c r="AD91" s="12">
        <f t="shared" si="29"/>
        <v>4.1499999999999995E-2</v>
      </c>
      <c r="AE91" s="12">
        <f t="shared" si="29"/>
        <v>1.6266666666666662E-2</v>
      </c>
      <c r="AF91" s="12">
        <f t="shared" si="29"/>
        <v>0.17669999999999997</v>
      </c>
      <c r="AG91" s="12">
        <f t="shared" si="29"/>
        <v>0</v>
      </c>
      <c r="AH91" s="12">
        <f t="shared" si="29"/>
        <v>1.1000000000000001E-2</v>
      </c>
      <c r="AI91" s="12">
        <f t="shared" si="29"/>
        <v>1.3433333333333334E-2</v>
      </c>
      <c r="AJ91" s="12">
        <f t="shared" si="29"/>
        <v>0.19299999999999998</v>
      </c>
      <c r="AK91" s="12">
        <f t="shared" si="29"/>
        <v>-5.6666666666666898E-4</v>
      </c>
      <c r="AL91" s="12">
        <f t="shared" si="29"/>
        <v>-1.0000000000000102E-3</v>
      </c>
      <c r="AM91" s="12">
        <f t="shared" si="29"/>
        <v>1.943333333333333E-2</v>
      </c>
      <c r="AN91" s="12">
        <f t="shared" si="29"/>
        <v>0.23376666666666668</v>
      </c>
      <c r="AO91" s="12">
        <f t="shared" si="29"/>
        <v>3.6666666666666792E-4</v>
      </c>
      <c r="AP91" s="12">
        <f t="shared" si="29"/>
        <v>4.8633333333333341E-2</v>
      </c>
      <c r="AQ91" s="12">
        <f t="shared" si="29"/>
        <v>2.0833333333333332E-2</v>
      </c>
      <c r="AR91" s="12">
        <f t="shared" si="29"/>
        <v>0.27660000000000001</v>
      </c>
      <c r="AS91" s="12">
        <f t="shared" si="29"/>
        <v>-1.9999999999999649E-4</v>
      </c>
      <c r="AT91" s="12">
        <f t="shared" si="29"/>
        <v>2.0200000000000006E-2</v>
      </c>
      <c r="AU91" s="12">
        <f t="shared" si="29"/>
        <v>1.4300000000000007E-2</v>
      </c>
      <c r="AV91" s="12">
        <f t="shared" si="29"/>
        <v>0.25226666666666664</v>
      </c>
      <c r="AW91" s="12">
        <f t="shared" si="29"/>
        <v>-9.9999999999999633E-4</v>
      </c>
      <c r="AX91" s="12">
        <f t="shared" si="29"/>
        <v>7.0000000000000151E-4</v>
      </c>
    </row>
    <row r="92" spans="1:50" x14ac:dyDescent="0.3">
      <c r="A92" s="8" t="s">
        <v>23</v>
      </c>
      <c r="B92" s="8">
        <v>20190521</v>
      </c>
      <c r="C92" s="9">
        <v>-1.799999999999996E-3</v>
      </c>
      <c r="D92" s="9">
        <v>0.26919999999999999</v>
      </c>
      <c r="E92" s="9">
        <v>0</v>
      </c>
      <c r="F92" s="9">
        <v>3.7699999999999984E-2</v>
      </c>
      <c r="G92" s="9">
        <v>2.6000000000000051E-3</v>
      </c>
      <c r="H92" s="9">
        <v>0.17430000000000001</v>
      </c>
      <c r="I92" s="9">
        <v>-1.3999999999999985E-3</v>
      </c>
      <c r="J92" s="9">
        <v>-1.799999999999996E-3</v>
      </c>
      <c r="K92" s="9">
        <v>2.3000000000000104E-3</v>
      </c>
      <c r="L92" s="9">
        <v>0.16810000000000003</v>
      </c>
      <c r="M92" s="9">
        <v>0</v>
      </c>
      <c r="N92" s="9">
        <v>-1.799999999999996E-3</v>
      </c>
      <c r="O92" s="9">
        <v>8.0000000000000904E-4</v>
      </c>
      <c r="P92" s="9">
        <v>0.35799999999999998</v>
      </c>
      <c r="Q92" s="9">
        <v>2.1000000000000046E-3</v>
      </c>
      <c r="R92" s="9">
        <v>5.8599999999999999E-2</v>
      </c>
      <c r="S92" s="9">
        <v>4.9000000000000016E-3</v>
      </c>
      <c r="T92" s="9">
        <v>0.22010000000000002</v>
      </c>
      <c r="U92" s="9">
        <v>9.000000000000119E-4</v>
      </c>
      <c r="V92" s="9">
        <v>1.5999999999999903E-3</v>
      </c>
      <c r="W92" s="9">
        <v>8.0000000000000071E-3</v>
      </c>
      <c r="X92" s="9">
        <v>0.21100000000000002</v>
      </c>
      <c r="Y92" s="9">
        <v>0</v>
      </c>
      <c r="Z92" s="9">
        <v>-3.9999999999999758E-4</v>
      </c>
    </row>
    <row r="93" spans="1:50" x14ac:dyDescent="0.3">
      <c r="A93" s="8" t="s">
        <v>23</v>
      </c>
      <c r="B93" s="8">
        <v>20190618</v>
      </c>
      <c r="C93" s="9">
        <v>1.1999999999999983E-2</v>
      </c>
      <c r="D93" s="9">
        <v>0.21299999999999997</v>
      </c>
      <c r="E93" s="9">
        <v>0</v>
      </c>
      <c r="F93" s="9">
        <v>2.4599999999999983E-2</v>
      </c>
      <c r="G93" s="9">
        <v>-1.0000000000000009E-3</v>
      </c>
      <c r="H93" s="9">
        <v>0.18180000000000002</v>
      </c>
      <c r="I93" s="9">
        <v>-1.3999999999999985E-3</v>
      </c>
      <c r="J93" s="9">
        <v>-2.5999999999999912E-3</v>
      </c>
      <c r="K93" s="9">
        <v>9.000000000000008E-3</v>
      </c>
      <c r="L93" s="9">
        <v>0.1125</v>
      </c>
      <c r="M93" s="9">
        <v>-2.5999999999999912E-3</v>
      </c>
      <c r="N93" s="9">
        <v>0</v>
      </c>
      <c r="O93" s="9">
        <v>1.1999999999999983E-2</v>
      </c>
      <c r="P93" s="9">
        <v>0.32150000000000001</v>
      </c>
      <c r="Q93" s="9">
        <v>0</v>
      </c>
      <c r="R93" s="9">
        <v>3.1800000000000009E-2</v>
      </c>
      <c r="S93" s="9">
        <v>5.400000000000002E-3</v>
      </c>
      <c r="T93" s="9">
        <v>0.2097</v>
      </c>
      <c r="U93" s="9">
        <v>-3.7999999999999978E-3</v>
      </c>
      <c r="V93" s="9">
        <v>-1.2999999999999956E-3</v>
      </c>
      <c r="W93" s="9">
        <v>8.8000000000000023E-3</v>
      </c>
      <c r="X93" s="9">
        <v>0.14910000000000001</v>
      </c>
      <c r="Y93" s="9">
        <v>-4.1999999999999954E-3</v>
      </c>
      <c r="Z93" s="9">
        <v>0</v>
      </c>
    </row>
    <row r="94" spans="1:50" x14ac:dyDescent="0.3">
      <c r="A94" s="8" t="s">
        <v>23</v>
      </c>
      <c r="B94" s="8">
        <v>20190723</v>
      </c>
      <c r="C94" s="9">
        <v>1.2000000000000011E-2</v>
      </c>
      <c r="D94" s="9">
        <v>0.31719999999999998</v>
      </c>
      <c r="E94" s="9">
        <v>0</v>
      </c>
      <c r="F94" s="9">
        <v>4.4799999999999993E-2</v>
      </c>
      <c r="G94" s="9">
        <v>7.3000000000000009E-3</v>
      </c>
      <c r="H94" s="9">
        <v>0.17639999999999997</v>
      </c>
      <c r="I94" s="9">
        <v>5.0000000000000044E-4</v>
      </c>
      <c r="J94" s="9">
        <v>3.9000000000000007E-3</v>
      </c>
      <c r="K94" s="9">
        <v>9.8000000000000032E-3</v>
      </c>
      <c r="L94" s="9">
        <v>0.16369999999999998</v>
      </c>
      <c r="M94" s="9">
        <v>0</v>
      </c>
      <c r="N94" s="9">
        <v>0</v>
      </c>
      <c r="O94" s="9">
        <v>1.2399999999999994E-2</v>
      </c>
      <c r="P94" s="9">
        <v>0.41899999999999998</v>
      </c>
      <c r="Q94" s="9">
        <v>0</v>
      </c>
      <c r="R94" s="9">
        <v>4.8200000000000007E-2</v>
      </c>
      <c r="S94" s="9">
        <v>1.1200000000000002E-2</v>
      </c>
      <c r="T94" s="9">
        <v>0.23779999999999996</v>
      </c>
      <c r="U94" s="9">
        <v>8.9999999999999802E-4</v>
      </c>
      <c r="V94" s="9">
        <v>1.5299999999999994E-2</v>
      </c>
      <c r="W94" s="9">
        <v>1.3399999999999995E-2</v>
      </c>
      <c r="X94" s="9">
        <v>0.19340000000000002</v>
      </c>
      <c r="Y94" s="9">
        <v>0</v>
      </c>
      <c r="Z94" s="9">
        <v>0</v>
      </c>
      <c r="AA94" s="12">
        <f>AVERAGE(C92:C94)</f>
        <v>7.3999999999999995E-3</v>
      </c>
      <c r="AB94" s="12">
        <f t="shared" ref="AB94:AX94" si="30">AVERAGE(D92:D94)</f>
        <v>0.26646666666666663</v>
      </c>
      <c r="AC94" s="12">
        <f t="shared" si="30"/>
        <v>0</v>
      </c>
      <c r="AD94" s="12">
        <f t="shared" si="30"/>
        <v>3.5699999999999989E-2</v>
      </c>
      <c r="AE94" s="12">
        <f t="shared" si="30"/>
        <v>2.9666666666666682E-3</v>
      </c>
      <c r="AF94" s="12">
        <f t="shared" si="30"/>
        <v>0.17749999999999999</v>
      </c>
      <c r="AG94" s="12">
        <f t="shared" si="30"/>
        <v>-7.666666666666655E-4</v>
      </c>
      <c r="AH94" s="12">
        <f t="shared" si="30"/>
        <v>-1.6666666666666219E-4</v>
      </c>
      <c r="AI94" s="12">
        <f t="shared" si="30"/>
        <v>7.0333333333333402E-3</v>
      </c>
      <c r="AJ94" s="12">
        <f t="shared" si="30"/>
        <v>0.14810000000000001</v>
      </c>
      <c r="AK94" s="12">
        <f t="shared" si="30"/>
        <v>-8.666666666666637E-4</v>
      </c>
      <c r="AL94" s="12">
        <f t="shared" si="30"/>
        <v>-5.9999999999999865E-4</v>
      </c>
      <c r="AM94" s="12">
        <f t="shared" si="30"/>
        <v>8.399999999999996E-3</v>
      </c>
      <c r="AN94" s="12">
        <f t="shared" si="30"/>
        <v>0.3661666666666667</v>
      </c>
      <c r="AO94" s="12">
        <f t="shared" si="30"/>
        <v>7.0000000000000151E-4</v>
      </c>
      <c r="AP94" s="12">
        <f t="shared" si="30"/>
        <v>4.6199999999999998E-2</v>
      </c>
      <c r="AQ94" s="12">
        <f t="shared" si="30"/>
        <v>7.1666666666666684E-3</v>
      </c>
      <c r="AR94" s="12">
        <f t="shared" si="30"/>
        <v>0.22253333333333333</v>
      </c>
      <c r="AS94" s="12">
        <f t="shared" si="30"/>
        <v>-6.6666666666666263E-4</v>
      </c>
      <c r="AT94" s="12">
        <f t="shared" si="30"/>
        <v>5.1999999999999963E-3</v>
      </c>
      <c r="AU94" s="12">
        <f t="shared" si="30"/>
        <v>1.0066666666666668E-2</v>
      </c>
      <c r="AV94" s="12">
        <f t="shared" si="30"/>
        <v>0.18450000000000003</v>
      </c>
      <c r="AW94" s="12">
        <f t="shared" si="30"/>
        <v>-1.3999999999999985E-3</v>
      </c>
      <c r="AX94" s="12">
        <f t="shared" si="30"/>
        <v>-1.3333333333333253E-4</v>
      </c>
    </row>
    <row r="95" spans="1:50" x14ac:dyDescent="0.3">
      <c r="A95" s="10" t="s">
        <v>22</v>
      </c>
      <c r="B95" s="10">
        <v>20190521</v>
      </c>
      <c r="C95" s="11">
        <v>2.3000000000000104E-3</v>
      </c>
      <c r="D95" s="11">
        <v>0.29239999999999999</v>
      </c>
      <c r="E95" s="11">
        <v>0</v>
      </c>
      <c r="F95" s="11">
        <v>3.2799999999999982E-2</v>
      </c>
      <c r="G95" s="11">
        <v>5.0000000000000044E-3</v>
      </c>
      <c r="H95" s="11">
        <v>0.17570000000000002</v>
      </c>
      <c r="I95" s="11">
        <v>-6.999999999999923E-4</v>
      </c>
      <c r="J95" s="11">
        <v>-6.999999999999923E-4</v>
      </c>
      <c r="K95" s="11">
        <v>1.2000000000000066E-3</v>
      </c>
      <c r="L95" s="11">
        <v>0.15189999999999998</v>
      </c>
      <c r="M95" s="11">
        <v>0</v>
      </c>
      <c r="N95" s="11">
        <v>-6.999999999999923E-4</v>
      </c>
      <c r="O95" s="11">
        <v>5.5000000000000049E-3</v>
      </c>
      <c r="P95" s="11">
        <v>0.37790000000000001</v>
      </c>
      <c r="Q95" s="11">
        <v>3.4000000000000002E-3</v>
      </c>
      <c r="R95" s="11">
        <v>5.4400000000000004E-2</v>
      </c>
      <c r="S95" s="11">
        <v>6.1999999999999972E-3</v>
      </c>
      <c r="T95" s="11">
        <v>0.23420000000000002</v>
      </c>
      <c r="U95" s="11">
        <v>-1.2999999999999956E-3</v>
      </c>
      <c r="V95" s="11">
        <v>4.7999999999999987E-3</v>
      </c>
      <c r="W95" s="11">
        <v>4.7000000000000097E-3</v>
      </c>
      <c r="X95" s="11">
        <v>0.19919999999999999</v>
      </c>
      <c r="Y95" s="11">
        <v>0</v>
      </c>
      <c r="Z95" s="11">
        <v>-1.2999999999999956E-3</v>
      </c>
    </row>
    <row r="96" spans="1:50" x14ac:dyDescent="0.3">
      <c r="A96" s="10" t="s">
        <v>22</v>
      </c>
      <c r="B96" s="10">
        <v>20190618</v>
      </c>
      <c r="C96" s="11">
        <v>1.0700000000000001E-2</v>
      </c>
      <c r="D96" s="11">
        <v>0.22829999999999995</v>
      </c>
      <c r="E96" s="11">
        <v>0</v>
      </c>
      <c r="F96" s="11">
        <v>3.49E-2</v>
      </c>
      <c r="G96" s="11">
        <v>5.6000000000000077E-3</v>
      </c>
      <c r="H96" s="11">
        <v>0.2177</v>
      </c>
      <c r="I96" s="11">
        <v>2.4999999999999883E-3</v>
      </c>
      <c r="J96" s="11">
        <v>1.5000000000000013E-3</v>
      </c>
      <c r="K96" s="11">
        <v>9.1999999999999998E-3</v>
      </c>
      <c r="L96" s="11">
        <v>0.16720000000000002</v>
      </c>
      <c r="M96" s="11">
        <v>0</v>
      </c>
      <c r="N96" s="11">
        <v>0</v>
      </c>
      <c r="O96" s="11">
        <v>1.3499999999999998E-2</v>
      </c>
      <c r="P96" s="11">
        <v>0.33710000000000001</v>
      </c>
      <c r="Q96" s="11">
        <v>-1.2000000000000066E-3</v>
      </c>
      <c r="R96" s="11">
        <v>4.5799999999999993E-2</v>
      </c>
      <c r="S96" s="11">
        <v>6.8000000000000005E-3</v>
      </c>
      <c r="T96" s="11">
        <v>0.24279999999999999</v>
      </c>
      <c r="U96" s="11">
        <v>2.1000000000000046E-3</v>
      </c>
      <c r="V96" s="11">
        <v>4.500000000000004E-3</v>
      </c>
      <c r="W96" s="11">
        <v>8.4999999999999937E-3</v>
      </c>
      <c r="X96" s="11">
        <v>0.19550000000000001</v>
      </c>
      <c r="Y96" s="11">
        <v>0</v>
      </c>
      <c r="Z96" s="11">
        <v>-1.2000000000000066E-3</v>
      </c>
    </row>
    <row r="97" spans="1:50" x14ac:dyDescent="0.3">
      <c r="A97" s="10" t="s">
        <v>22</v>
      </c>
      <c r="B97" s="10">
        <v>20190702</v>
      </c>
      <c r="C97" s="11">
        <v>1.0699999999999987E-2</v>
      </c>
      <c r="D97" s="11">
        <v>0.24510000000000001</v>
      </c>
      <c r="E97" s="11">
        <v>4.1000000000000064E-3</v>
      </c>
      <c r="F97" s="11">
        <v>3.4799999999999998E-2</v>
      </c>
      <c r="G97" s="11">
        <v>4.4000000000000011E-3</v>
      </c>
      <c r="H97" s="11">
        <v>0.20959999999999998</v>
      </c>
      <c r="I97" s="11">
        <v>0</v>
      </c>
      <c r="J97" s="11">
        <v>-1.2000000000000066E-3</v>
      </c>
      <c r="K97" s="11">
        <v>1.0999999999999899E-3</v>
      </c>
      <c r="L97" s="11">
        <v>0.13380000000000003</v>
      </c>
      <c r="M97" s="11">
        <v>-1.2000000000000066E-3</v>
      </c>
      <c r="N97" s="11">
        <v>-1.2000000000000066E-3</v>
      </c>
      <c r="O97" s="11">
        <v>8.1999999999999851E-3</v>
      </c>
      <c r="P97" s="11">
        <v>0.34699999999999998</v>
      </c>
      <c r="Q97" s="11">
        <v>4.5000000000000179E-3</v>
      </c>
      <c r="R97" s="11">
        <v>3.8799999999999987E-2</v>
      </c>
      <c r="S97" s="11">
        <v>8.6999999999999855E-3</v>
      </c>
      <c r="T97" s="11">
        <v>0.26029999999999998</v>
      </c>
      <c r="U97" s="11">
        <v>-9.9999999999998701E-4</v>
      </c>
      <c r="V97" s="11">
        <v>-3.4000000000000141E-3</v>
      </c>
      <c r="W97" s="11">
        <v>1.0000000000000009E-3</v>
      </c>
      <c r="X97" s="11">
        <v>0.19109999999999999</v>
      </c>
      <c r="Y97" s="11">
        <v>-1.0900000000000007E-2</v>
      </c>
      <c r="Z97" s="11">
        <v>-1.0900000000000007E-2</v>
      </c>
      <c r="AA97" s="12">
        <f>AVERAGE(C95:C97)</f>
        <v>7.899999999999999E-3</v>
      </c>
      <c r="AB97" s="12">
        <f t="shared" ref="AB97:AX97" si="31">AVERAGE(D95:D97)</f>
        <v>0.25526666666666664</v>
      </c>
      <c r="AC97" s="12">
        <f t="shared" si="31"/>
        <v>1.3666666666666688E-3</v>
      </c>
      <c r="AD97" s="12">
        <f t="shared" si="31"/>
        <v>3.4166666666666658E-2</v>
      </c>
      <c r="AE97" s="12">
        <f t="shared" si="31"/>
        <v>5.0000000000000044E-3</v>
      </c>
      <c r="AF97" s="12">
        <f t="shared" si="31"/>
        <v>0.20099999999999998</v>
      </c>
      <c r="AG97" s="12">
        <f t="shared" si="31"/>
        <v>5.9999999999999865E-4</v>
      </c>
      <c r="AH97" s="12">
        <f t="shared" si="31"/>
        <v>-1.3333333333333253E-4</v>
      </c>
      <c r="AI97" s="12">
        <f t="shared" si="31"/>
        <v>3.8333333333333323E-3</v>
      </c>
      <c r="AJ97" s="12">
        <f t="shared" si="31"/>
        <v>0.15096666666666667</v>
      </c>
      <c r="AK97" s="12">
        <f t="shared" si="31"/>
        <v>-4.0000000000000219E-4</v>
      </c>
      <c r="AL97" s="12">
        <f t="shared" si="31"/>
        <v>-6.3333333333333297E-4</v>
      </c>
      <c r="AM97" s="12">
        <f t="shared" si="31"/>
        <v>9.0666666666666621E-3</v>
      </c>
      <c r="AN97" s="12">
        <f t="shared" si="31"/>
        <v>0.35400000000000004</v>
      </c>
      <c r="AO97" s="12">
        <f t="shared" si="31"/>
        <v>2.2333333333333372E-3</v>
      </c>
      <c r="AP97" s="12">
        <f t="shared" si="31"/>
        <v>4.6333333333333331E-2</v>
      </c>
      <c r="AQ97" s="12">
        <f t="shared" si="31"/>
        <v>7.2333333333333277E-3</v>
      </c>
      <c r="AR97" s="12">
        <f t="shared" si="31"/>
        <v>0.24576666666666666</v>
      </c>
      <c r="AS97" s="12">
        <f t="shared" si="31"/>
        <v>-6.6666666666659324E-5</v>
      </c>
      <c r="AT97" s="12">
        <f t="shared" si="31"/>
        <v>1.966666666666663E-3</v>
      </c>
      <c r="AU97" s="12">
        <f t="shared" si="31"/>
        <v>4.7333333333333351E-3</v>
      </c>
      <c r="AV97" s="12">
        <f t="shared" si="31"/>
        <v>0.19526666666666667</v>
      </c>
      <c r="AW97" s="12">
        <f t="shared" si="31"/>
        <v>-3.6333333333333356E-3</v>
      </c>
      <c r="AX97" s="12">
        <f t="shared" si="31"/>
        <v>-4.46666666666667E-3</v>
      </c>
    </row>
    <row r="98" spans="1:50" x14ac:dyDescent="0.3">
      <c r="A98" s="8" t="s">
        <v>8</v>
      </c>
      <c r="B98" s="8">
        <v>20190618</v>
      </c>
      <c r="C98" s="9">
        <v>6.0000000000000053E-3</v>
      </c>
      <c r="D98" s="9">
        <v>9.7600000000000006E-2</v>
      </c>
      <c r="E98" s="9">
        <v>0</v>
      </c>
      <c r="F98" s="9">
        <v>0</v>
      </c>
      <c r="G98" s="9">
        <v>0</v>
      </c>
      <c r="H98" s="9">
        <v>0.15179999999999999</v>
      </c>
      <c r="I98" s="9">
        <v>5.0000000000000044E-4</v>
      </c>
      <c r="J98" s="9">
        <v>0</v>
      </c>
      <c r="K98" s="9">
        <v>4.1000000000000064E-3</v>
      </c>
      <c r="L98" s="9">
        <v>7.9399999999999998E-2</v>
      </c>
      <c r="M98" s="9">
        <v>0</v>
      </c>
      <c r="N98" s="9">
        <v>0</v>
      </c>
      <c r="O98" s="9">
        <v>-1.6699999999999993E-2</v>
      </c>
      <c r="P98" s="9">
        <v>0.2112</v>
      </c>
      <c r="Q98" s="9">
        <v>-4.5299999999999993E-2</v>
      </c>
      <c r="R98" s="9">
        <v>-3.7699999999999997E-2</v>
      </c>
      <c r="S98" s="9">
        <v>0</v>
      </c>
      <c r="T98" s="9">
        <v>0.15970000000000001</v>
      </c>
      <c r="U98" s="9">
        <v>3.0000000000000859E-4</v>
      </c>
      <c r="V98" s="9">
        <v>0</v>
      </c>
      <c r="W98" s="9">
        <v>-4.2199999999999988E-2</v>
      </c>
      <c r="X98" s="9">
        <v>0.13150000000000001</v>
      </c>
      <c r="Y98" s="9">
        <v>0</v>
      </c>
      <c r="Z98" s="9">
        <v>-4.5299999999999993E-2</v>
      </c>
    </row>
    <row r="99" spans="1:50" x14ac:dyDescent="0.3">
      <c r="A99" s="8" t="s">
        <v>8</v>
      </c>
      <c r="B99" s="8">
        <v>20190702</v>
      </c>
      <c r="C99" s="9">
        <v>4.2099999999999999E-2</v>
      </c>
      <c r="D99" s="9">
        <v>0.1082</v>
      </c>
      <c r="E99" s="9">
        <v>0</v>
      </c>
      <c r="F99" s="9">
        <v>0</v>
      </c>
      <c r="G99" s="9">
        <v>6.3000000000000139E-3</v>
      </c>
      <c r="H99" s="9">
        <v>0.25739999999999996</v>
      </c>
      <c r="I99" s="9">
        <v>6.999999999999923E-4</v>
      </c>
      <c r="J99" s="9">
        <v>0</v>
      </c>
      <c r="K99" s="9">
        <v>4.0000000000000036E-3</v>
      </c>
      <c r="L99" s="9">
        <v>8.1099999999999992E-2</v>
      </c>
      <c r="M99" s="9">
        <v>0</v>
      </c>
      <c r="N99" s="9">
        <v>0</v>
      </c>
      <c r="O99" s="9">
        <v>2.3099999999999996E-2</v>
      </c>
      <c r="P99" s="9">
        <v>0.22200000000000003</v>
      </c>
      <c r="Q99" s="9">
        <v>0</v>
      </c>
      <c r="R99" s="9">
        <v>-1.5000000000000013E-3</v>
      </c>
      <c r="S99" s="9">
        <v>-2.0000000000000018E-3</v>
      </c>
      <c r="T99" s="9">
        <v>0.34970000000000001</v>
      </c>
      <c r="U99" s="9">
        <v>2.0999999999999908E-3</v>
      </c>
      <c r="V99" s="9">
        <v>-7.2000000000000119E-3</v>
      </c>
      <c r="W99" s="9">
        <v>3.0000000000000027E-3</v>
      </c>
      <c r="X99" s="9">
        <v>0.11000000000000001</v>
      </c>
      <c r="Y99" s="9">
        <v>-7.7000000000000124E-3</v>
      </c>
      <c r="Z99" s="9">
        <v>-7.7000000000000124E-3</v>
      </c>
    </row>
    <row r="100" spans="1:50" x14ac:dyDescent="0.3">
      <c r="A100" s="8" t="s">
        <v>8</v>
      </c>
      <c r="B100" s="8">
        <v>20190723</v>
      </c>
      <c r="C100" s="9">
        <v>6.2599999999999989E-2</v>
      </c>
      <c r="D100" s="9">
        <v>0.13109999999999999</v>
      </c>
      <c r="E100" s="9">
        <v>-7.9999999999999516E-4</v>
      </c>
      <c r="F100" s="9">
        <v>6.0000000000000331E-4</v>
      </c>
      <c r="G100" s="9">
        <v>1.3400000000000009E-2</v>
      </c>
      <c r="H100" s="9">
        <v>0.24259999999999998</v>
      </c>
      <c r="I100" s="9">
        <v>0</v>
      </c>
      <c r="J100" s="9">
        <v>-7.9999999999999516E-4</v>
      </c>
      <c r="K100" s="9">
        <v>6.1999999999999972E-3</v>
      </c>
      <c r="L100" s="9">
        <v>8.0800000000000011E-2</v>
      </c>
      <c r="M100" s="9">
        <v>6.0000000000000331E-4</v>
      </c>
      <c r="N100" s="9">
        <v>-7.9999999999999516E-4</v>
      </c>
      <c r="O100" s="9">
        <v>4.7899999999999984E-2</v>
      </c>
      <c r="P100" s="9">
        <v>0.34499999999999997</v>
      </c>
      <c r="Q100" s="9">
        <v>-8.9999999999999802E-4</v>
      </c>
      <c r="R100" s="9">
        <v>1.1499999999999996E-2</v>
      </c>
      <c r="S100" s="9">
        <v>1.0200000000000001E-2</v>
      </c>
      <c r="T100" s="9">
        <v>0.36710000000000004</v>
      </c>
      <c r="U100" s="9">
        <v>6.0000000000000331E-4</v>
      </c>
      <c r="V100" s="9">
        <v>-8.9999999999999802E-4</v>
      </c>
      <c r="W100" s="9">
        <v>4.7000000000000097E-3</v>
      </c>
      <c r="X100" s="9">
        <v>0.10200000000000002</v>
      </c>
      <c r="Y100" s="9">
        <v>7.9999999999999516E-4</v>
      </c>
      <c r="Z100" s="9">
        <v>-8.9999999999999802E-4</v>
      </c>
      <c r="AA100" s="12">
        <f>AVERAGE(C98:C100)</f>
        <v>3.6899999999999995E-2</v>
      </c>
      <c r="AB100" s="12">
        <f t="shared" ref="AB100:AX100" si="32">AVERAGE(D98:D100)</f>
        <v>0.1123</v>
      </c>
      <c r="AC100" s="12">
        <f t="shared" si="32"/>
        <v>-2.6666666666666505E-4</v>
      </c>
      <c r="AD100" s="12">
        <f t="shared" si="32"/>
        <v>2.0000000000000109E-4</v>
      </c>
      <c r="AE100" s="12">
        <f t="shared" si="32"/>
        <v>6.5666666666666746E-3</v>
      </c>
      <c r="AF100" s="12">
        <f t="shared" si="32"/>
        <v>0.21726666666666664</v>
      </c>
      <c r="AG100" s="12">
        <f t="shared" si="32"/>
        <v>3.9999999999999758E-4</v>
      </c>
      <c r="AH100" s="12">
        <f t="shared" si="32"/>
        <v>-2.6666666666666505E-4</v>
      </c>
      <c r="AI100" s="12">
        <f t="shared" si="32"/>
        <v>4.766666666666669E-3</v>
      </c>
      <c r="AJ100" s="12">
        <f t="shared" si="32"/>
        <v>8.0433333333333329E-2</v>
      </c>
      <c r="AK100" s="12">
        <f t="shared" si="32"/>
        <v>2.0000000000000109E-4</v>
      </c>
      <c r="AL100" s="12">
        <f t="shared" si="32"/>
        <v>-2.6666666666666505E-4</v>
      </c>
      <c r="AM100" s="12">
        <f t="shared" si="32"/>
        <v>1.8099999999999995E-2</v>
      </c>
      <c r="AN100" s="12">
        <f t="shared" si="32"/>
        <v>0.25940000000000002</v>
      </c>
      <c r="AO100" s="12">
        <f t="shared" si="32"/>
        <v>-1.5399999999999997E-2</v>
      </c>
      <c r="AP100" s="12">
        <f t="shared" si="32"/>
        <v>-9.2333333333333347E-3</v>
      </c>
      <c r="AQ100" s="12">
        <f t="shared" si="32"/>
        <v>2.7333333333333328E-3</v>
      </c>
      <c r="AR100" s="12">
        <f t="shared" si="32"/>
        <v>0.29216666666666669</v>
      </c>
      <c r="AS100" s="12">
        <f t="shared" si="32"/>
        <v>1.0000000000000009E-3</v>
      </c>
      <c r="AT100" s="12">
        <f t="shared" si="32"/>
        <v>-2.7000000000000032E-3</v>
      </c>
      <c r="AU100" s="12">
        <f t="shared" si="32"/>
        <v>-1.1499999999999991E-2</v>
      </c>
      <c r="AV100" s="12">
        <f t="shared" si="32"/>
        <v>0.1145</v>
      </c>
      <c r="AW100" s="12">
        <f t="shared" si="32"/>
        <v>-2.3000000000000056E-3</v>
      </c>
      <c r="AX100" s="12">
        <f t="shared" si="32"/>
        <v>-1.7966666666666669E-2</v>
      </c>
    </row>
    <row r="101" spans="1:50" x14ac:dyDescent="0.3">
      <c r="A101" s="10" t="s">
        <v>9</v>
      </c>
      <c r="B101" s="10">
        <v>20190618</v>
      </c>
      <c r="C101" s="11">
        <v>1.5800000000000008E-2</v>
      </c>
      <c r="D101" s="11">
        <v>8.9700000000000002E-2</v>
      </c>
      <c r="E101" s="11">
        <v>0</v>
      </c>
      <c r="F101" s="11">
        <v>1.5000000000000013E-3</v>
      </c>
      <c r="G101" s="11">
        <v>3.7999999999999978E-3</v>
      </c>
      <c r="H101" s="11">
        <v>0.1308</v>
      </c>
      <c r="I101" s="11">
        <v>0</v>
      </c>
      <c r="J101" s="11">
        <v>0</v>
      </c>
      <c r="K101" s="11">
        <v>1.2000000000000066E-3</v>
      </c>
      <c r="L101" s="11">
        <v>5.8099999999999985E-2</v>
      </c>
      <c r="M101" s="11">
        <v>0</v>
      </c>
      <c r="N101" s="11">
        <v>0</v>
      </c>
      <c r="O101" s="11">
        <v>2.830000000000002E-2</v>
      </c>
      <c r="P101" s="11">
        <v>0.13689999999999997</v>
      </c>
      <c r="Q101" s="11">
        <v>-2.4999999999999883E-3</v>
      </c>
      <c r="R101" s="11">
        <v>3.3000000000000113E-3</v>
      </c>
      <c r="S101" s="11">
        <v>4.9000000000000016E-3</v>
      </c>
      <c r="T101" s="11">
        <v>0.17620000000000002</v>
      </c>
      <c r="U101" s="11">
        <v>-3.9999999999999758E-4</v>
      </c>
      <c r="V101" s="11">
        <v>-3.9999999999999758E-4</v>
      </c>
      <c r="W101" s="11">
        <v>3.1000000000000055E-3</v>
      </c>
      <c r="X101" s="11">
        <v>0.17449999999999999</v>
      </c>
      <c r="Y101" s="11">
        <v>-3.9999999999999758E-4</v>
      </c>
      <c r="Z101" s="11">
        <v>-2.4999999999999883E-3</v>
      </c>
    </row>
    <row r="102" spans="1:50" x14ac:dyDescent="0.3">
      <c r="A102" s="10" t="s">
        <v>9</v>
      </c>
      <c r="B102" s="10">
        <v>20190702</v>
      </c>
      <c r="C102" s="11">
        <v>1.4399999999999996E-2</v>
      </c>
      <c r="D102" s="11">
        <v>0.25070000000000003</v>
      </c>
      <c r="E102" s="11">
        <v>0</v>
      </c>
      <c r="F102" s="11">
        <v>0</v>
      </c>
      <c r="G102" s="11">
        <v>5.0999999999999934E-3</v>
      </c>
      <c r="H102" s="11">
        <v>0.22519999999999996</v>
      </c>
      <c r="I102" s="11">
        <v>0</v>
      </c>
      <c r="J102" s="11">
        <v>0</v>
      </c>
      <c r="K102" s="11">
        <v>0</v>
      </c>
      <c r="L102" s="11">
        <v>0.13879999999999998</v>
      </c>
      <c r="M102" s="11">
        <v>0</v>
      </c>
      <c r="N102" s="11">
        <v>0</v>
      </c>
      <c r="O102" s="11">
        <v>7.8999999999999904E-3</v>
      </c>
      <c r="P102" s="11">
        <v>0.38590000000000002</v>
      </c>
      <c r="Q102" s="11">
        <v>0</v>
      </c>
      <c r="R102" s="11">
        <v>0</v>
      </c>
      <c r="S102" s="11">
        <v>2.1999999999999936E-3</v>
      </c>
      <c r="T102" s="11">
        <v>0.24030000000000001</v>
      </c>
      <c r="U102" s="11">
        <v>0</v>
      </c>
      <c r="V102" s="11">
        <v>0</v>
      </c>
      <c r="W102" s="11">
        <v>0</v>
      </c>
      <c r="X102" s="11">
        <v>0.23020000000000002</v>
      </c>
      <c r="Y102" s="11">
        <v>0</v>
      </c>
      <c r="Z102" s="11">
        <v>0</v>
      </c>
    </row>
    <row r="103" spans="1:50" x14ac:dyDescent="0.3">
      <c r="A103" s="10" t="s">
        <v>9</v>
      </c>
      <c r="B103" s="10">
        <v>20190723</v>
      </c>
      <c r="C103" s="11">
        <v>5.7700000000000001E-2</v>
      </c>
      <c r="D103" s="11">
        <v>0.12239999999999998</v>
      </c>
      <c r="E103" s="11">
        <v>0</v>
      </c>
      <c r="F103" s="11">
        <v>4.1999999999999954E-3</v>
      </c>
      <c r="G103" s="11">
        <v>1.9000000000000003E-2</v>
      </c>
      <c r="H103" s="11">
        <v>0.26600000000000001</v>
      </c>
      <c r="I103" s="11">
        <v>1.8999999999999989E-3</v>
      </c>
      <c r="J103" s="11">
        <v>0</v>
      </c>
      <c r="K103" s="11">
        <v>1.0499999999999995E-2</v>
      </c>
      <c r="L103" s="11">
        <v>0.10229999999999999</v>
      </c>
      <c r="M103" s="11">
        <v>0</v>
      </c>
      <c r="N103" s="11">
        <v>0</v>
      </c>
      <c r="O103" s="11">
        <v>3.8499999999999993E-2</v>
      </c>
      <c r="P103" s="11">
        <v>0.29239999999999999</v>
      </c>
      <c r="Q103" s="11">
        <v>0</v>
      </c>
      <c r="R103" s="11">
        <v>1.6899999999999998E-2</v>
      </c>
      <c r="S103" s="11">
        <v>1.9300000000000012E-2</v>
      </c>
      <c r="T103" s="11">
        <v>0.3861</v>
      </c>
      <c r="U103" s="11">
        <v>2.6000000000000051E-3</v>
      </c>
      <c r="V103" s="11">
        <v>0</v>
      </c>
      <c r="W103" s="11">
        <v>1.1099999999999999E-2</v>
      </c>
      <c r="X103" s="11">
        <v>0.19719999999999999</v>
      </c>
      <c r="Y103" s="11">
        <v>0</v>
      </c>
      <c r="Z103" s="11">
        <v>0</v>
      </c>
      <c r="AA103" s="12">
        <f>AVERAGE(C101:C103)</f>
        <v>2.9300000000000003E-2</v>
      </c>
      <c r="AB103" s="12">
        <f t="shared" ref="AB103:AX103" si="33">AVERAGE(D101:D103)</f>
        <v>0.15426666666666666</v>
      </c>
      <c r="AC103" s="12">
        <f t="shared" si="33"/>
        <v>0</v>
      </c>
      <c r="AD103" s="12">
        <f t="shared" si="33"/>
        <v>1.8999999999999989E-3</v>
      </c>
      <c r="AE103" s="12">
        <f t="shared" si="33"/>
        <v>9.2999999999999975E-3</v>
      </c>
      <c r="AF103" s="12">
        <f t="shared" si="33"/>
        <v>0.20733333333333334</v>
      </c>
      <c r="AG103" s="12">
        <f t="shared" si="33"/>
        <v>6.3333333333333297E-4</v>
      </c>
      <c r="AH103" s="12">
        <f t="shared" si="33"/>
        <v>0</v>
      </c>
      <c r="AI103" s="12">
        <f t="shared" si="33"/>
        <v>3.9000000000000007E-3</v>
      </c>
      <c r="AJ103" s="12">
        <f t="shared" si="33"/>
        <v>9.9733333333333327E-2</v>
      </c>
      <c r="AK103" s="12">
        <f t="shared" si="33"/>
        <v>0</v>
      </c>
      <c r="AL103" s="12">
        <f t="shared" si="33"/>
        <v>0</v>
      </c>
      <c r="AM103" s="12">
        <f t="shared" si="33"/>
        <v>2.4900000000000002E-2</v>
      </c>
      <c r="AN103" s="12">
        <f t="shared" si="33"/>
        <v>0.27173333333333333</v>
      </c>
      <c r="AO103" s="12">
        <f t="shared" si="33"/>
        <v>-8.3333333333332948E-4</v>
      </c>
      <c r="AP103" s="12">
        <f t="shared" si="33"/>
        <v>6.7333333333333368E-3</v>
      </c>
      <c r="AQ103" s="12">
        <f t="shared" si="33"/>
        <v>8.8000000000000023E-3</v>
      </c>
      <c r="AR103" s="12">
        <f t="shared" si="33"/>
        <v>0.26753333333333335</v>
      </c>
      <c r="AS103" s="12">
        <f t="shared" si="33"/>
        <v>7.3333333333333584E-4</v>
      </c>
      <c r="AT103" s="12">
        <f t="shared" si="33"/>
        <v>-1.3333333333333253E-4</v>
      </c>
      <c r="AU103" s="12">
        <f t="shared" si="33"/>
        <v>4.7333333333333351E-3</v>
      </c>
      <c r="AV103" s="12">
        <f t="shared" si="33"/>
        <v>0.20063333333333333</v>
      </c>
      <c r="AW103" s="12">
        <f t="shared" si="33"/>
        <v>-1.3333333333333253E-4</v>
      </c>
      <c r="AX103" s="12">
        <f t="shared" si="33"/>
        <v>-8.3333333333332948E-4</v>
      </c>
    </row>
    <row r="104" spans="1:50" x14ac:dyDescent="0.3">
      <c r="A104" s="8" t="s">
        <v>15</v>
      </c>
      <c r="B104" s="8">
        <v>20190521</v>
      </c>
      <c r="C104" s="9">
        <v>6.0000000000000053E-3</v>
      </c>
      <c r="D104" s="9">
        <v>0.2356</v>
      </c>
      <c r="E104" s="9">
        <v>0</v>
      </c>
      <c r="F104" s="9">
        <v>2.4499999999999994E-2</v>
      </c>
      <c r="G104" s="9">
        <v>-8.199999999999999E-3</v>
      </c>
      <c r="H104" s="9">
        <v>0.19269999999999998</v>
      </c>
      <c r="I104" s="9">
        <v>-8.199999999999999E-3</v>
      </c>
      <c r="J104" s="9">
        <v>-8.0999999999999961E-3</v>
      </c>
      <c r="K104" s="9">
        <v>8.5999999999999965E-3</v>
      </c>
      <c r="L104" s="9">
        <v>0.18640000000000001</v>
      </c>
      <c r="M104" s="9">
        <v>0</v>
      </c>
      <c r="N104" s="9">
        <v>-8.199999999999999E-3</v>
      </c>
      <c r="O104" s="9">
        <v>7.4000000000000038E-3</v>
      </c>
      <c r="P104" s="9">
        <v>0.28800000000000003</v>
      </c>
      <c r="Q104" s="9">
        <v>0</v>
      </c>
      <c r="R104" s="9">
        <v>4.6199999999999991E-2</v>
      </c>
      <c r="S104" s="9">
        <v>-1.7000000000000071E-3</v>
      </c>
      <c r="T104" s="9">
        <v>0.24580000000000002</v>
      </c>
      <c r="U104" s="9">
        <v>-4.6999999999999958E-3</v>
      </c>
      <c r="V104" s="9">
        <v>8.0000000000000904E-4</v>
      </c>
      <c r="W104" s="9">
        <v>6.8999999999999895E-3</v>
      </c>
      <c r="X104" s="9">
        <v>0.2424</v>
      </c>
      <c r="Y104" s="9">
        <v>0</v>
      </c>
      <c r="Z104" s="9">
        <v>-4.6999999999999958E-3</v>
      </c>
    </row>
    <row r="105" spans="1:50" x14ac:dyDescent="0.3">
      <c r="A105" s="8" t="s">
        <v>15</v>
      </c>
      <c r="B105" s="8">
        <v>20190618</v>
      </c>
      <c r="C105" s="9">
        <v>7.5999999999999956E-3</v>
      </c>
      <c r="D105" s="9">
        <v>0.21779999999999999</v>
      </c>
      <c r="E105" s="9">
        <v>1.3999999999999985E-3</v>
      </c>
      <c r="F105" s="9">
        <v>4.0600000000000011E-2</v>
      </c>
      <c r="G105" s="9">
        <v>8.9000000000000051E-3</v>
      </c>
      <c r="H105" s="9">
        <v>0.20080000000000001</v>
      </c>
      <c r="I105" s="9">
        <v>-1.3000000000000095E-3</v>
      </c>
      <c r="J105" s="9">
        <v>4.7000000000000097E-3</v>
      </c>
      <c r="K105" s="9">
        <v>1.0300000000000004E-2</v>
      </c>
      <c r="L105" s="9">
        <v>0.2011</v>
      </c>
      <c r="M105" s="9">
        <v>-2.5000000000000022E-3</v>
      </c>
      <c r="N105" s="9">
        <v>0</v>
      </c>
      <c r="O105" s="9">
        <v>1.7399999999999999E-2</v>
      </c>
      <c r="P105" s="9">
        <v>0.30470000000000003</v>
      </c>
      <c r="Q105" s="9">
        <v>3.699999999999995E-3</v>
      </c>
      <c r="R105" s="9">
        <v>5.2099999999999994E-2</v>
      </c>
      <c r="S105" s="9">
        <v>1.3799999999999993E-2</v>
      </c>
      <c r="T105" s="9">
        <v>0.23169999999999999</v>
      </c>
      <c r="U105" s="9">
        <v>-1.2000000000000066E-3</v>
      </c>
      <c r="V105" s="9">
        <v>8.4000000000000047E-3</v>
      </c>
      <c r="W105" s="9">
        <v>1.5699999999999992E-2</v>
      </c>
      <c r="X105" s="9">
        <v>0.2505</v>
      </c>
      <c r="Y105" s="9">
        <v>-1.1000000000000038E-3</v>
      </c>
      <c r="Z105" s="9">
        <v>-2.0000000000000573E-4</v>
      </c>
    </row>
    <row r="106" spans="1:50" x14ac:dyDescent="0.3">
      <c r="A106" s="8" t="s">
        <v>15</v>
      </c>
      <c r="B106" s="8">
        <v>20190702</v>
      </c>
      <c r="C106" s="9">
        <v>6.6999999999999976E-3</v>
      </c>
      <c r="D106" s="9">
        <v>0.23579999999999998</v>
      </c>
      <c r="E106" s="9">
        <v>0</v>
      </c>
      <c r="F106" s="9">
        <v>4.4800000000000006E-2</v>
      </c>
      <c r="G106" s="9">
        <v>9.9999999999998701E-4</v>
      </c>
      <c r="H106" s="9">
        <v>0.18930000000000002</v>
      </c>
      <c r="I106" s="9">
        <v>0</v>
      </c>
      <c r="J106" s="9">
        <v>3.9000000000000007E-3</v>
      </c>
      <c r="K106" s="9">
        <v>6.0999999999999943E-3</v>
      </c>
      <c r="L106" s="9">
        <v>0.19429999999999997</v>
      </c>
      <c r="M106" s="9">
        <v>0</v>
      </c>
      <c r="N106" s="9">
        <v>0</v>
      </c>
      <c r="O106" s="9">
        <v>1.2399999999999994E-2</v>
      </c>
      <c r="P106" s="9">
        <v>0.31480000000000002</v>
      </c>
      <c r="Q106" s="9">
        <v>2.8999999999999998E-3</v>
      </c>
      <c r="R106" s="9">
        <v>5.2699999999999997E-2</v>
      </c>
      <c r="S106" s="9">
        <v>7.1999999999999842E-3</v>
      </c>
      <c r="T106" s="9">
        <v>0.24910000000000004</v>
      </c>
      <c r="U106" s="9">
        <v>0</v>
      </c>
      <c r="V106" s="9">
        <v>1.3999999999999999E-2</v>
      </c>
      <c r="W106" s="9">
        <v>9.5999999999999974E-3</v>
      </c>
      <c r="X106" s="9">
        <v>0.27710000000000001</v>
      </c>
      <c r="Y106" s="9">
        <v>0</v>
      </c>
      <c r="Z106" s="9">
        <v>0</v>
      </c>
      <c r="AA106" s="12">
        <f>AVERAGE(C104:C106)</f>
        <v>6.7666666666666665E-3</v>
      </c>
      <c r="AB106" s="12">
        <f t="shared" ref="AB106:AX106" si="34">AVERAGE(D104:D106)</f>
        <v>0.22973333333333334</v>
      </c>
      <c r="AC106" s="12">
        <f t="shared" si="34"/>
        <v>4.6666666666666617E-4</v>
      </c>
      <c r="AD106" s="12">
        <f t="shared" si="34"/>
        <v>3.6633333333333337E-2</v>
      </c>
      <c r="AE106" s="12">
        <f t="shared" si="34"/>
        <v>5.6666666666666443E-4</v>
      </c>
      <c r="AF106" s="12">
        <f t="shared" si="34"/>
        <v>0.19426666666666667</v>
      </c>
      <c r="AG106" s="12">
        <f t="shared" si="34"/>
        <v>-3.1666666666666696E-3</v>
      </c>
      <c r="AH106" s="12">
        <f t="shared" si="34"/>
        <v>1.6666666666667143E-4</v>
      </c>
      <c r="AI106" s="12">
        <f t="shared" si="34"/>
        <v>8.3333333333333315E-3</v>
      </c>
      <c r="AJ106" s="12">
        <f t="shared" si="34"/>
        <v>0.19393333333333332</v>
      </c>
      <c r="AK106" s="12">
        <f t="shared" si="34"/>
        <v>-8.3333333333333404E-4</v>
      </c>
      <c r="AL106" s="12">
        <f t="shared" si="34"/>
        <v>-2.7333333333333328E-3</v>
      </c>
      <c r="AM106" s="12">
        <f t="shared" si="34"/>
        <v>1.24E-2</v>
      </c>
      <c r="AN106" s="12">
        <f t="shared" si="34"/>
        <v>0.30249999999999999</v>
      </c>
      <c r="AO106" s="12">
        <f t="shared" si="34"/>
        <v>2.1999999999999984E-3</v>
      </c>
      <c r="AP106" s="12">
        <f t="shared" si="34"/>
        <v>5.033333333333332E-2</v>
      </c>
      <c r="AQ106" s="12">
        <f t="shared" si="34"/>
        <v>6.433333333333323E-3</v>
      </c>
      <c r="AR106" s="12">
        <f t="shared" si="34"/>
        <v>0.24220000000000005</v>
      </c>
      <c r="AS106" s="12">
        <f t="shared" si="34"/>
        <v>-1.9666666666666673E-3</v>
      </c>
      <c r="AT106" s="12">
        <f t="shared" si="34"/>
        <v>7.7333333333333377E-3</v>
      </c>
      <c r="AU106" s="12">
        <f t="shared" si="34"/>
        <v>1.0733333333333326E-2</v>
      </c>
      <c r="AV106" s="12">
        <f t="shared" si="34"/>
        <v>0.25666666666666665</v>
      </c>
      <c r="AW106" s="12">
        <f t="shared" si="34"/>
        <v>-3.6666666666666792E-4</v>
      </c>
      <c r="AX106" s="12">
        <f t="shared" si="34"/>
        <v>-1.6333333333333339E-3</v>
      </c>
    </row>
    <row r="107" spans="1:50" x14ac:dyDescent="0.3">
      <c r="A107" s="10" t="s">
        <v>18</v>
      </c>
      <c r="B107" s="10">
        <v>20190521</v>
      </c>
      <c r="C107" s="11">
        <v>6.2000000000000111E-3</v>
      </c>
      <c r="D107" s="11">
        <v>0.27950000000000008</v>
      </c>
      <c r="E107" s="11">
        <v>-8.3000000000000018E-3</v>
      </c>
      <c r="F107" s="11">
        <v>1.2999999999999984E-2</v>
      </c>
      <c r="G107" s="11">
        <v>0</v>
      </c>
      <c r="H107" s="11">
        <v>0.1419</v>
      </c>
      <c r="I107" s="11">
        <v>0</v>
      </c>
      <c r="J107" s="11">
        <v>0</v>
      </c>
      <c r="K107" s="11">
        <v>-8.3000000000000018E-3</v>
      </c>
      <c r="L107" s="11">
        <v>0.12660000000000002</v>
      </c>
      <c r="M107" s="11">
        <v>-8.3000000000000018E-3</v>
      </c>
      <c r="N107" s="11">
        <v>0</v>
      </c>
      <c r="O107" s="11">
        <v>5.0000000000000183E-3</v>
      </c>
      <c r="P107" s="11">
        <v>0.38549999999999995</v>
      </c>
      <c r="Q107" s="11">
        <v>-2.0000000000000018E-3</v>
      </c>
      <c r="R107" s="11">
        <v>3.2399999999999998E-2</v>
      </c>
      <c r="S107" s="11">
        <v>4.6999999999999958E-3</v>
      </c>
      <c r="T107" s="11">
        <v>0.1946</v>
      </c>
      <c r="U107" s="11">
        <v>0</v>
      </c>
      <c r="V107" s="11">
        <v>7.1999999999999981E-3</v>
      </c>
      <c r="W107" s="11">
        <v>-2.0000000000000018E-3</v>
      </c>
      <c r="X107" s="11">
        <v>0.10339999999999999</v>
      </c>
      <c r="Y107" s="11">
        <v>-2.0000000000000018E-3</v>
      </c>
      <c r="Z107" s="11">
        <v>0</v>
      </c>
    </row>
    <row r="108" spans="1:50" x14ac:dyDescent="0.3">
      <c r="A108" s="10" t="s">
        <v>18</v>
      </c>
      <c r="B108" s="10">
        <v>20190618</v>
      </c>
      <c r="C108" s="11">
        <v>6.4000000000000029E-3</v>
      </c>
      <c r="D108" s="11">
        <v>0.3533</v>
      </c>
      <c r="E108" s="11">
        <v>0</v>
      </c>
      <c r="F108" s="11">
        <v>2.2200000000000011E-2</v>
      </c>
      <c r="G108" s="11">
        <v>5.1000000000000073E-3</v>
      </c>
      <c r="H108" s="11">
        <v>0.17669999999999997</v>
      </c>
      <c r="I108" s="11">
        <v>0</v>
      </c>
      <c r="J108" s="11">
        <v>2.6000000000000051E-3</v>
      </c>
      <c r="K108" s="11">
        <v>0</v>
      </c>
      <c r="L108" s="11">
        <v>0.1069</v>
      </c>
      <c r="M108" s="11">
        <v>0</v>
      </c>
      <c r="N108" s="11">
        <v>0</v>
      </c>
      <c r="O108" s="11">
        <v>8.199999999999999E-3</v>
      </c>
      <c r="P108" s="11">
        <v>0.40740000000000004</v>
      </c>
      <c r="Q108" s="11">
        <v>0</v>
      </c>
      <c r="R108" s="11">
        <v>5.4100000000000023E-2</v>
      </c>
      <c r="S108" s="11">
        <v>9.3999999999999917E-3</v>
      </c>
      <c r="T108" s="11">
        <v>0.26250000000000001</v>
      </c>
      <c r="U108" s="11">
        <v>-1.0000000000000286E-4</v>
      </c>
      <c r="V108" s="11">
        <v>1.0900000000000007E-2</v>
      </c>
      <c r="W108" s="11">
        <v>0</v>
      </c>
      <c r="X108" s="11">
        <v>0.24829999999999997</v>
      </c>
      <c r="Y108" s="11">
        <v>-1.0000000000000286E-4</v>
      </c>
      <c r="Z108" s="11">
        <v>0</v>
      </c>
    </row>
    <row r="109" spans="1:50" x14ac:dyDescent="0.3">
      <c r="A109" s="10" t="s">
        <v>18</v>
      </c>
      <c r="B109" s="10">
        <v>20190702</v>
      </c>
      <c r="C109" s="11">
        <v>6.1000000000000082E-3</v>
      </c>
      <c r="D109" s="11">
        <v>0.26439999999999997</v>
      </c>
      <c r="E109" s="11">
        <v>-1.9999999999999185E-4</v>
      </c>
      <c r="F109" s="11">
        <v>1.6200000000000006E-2</v>
      </c>
      <c r="G109" s="11">
        <v>6.0000000000000053E-3</v>
      </c>
      <c r="H109" s="11">
        <v>0.16810000000000003</v>
      </c>
      <c r="I109" s="11">
        <v>-1.9999999999999185E-4</v>
      </c>
      <c r="J109" s="11">
        <v>1.8999999999999989E-3</v>
      </c>
      <c r="K109" s="11">
        <v>3.4000000000000002E-3</v>
      </c>
      <c r="L109" s="11">
        <v>0.15790000000000004</v>
      </c>
      <c r="M109" s="11">
        <v>-2.5000000000000022E-3</v>
      </c>
      <c r="N109" s="11">
        <v>-2.5000000000000022E-3</v>
      </c>
      <c r="O109" s="11">
        <v>1.1399999999999993E-2</v>
      </c>
      <c r="P109" s="11">
        <v>0.30120000000000002</v>
      </c>
      <c r="Q109" s="11">
        <v>-2.3999999999999855E-3</v>
      </c>
      <c r="R109" s="11">
        <v>3.8099999999999981E-2</v>
      </c>
      <c r="S109" s="11">
        <v>7.6999999999999985E-3</v>
      </c>
      <c r="T109" s="11">
        <v>0.26360000000000006</v>
      </c>
      <c r="U109" s="11">
        <v>-2.3999999999999855E-3</v>
      </c>
      <c r="V109" s="11">
        <v>1.1899999999999994E-2</v>
      </c>
      <c r="W109" s="11">
        <v>-3.999999999999837E-4</v>
      </c>
      <c r="X109" s="11">
        <v>0.29310000000000003</v>
      </c>
      <c r="Y109" s="11">
        <v>-8.0000000000000904E-4</v>
      </c>
      <c r="Z109" s="11">
        <v>-8.0000000000000904E-4</v>
      </c>
      <c r="AA109" s="12">
        <f>AVERAGE(C107:C109)</f>
        <v>6.2333333333333407E-3</v>
      </c>
      <c r="AB109" s="12">
        <f t="shared" ref="AB109:AX109" si="35">AVERAGE(D107:D109)</f>
        <v>0.29906666666666665</v>
      </c>
      <c r="AC109" s="12">
        <f t="shared" si="35"/>
        <v>-2.8333333333333314E-3</v>
      </c>
      <c r="AD109" s="12">
        <f t="shared" si="35"/>
        <v>1.7133333333333334E-2</v>
      </c>
      <c r="AE109" s="12">
        <f t="shared" si="35"/>
        <v>3.7000000000000041E-3</v>
      </c>
      <c r="AF109" s="12">
        <f t="shared" si="35"/>
        <v>0.16223333333333334</v>
      </c>
      <c r="AG109" s="12">
        <f t="shared" si="35"/>
        <v>-6.6666666666663946E-5</v>
      </c>
      <c r="AH109" s="12">
        <f t="shared" si="35"/>
        <v>1.5000000000000013E-3</v>
      </c>
      <c r="AI109" s="12">
        <f t="shared" si="35"/>
        <v>-1.6333333333333339E-3</v>
      </c>
      <c r="AJ109" s="12">
        <f t="shared" si="35"/>
        <v>0.1304666666666667</v>
      </c>
      <c r="AK109" s="12">
        <f t="shared" si="35"/>
        <v>-3.6000000000000012E-3</v>
      </c>
      <c r="AL109" s="12">
        <f t="shared" si="35"/>
        <v>-8.3333333333333404E-4</v>
      </c>
      <c r="AM109" s="12">
        <f t="shared" si="35"/>
        <v>8.2000000000000042E-3</v>
      </c>
      <c r="AN109" s="12">
        <f t="shared" si="35"/>
        <v>0.36470000000000002</v>
      </c>
      <c r="AO109" s="12">
        <f t="shared" si="35"/>
        <v>-1.4666666666666623E-3</v>
      </c>
      <c r="AP109" s="12">
        <f t="shared" si="35"/>
        <v>4.1533333333333332E-2</v>
      </c>
      <c r="AQ109" s="12">
        <f t="shared" si="35"/>
        <v>7.2666666666666617E-3</v>
      </c>
      <c r="AR109" s="12">
        <f t="shared" si="35"/>
        <v>0.24023333333333338</v>
      </c>
      <c r="AS109" s="12">
        <f t="shared" si="35"/>
        <v>-8.3333333333332948E-4</v>
      </c>
      <c r="AT109" s="12">
        <f t="shared" si="35"/>
        <v>0.01</v>
      </c>
      <c r="AU109" s="12">
        <f t="shared" si="35"/>
        <v>-7.9999999999999516E-4</v>
      </c>
      <c r="AV109" s="12">
        <f t="shared" si="35"/>
        <v>0.21493333333333334</v>
      </c>
      <c r="AW109" s="12">
        <f t="shared" si="35"/>
        <v>-9.6666666666667123E-4</v>
      </c>
      <c r="AX109" s="12">
        <f t="shared" si="35"/>
        <v>-2.6666666666666966E-4</v>
      </c>
    </row>
    <row r="110" spans="1:50" x14ac:dyDescent="0.3">
      <c r="A110" s="8" t="s">
        <v>26</v>
      </c>
      <c r="B110" s="8">
        <v>20190521</v>
      </c>
      <c r="C110" s="9">
        <v>6.4000000000000029E-3</v>
      </c>
      <c r="D110" s="9">
        <v>0.21250000000000002</v>
      </c>
      <c r="E110" s="9">
        <v>0</v>
      </c>
      <c r="F110" s="9">
        <v>1.5099999999999988E-2</v>
      </c>
      <c r="G110" s="9">
        <v>0</v>
      </c>
      <c r="H110" s="9">
        <v>0.12469999999999999</v>
      </c>
      <c r="I110" s="9">
        <v>0</v>
      </c>
      <c r="J110" s="9">
        <v>0</v>
      </c>
      <c r="K110" s="9">
        <v>0</v>
      </c>
      <c r="L110" s="9">
        <v>0.13109999999999999</v>
      </c>
      <c r="M110" s="9">
        <v>0</v>
      </c>
      <c r="N110" s="9">
        <v>0</v>
      </c>
      <c r="O110" s="9">
        <v>4.8000000000000126E-3</v>
      </c>
      <c r="P110" s="9">
        <v>0.35860000000000003</v>
      </c>
      <c r="Q110" s="9">
        <v>1.0000000000000286E-4</v>
      </c>
      <c r="R110" s="9">
        <v>3.999999999999998E-2</v>
      </c>
      <c r="S110" s="9">
        <v>0</v>
      </c>
      <c r="T110" s="9">
        <v>0.20469999999999999</v>
      </c>
      <c r="U110" s="9">
        <v>0</v>
      </c>
      <c r="V110" s="9">
        <v>3.699999999999995E-3</v>
      </c>
      <c r="W110" s="9">
        <v>0</v>
      </c>
      <c r="X110" s="9">
        <v>0.19969999999999999</v>
      </c>
      <c r="Y110" s="9">
        <v>0</v>
      </c>
      <c r="Z110" s="9">
        <v>0</v>
      </c>
    </row>
    <row r="111" spans="1:50" x14ac:dyDescent="0.3">
      <c r="A111" s="8" t="s">
        <v>26</v>
      </c>
      <c r="B111" s="8">
        <v>20190618</v>
      </c>
      <c r="C111" s="9">
        <v>9.3999999999999917E-3</v>
      </c>
      <c r="D111" s="9">
        <v>0.20850000000000002</v>
      </c>
      <c r="E111" s="9">
        <v>1.0000000000000009E-3</v>
      </c>
      <c r="F111" s="9">
        <v>2.0600000000000007E-2</v>
      </c>
      <c r="G111" s="9">
        <v>6.9000000000000034E-3</v>
      </c>
      <c r="H111" s="9">
        <v>0.13999999999999999</v>
      </c>
      <c r="I111" s="9">
        <v>7.9999999999999516E-4</v>
      </c>
      <c r="J111" s="9">
        <v>3.0000000000000859E-4</v>
      </c>
      <c r="K111" s="9">
        <v>0</v>
      </c>
      <c r="L111" s="9">
        <v>0.1467</v>
      </c>
      <c r="M111" s="9">
        <v>-1.0000000000000286E-4</v>
      </c>
      <c r="N111" s="9">
        <v>0</v>
      </c>
      <c r="O111" s="9">
        <v>1.1200000000000002E-2</v>
      </c>
      <c r="P111" s="9">
        <v>0.32450000000000001</v>
      </c>
      <c r="Q111" s="9">
        <v>3.0000000000000027E-3</v>
      </c>
      <c r="R111" s="9">
        <v>4.7000000000000014E-2</v>
      </c>
      <c r="S111" s="9">
        <v>1.1099999999999999E-2</v>
      </c>
      <c r="T111" s="9">
        <v>0.33860000000000001</v>
      </c>
      <c r="U111" s="9">
        <v>1.6000000000000042E-3</v>
      </c>
      <c r="V111" s="9">
        <v>7.0000000000000062E-3</v>
      </c>
      <c r="W111" s="9">
        <v>-1.0000000000000009E-3</v>
      </c>
      <c r="X111" s="9">
        <v>0.33119999999999999</v>
      </c>
      <c r="Y111" s="9">
        <v>1.1000000000000038E-3</v>
      </c>
      <c r="Z111" s="9">
        <v>-8.9999999999999802E-4</v>
      </c>
    </row>
    <row r="112" spans="1:50" x14ac:dyDescent="0.3">
      <c r="A112" s="8" t="s">
        <v>26</v>
      </c>
      <c r="B112" s="8">
        <v>20190702</v>
      </c>
      <c r="C112" s="9">
        <v>1.0499999999999995E-2</v>
      </c>
      <c r="D112" s="9">
        <v>0.23330000000000001</v>
      </c>
      <c r="E112" s="9">
        <v>-9.9999999999998701E-4</v>
      </c>
      <c r="F112" s="9">
        <v>2.0799999999999999E-2</v>
      </c>
      <c r="G112" s="9">
        <v>9.099999999999997E-3</v>
      </c>
      <c r="H112" s="9">
        <v>0.16950000000000004</v>
      </c>
      <c r="I112" s="9">
        <v>-9.9999999999998701E-4</v>
      </c>
      <c r="J112" s="9">
        <v>5.9000000000000025E-3</v>
      </c>
      <c r="K112" s="9">
        <v>3.9000000000000146E-3</v>
      </c>
      <c r="L112" s="9">
        <v>0.1542</v>
      </c>
      <c r="M112" s="9">
        <v>-1.7000000000000071E-3</v>
      </c>
      <c r="N112" s="9">
        <v>-1.6000000000000181E-3</v>
      </c>
      <c r="O112" s="9">
        <v>1.0700000000000001E-2</v>
      </c>
      <c r="P112" s="9">
        <v>0.31269999999999998</v>
      </c>
      <c r="Q112" s="9">
        <v>-2.3999999999999855E-3</v>
      </c>
      <c r="R112" s="9">
        <v>4.1099999999999998E-2</v>
      </c>
      <c r="S112" s="9">
        <v>9.3000000000000027E-3</v>
      </c>
      <c r="T112" s="9">
        <v>0.26629999999999998</v>
      </c>
      <c r="U112" s="9">
        <v>-2.3999999999999855E-3</v>
      </c>
      <c r="V112" s="9">
        <v>1.6299999999999995E-2</v>
      </c>
      <c r="W112" s="9">
        <v>1.0000000000000148E-3</v>
      </c>
      <c r="X112" s="9">
        <v>0.22370000000000004</v>
      </c>
      <c r="Y112" s="9">
        <v>-7.0000000000000617E-4</v>
      </c>
      <c r="Z112" s="9">
        <v>1.0000000000000009E-3</v>
      </c>
      <c r="AA112" s="12">
        <f>AVERAGE(C110:C112)</f>
        <v>8.7666666666666639E-3</v>
      </c>
      <c r="AB112" s="12">
        <f t="shared" ref="AB112:AX112" si="36">AVERAGE(D110:D112)</f>
        <v>0.21810000000000004</v>
      </c>
      <c r="AC112" s="12">
        <f t="shared" si="36"/>
        <v>4.6259292692714853E-18</v>
      </c>
      <c r="AD112" s="12">
        <f t="shared" si="36"/>
        <v>1.883333333333333E-2</v>
      </c>
      <c r="AE112" s="12">
        <f t="shared" si="36"/>
        <v>5.3333333333333332E-3</v>
      </c>
      <c r="AF112" s="12">
        <f t="shared" si="36"/>
        <v>0.14473333333333335</v>
      </c>
      <c r="AG112" s="12">
        <f t="shared" si="36"/>
        <v>-6.6666666666663946E-5</v>
      </c>
      <c r="AH112" s="12">
        <f t="shared" si="36"/>
        <v>2.0666666666666702E-3</v>
      </c>
      <c r="AI112" s="12">
        <f t="shared" si="36"/>
        <v>1.3000000000000049E-3</v>
      </c>
      <c r="AJ112" s="12">
        <f t="shared" si="36"/>
        <v>0.14399999999999999</v>
      </c>
      <c r="AK112" s="12">
        <f t="shared" si="36"/>
        <v>-6.0000000000000331E-4</v>
      </c>
      <c r="AL112" s="12">
        <f t="shared" si="36"/>
        <v>-5.3333333333333932E-4</v>
      </c>
      <c r="AM112" s="12">
        <f t="shared" si="36"/>
        <v>8.9000000000000051E-3</v>
      </c>
      <c r="AN112" s="12">
        <f t="shared" si="36"/>
        <v>0.33193333333333336</v>
      </c>
      <c r="AO112" s="12">
        <f t="shared" si="36"/>
        <v>2.3333333333334003E-4</v>
      </c>
      <c r="AP112" s="12">
        <f t="shared" si="36"/>
        <v>4.2699999999999995E-2</v>
      </c>
      <c r="AQ112" s="12">
        <f t="shared" si="36"/>
        <v>6.8000000000000005E-3</v>
      </c>
      <c r="AR112" s="12">
        <f t="shared" si="36"/>
        <v>0.26986666666666664</v>
      </c>
      <c r="AS112" s="12">
        <f t="shared" si="36"/>
        <v>-2.6666666666666045E-4</v>
      </c>
      <c r="AT112" s="12">
        <f t="shared" si="36"/>
        <v>8.9999999999999993E-3</v>
      </c>
      <c r="AU112" s="12">
        <f t="shared" si="36"/>
        <v>4.6259292692714853E-18</v>
      </c>
      <c r="AV112" s="12">
        <f t="shared" si="36"/>
        <v>0.25153333333333333</v>
      </c>
      <c r="AW112" s="12">
        <f t="shared" si="36"/>
        <v>1.3333333333333253E-4</v>
      </c>
      <c r="AX112" s="12">
        <f t="shared" si="36"/>
        <v>3.333333333333429E-5</v>
      </c>
    </row>
    <row r="113" spans="1:50" x14ac:dyDescent="0.3">
      <c r="A113" s="10" t="s">
        <v>25</v>
      </c>
      <c r="B113" s="10">
        <v>20190521</v>
      </c>
      <c r="C113" s="11">
        <v>5.0000000000000044E-3</v>
      </c>
      <c r="D113" s="11">
        <v>0.20599999999999999</v>
      </c>
      <c r="E113" s="11">
        <v>0</v>
      </c>
      <c r="F113" s="11">
        <v>1.5899999999999997E-2</v>
      </c>
      <c r="G113" s="11">
        <v>0</v>
      </c>
      <c r="H113" s="11">
        <v>0.14019999999999999</v>
      </c>
      <c r="I113" s="11">
        <v>0</v>
      </c>
      <c r="J113" s="11">
        <v>0</v>
      </c>
      <c r="K113" s="11">
        <v>0</v>
      </c>
      <c r="L113" s="11">
        <v>0.1101</v>
      </c>
      <c r="M113" s="11">
        <v>0</v>
      </c>
      <c r="N113" s="11">
        <v>0</v>
      </c>
      <c r="O113" s="11">
        <v>6.5000000000000058E-3</v>
      </c>
      <c r="P113" s="11">
        <v>0.32330000000000003</v>
      </c>
      <c r="Q113" s="11">
        <v>2.1000000000000046E-3</v>
      </c>
      <c r="R113" s="11">
        <v>4.1300000000000003E-2</v>
      </c>
      <c r="S113" s="11">
        <v>0</v>
      </c>
      <c r="T113" s="11">
        <v>0.24340000000000001</v>
      </c>
      <c r="U113" s="11">
        <v>0</v>
      </c>
      <c r="V113" s="11">
        <v>2.9999999999999888E-3</v>
      </c>
      <c r="W113" s="11">
        <v>0</v>
      </c>
      <c r="X113" s="11">
        <v>0.16300000000000001</v>
      </c>
      <c r="Y113" s="11">
        <v>0</v>
      </c>
      <c r="Z113" s="11">
        <v>0</v>
      </c>
    </row>
    <row r="114" spans="1:50" x14ac:dyDescent="0.3">
      <c r="A114" s="10" t="s">
        <v>25</v>
      </c>
      <c r="B114" s="10">
        <v>20190618</v>
      </c>
      <c r="C114" s="11">
        <v>7.9000000000000042E-3</v>
      </c>
      <c r="D114" s="11">
        <v>0.20350000000000001</v>
      </c>
      <c r="E114" s="11">
        <v>0</v>
      </c>
      <c r="F114" s="11">
        <v>2.3799999999999988E-2</v>
      </c>
      <c r="G114" s="11">
        <v>6.999999999999923E-4</v>
      </c>
      <c r="H114" s="11">
        <v>0.16579999999999995</v>
      </c>
      <c r="I114" s="11">
        <v>1.0000000000000009E-3</v>
      </c>
      <c r="J114" s="11">
        <v>2.7999999999999969E-3</v>
      </c>
      <c r="K114" s="11">
        <v>0</v>
      </c>
      <c r="L114" s="11">
        <v>0.11500000000000002</v>
      </c>
      <c r="M114" s="11">
        <v>4.0000000000001146E-4</v>
      </c>
      <c r="N114" s="11">
        <v>0</v>
      </c>
      <c r="O114" s="11">
        <v>1.0400000000000006E-2</v>
      </c>
      <c r="P114" s="11">
        <v>0.30830000000000002</v>
      </c>
      <c r="Q114" s="11">
        <v>4.4999999999999901E-3</v>
      </c>
      <c r="R114" s="11">
        <v>5.4900000000000004E-2</v>
      </c>
      <c r="S114" s="11">
        <v>1.1999999999999997E-2</v>
      </c>
      <c r="T114" s="11">
        <v>0.1905</v>
      </c>
      <c r="U114" s="11">
        <v>2.5000000000000022E-3</v>
      </c>
      <c r="V114" s="11">
        <v>1.2400000000000008E-2</v>
      </c>
      <c r="W114" s="11">
        <v>3.9999999999999758E-4</v>
      </c>
      <c r="X114" s="11">
        <v>0.23749999999999999</v>
      </c>
      <c r="Y114" s="11">
        <v>0</v>
      </c>
      <c r="Z114" s="11">
        <v>3.9999999999999758E-4</v>
      </c>
    </row>
    <row r="115" spans="1:50" x14ac:dyDescent="0.3">
      <c r="A115" s="10" t="s">
        <v>25</v>
      </c>
      <c r="B115" s="10">
        <v>20190702</v>
      </c>
      <c r="C115" s="11">
        <v>1.2399999999999994E-2</v>
      </c>
      <c r="D115" s="11">
        <v>0.18660000000000002</v>
      </c>
      <c r="E115" s="11">
        <v>3.3000000000000113E-3</v>
      </c>
      <c r="F115" s="11">
        <v>3.0300000000000007E-2</v>
      </c>
      <c r="G115" s="11">
        <v>5.5000000000000049E-3</v>
      </c>
      <c r="H115" s="11">
        <v>0.20130000000000003</v>
      </c>
      <c r="I115" s="11">
        <v>0</v>
      </c>
      <c r="J115" s="11">
        <v>0</v>
      </c>
      <c r="K115" s="11">
        <v>3.5999999999999921E-3</v>
      </c>
      <c r="L115" s="11">
        <v>0.11620000000000001</v>
      </c>
      <c r="M115" s="11">
        <v>0</v>
      </c>
      <c r="N115" s="11">
        <v>0</v>
      </c>
      <c r="O115" s="11">
        <v>5.9999999999999915E-3</v>
      </c>
      <c r="P115" s="11">
        <v>0.3</v>
      </c>
      <c r="Q115" s="11">
        <v>3.9000000000000146E-3</v>
      </c>
      <c r="R115" s="11">
        <v>3.9300000000000002E-2</v>
      </c>
      <c r="S115" s="11">
        <v>7.9999999999999516E-4</v>
      </c>
      <c r="T115" s="11">
        <v>0.25530000000000003</v>
      </c>
      <c r="U115" s="11">
        <v>-1.5999999999999903E-3</v>
      </c>
      <c r="V115" s="11">
        <v>-2.0000000000000018E-3</v>
      </c>
      <c r="W115" s="11">
        <v>4.4000000000000011E-3</v>
      </c>
      <c r="X115" s="11">
        <v>0.20720000000000005</v>
      </c>
      <c r="Y115" s="11">
        <v>-9.099999999999997E-3</v>
      </c>
      <c r="Z115" s="11">
        <v>-9.099999999999997E-3</v>
      </c>
      <c r="AA115" s="12">
        <f>AVERAGE(C113:C115)</f>
        <v>8.4333333333333343E-3</v>
      </c>
      <c r="AB115" s="12">
        <f t="shared" ref="AB115:AX115" si="37">AVERAGE(D113:D115)</f>
        <v>0.19869999999999999</v>
      </c>
      <c r="AC115" s="12">
        <f t="shared" si="37"/>
        <v>1.1000000000000038E-3</v>
      </c>
      <c r="AD115" s="12">
        <f t="shared" si="37"/>
        <v>2.3333333333333331E-2</v>
      </c>
      <c r="AE115" s="12">
        <f t="shared" si="37"/>
        <v>2.0666666666666659E-3</v>
      </c>
      <c r="AF115" s="12">
        <f t="shared" si="37"/>
        <v>0.1691</v>
      </c>
      <c r="AG115" s="12">
        <f t="shared" si="37"/>
        <v>3.3333333333333365E-4</v>
      </c>
      <c r="AH115" s="12">
        <f t="shared" si="37"/>
        <v>9.3333333333333235E-4</v>
      </c>
      <c r="AI115" s="12">
        <f t="shared" si="37"/>
        <v>1.1999999999999973E-3</v>
      </c>
      <c r="AJ115" s="12">
        <f t="shared" si="37"/>
        <v>0.11376666666666668</v>
      </c>
      <c r="AK115" s="12">
        <f t="shared" si="37"/>
        <v>1.3333333333333716E-4</v>
      </c>
      <c r="AL115" s="12">
        <f t="shared" si="37"/>
        <v>0</v>
      </c>
      <c r="AM115" s="12">
        <f t="shared" si="37"/>
        <v>7.6333333333333349E-3</v>
      </c>
      <c r="AN115" s="12">
        <f t="shared" si="37"/>
        <v>0.31053333333333333</v>
      </c>
      <c r="AO115" s="12">
        <f t="shared" si="37"/>
        <v>3.5000000000000031E-3</v>
      </c>
      <c r="AP115" s="12">
        <f t="shared" si="37"/>
        <v>4.5166666666666667E-2</v>
      </c>
      <c r="AQ115" s="12">
        <f t="shared" si="37"/>
        <v>4.2666666666666643E-3</v>
      </c>
      <c r="AR115" s="12">
        <f t="shared" si="37"/>
        <v>0.22973333333333334</v>
      </c>
      <c r="AS115" s="12">
        <f t="shared" si="37"/>
        <v>3.0000000000000399E-4</v>
      </c>
      <c r="AT115" s="12">
        <f t="shared" si="37"/>
        <v>4.4666666666666648E-3</v>
      </c>
      <c r="AU115" s="12">
        <f t="shared" si="37"/>
        <v>1.5999999999999996E-3</v>
      </c>
      <c r="AV115" s="12">
        <f t="shared" si="37"/>
        <v>0.20256666666666667</v>
      </c>
      <c r="AW115" s="12">
        <f t="shared" si="37"/>
        <v>-3.0333333333333323E-3</v>
      </c>
      <c r="AX115" s="12">
        <f t="shared" si="37"/>
        <v>-2.8999999999999998E-3</v>
      </c>
    </row>
    <row r="116" spans="1:50" x14ac:dyDescent="0.3">
      <c r="A116" s="8" t="s">
        <v>13</v>
      </c>
      <c r="B116" s="8">
        <v>20190521</v>
      </c>
      <c r="C116" s="9">
        <v>9.7000000000000003E-3</v>
      </c>
      <c r="D116" s="9">
        <v>0.2361</v>
      </c>
      <c r="E116" s="9">
        <v>0</v>
      </c>
      <c r="F116" s="9">
        <v>2.990000000000001E-2</v>
      </c>
      <c r="G116" s="9">
        <v>-4.6000000000000069E-3</v>
      </c>
      <c r="H116" s="9">
        <v>0.14900000000000002</v>
      </c>
      <c r="I116" s="9">
        <v>-6.1999999999999972E-3</v>
      </c>
      <c r="J116" s="9">
        <v>-5.3999999999999881E-3</v>
      </c>
      <c r="K116" s="9">
        <v>3.7999999999999978E-3</v>
      </c>
      <c r="L116" s="9">
        <v>0.13109999999999999</v>
      </c>
      <c r="M116" s="9">
        <v>0</v>
      </c>
      <c r="N116" s="9">
        <v>-6.1999999999999972E-3</v>
      </c>
      <c r="O116" s="9">
        <v>9.099999999999997E-3</v>
      </c>
      <c r="P116" s="9">
        <v>0.3458</v>
      </c>
      <c r="Q116" s="9">
        <v>-1.2000000000000066E-3</v>
      </c>
      <c r="R116" s="9">
        <v>4.5300000000000007E-2</v>
      </c>
      <c r="S116" s="9">
        <v>5.9999999999998943E-4</v>
      </c>
      <c r="T116" s="9">
        <v>0.23469999999999999</v>
      </c>
      <c r="U116" s="9">
        <v>-4.4000000000000011E-3</v>
      </c>
      <c r="V116" s="9">
        <v>9.000000000000008E-3</v>
      </c>
      <c r="W116" s="9">
        <v>4.9999999999998657E-4</v>
      </c>
      <c r="X116" s="9">
        <v>4.519999999999999E-2</v>
      </c>
      <c r="Y116" s="9">
        <v>-1.2000000000000066E-3</v>
      </c>
      <c r="Z116" s="9">
        <v>-4.4000000000000011E-3</v>
      </c>
    </row>
    <row r="117" spans="1:50" x14ac:dyDescent="0.3">
      <c r="A117" s="8" t="s">
        <v>13</v>
      </c>
      <c r="B117" s="8">
        <v>20190618</v>
      </c>
      <c r="C117" s="9">
        <v>8.6999999999999994E-3</v>
      </c>
      <c r="D117" s="9">
        <v>0.2218</v>
      </c>
      <c r="E117" s="9">
        <v>1.0000000000000009E-3</v>
      </c>
      <c r="F117" s="9">
        <v>2.8299999999999992E-2</v>
      </c>
      <c r="G117" s="9">
        <v>0</v>
      </c>
      <c r="H117" s="9">
        <v>0.13839999999999997</v>
      </c>
      <c r="I117" s="9">
        <v>0</v>
      </c>
      <c r="J117" s="9">
        <v>0</v>
      </c>
      <c r="K117" s="9">
        <v>0</v>
      </c>
      <c r="L117" s="9">
        <v>0.1106</v>
      </c>
      <c r="M117" s="9">
        <v>0</v>
      </c>
      <c r="N117" s="9">
        <v>0</v>
      </c>
      <c r="O117" s="9">
        <v>8.8000000000000023E-3</v>
      </c>
      <c r="P117" s="9">
        <v>0.34780000000000005</v>
      </c>
      <c r="Q117" s="9">
        <v>4.0999999999999925E-3</v>
      </c>
      <c r="R117" s="9">
        <v>5.8599999999999985E-2</v>
      </c>
      <c r="S117" s="9">
        <v>4.9999999999999906E-3</v>
      </c>
      <c r="T117" s="9">
        <v>0.18109999999999998</v>
      </c>
      <c r="U117" s="9">
        <v>-1.1000000000000038E-3</v>
      </c>
      <c r="V117" s="9">
        <v>-1.1000000000000038E-3</v>
      </c>
      <c r="W117" s="9">
        <v>0</v>
      </c>
      <c r="X117" s="9">
        <v>0.20180000000000003</v>
      </c>
      <c r="Y117" s="9">
        <v>-1.1000000000000038E-3</v>
      </c>
      <c r="Z117" s="9">
        <v>0</v>
      </c>
    </row>
    <row r="118" spans="1:50" x14ac:dyDescent="0.3">
      <c r="A118" s="8" t="s">
        <v>13</v>
      </c>
      <c r="B118" s="8">
        <v>20190702</v>
      </c>
      <c r="C118" s="9">
        <v>1.0699999999999987E-2</v>
      </c>
      <c r="D118" s="9">
        <v>0.2011</v>
      </c>
      <c r="E118" s="9">
        <v>-6.5000000000000058E-3</v>
      </c>
      <c r="F118" s="9">
        <v>2.4499999999999994E-2</v>
      </c>
      <c r="G118" s="9">
        <v>1.5999999999999903E-3</v>
      </c>
      <c r="H118" s="9">
        <v>0.12379999999999999</v>
      </c>
      <c r="I118" s="9">
        <v>-7.2000000000000119E-3</v>
      </c>
      <c r="J118" s="9">
        <v>-1.3000000000000095E-3</v>
      </c>
      <c r="K118" s="9">
        <v>-2.8000000000000108E-3</v>
      </c>
      <c r="L118" s="9">
        <v>0.11239999999999999</v>
      </c>
      <c r="M118" s="9">
        <v>-1.3000000000000095E-3</v>
      </c>
      <c r="N118" s="9">
        <v>-1.3000000000000095E-3</v>
      </c>
      <c r="O118" s="9">
        <v>-3.3000000000000113E-3</v>
      </c>
      <c r="P118" s="9">
        <v>0.28280000000000005</v>
      </c>
      <c r="Q118" s="9">
        <v>-2.2999999999999826E-3</v>
      </c>
      <c r="R118" s="9">
        <v>3.4600000000000006E-2</v>
      </c>
      <c r="S118" s="9">
        <v>-5.9000000000000025E-3</v>
      </c>
      <c r="T118" s="9">
        <v>0.21420000000000003</v>
      </c>
      <c r="U118" s="9">
        <v>-6.8999999999999895E-3</v>
      </c>
      <c r="V118" s="9">
        <v>-7.9000000000000042E-3</v>
      </c>
      <c r="W118" s="9">
        <v>1.0000000000000286E-4</v>
      </c>
      <c r="X118" s="9">
        <v>0.24090000000000003</v>
      </c>
      <c r="Y118" s="9">
        <v>-1.3999999999999999E-2</v>
      </c>
      <c r="Z118" s="9">
        <v>-1.3999999999999999E-2</v>
      </c>
      <c r="AA118" s="12">
        <f>AVERAGE(C116:C118)</f>
        <v>9.6999999999999951E-3</v>
      </c>
      <c r="AB118" s="12">
        <f t="shared" ref="AB118:AX118" si="38">AVERAGE(D116:D118)</f>
        <v>0.21966666666666668</v>
      </c>
      <c r="AC118" s="12">
        <f t="shared" si="38"/>
        <v>-1.833333333333335E-3</v>
      </c>
      <c r="AD118" s="12">
        <f t="shared" si="38"/>
        <v>2.7566666666666666E-2</v>
      </c>
      <c r="AE118" s="12">
        <f t="shared" si="38"/>
        <v>-1.0000000000000054E-3</v>
      </c>
      <c r="AF118" s="12">
        <f t="shared" si="38"/>
        <v>0.13706666666666667</v>
      </c>
      <c r="AG118" s="12">
        <f t="shared" si="38"/>
        <v>-4.46666666666667E-3</v>
      </c>
      <c r="AH118" s="12">
        <f t="shared" si="38"/>
        <v>-2.2333333333333324E-3</v>
      </c>
      <c r="AI118" s="12">
        <f t="shared" si="38"/>
        <v>3.3333333333332899E-4</v>
      </c>
      <c r="AJ118" s="12">
        <f t="shared" si="38"/>
        <v>0.11803333333333332</v>
      </c>
      <c r="AK118" s="12">
        <f t="shared" si="38"/>
        <v>-4.3333333333333651E-4</v>
      </c>
      <c r="AL118" s="12">
        <f t="shared" si="38"/>
        <v>-2.5000000000000022E-3</v>
      </c>
      <c r="AM118" s="12">
        <f t="shared" si="38"/>
        <v>4.8666666666666624E-3</v>
      </c>
      <c r="AN118" s="12">
        <f t="shared" si="38"/>
        <v>0.32546666666666668</v>
      </c>
      <c r="AO118" s="12">
        <f t="shared" si="38"/>
        <v>2.0000000000000109E-4</v>
      </c>
      <c r="AP118" s="12">
        <f t="shared" si="38"/>
        <v>4.6166666666666668E-2</v>
      </c>
      <c r="AQ118" s="12">
        <f t="shared" si="38"/>
        <v>-1.0000000000000749E-4</v>
      </c>
      <c r="AR118" s="12">
        <f t="shared" si="38"/>
        <v>0.21</v>
      </c>
      <c r="AS118" s="12">
        <f t="shared" si="38"/>
        <v>-4.1333333333333317E-3</v>
      </c>
      <c r="AT118" s="12">
        <f t="shared" si="38"/>
        <v>0</v>
      </c>
      <c r="AU118" s="12">
        <f t="shared" si="38"/>
        <v>1.9999999999999649E-4</v>
      </c>
      <c r="AV118" s="12">
        <f t="shared" si="38"/>
        <v>0.16263333333333335</v>
      </c>
      <c r="AW118" s="12">
        <f t="shared" si="38"/>
        <v>-5.433333333333336E-3</v>
      </c>
      <c r="AX118" s="12">
        <f t="shared" si="38"/>
        <v>-6.1333333333333335E-3</v>
      </c>
    </row>
    <row r="119" spans="1:50" x14ac:dyDescent="0.3">
      <c r="A119" s="10" t="s">
        <v>14</v>
      </c>
      <c r="B119" s="10">
        <v>20190521</v>
      </c>
      <c r="C119" s="11">
        <v>1.1299999999999991E-2</v>
      </c>
      <c r="D119" s="11">
        <v>0.219</v>
      </c>
      <c r="E119" s="11">
        <v>-3.5000000000000031E-3</v>
      </c>
      <c r="F119" s="11">
        <v>2.4499999999999994E-2</v>
      </c>
      <c r="G119" s="11">
        <v>6.999999999999923E-4</v>
      </c>
      <c r="H119" s="11">
        <v>0.1198</v>
      </c>
      <c r="I119" s="11">
        <v>-3.7999999999999978E-3</v>
      </c>
      <c r="J119" s="11">
        <v>-4.0000000000000036E-3</v>
      </c>
      <c r="K119" s="11">
        <v>-1.4000000000000123E-3</v>
      </c>
      <c r="L119" s="11">
        <v>0.12830000000000003</v>
      </c>
      <c r="M119" s="11">
        <v>-3.5000000000000031E-3</v>
      </c>
      <c r="N119" s="11">
        <v>-4.0000000000000036E-3</v>
      </c>
      <c r="O119" s="11">
        <v>9.099999999999997E-3</v>
      </c>
      <c r="P119" s="11">
        <v>0.28749999999999998</v>
      </c>
      <c r="Q119" s="11">
        <v>1.3000000000000095E-3</v>
      </c>
      <c r="R119" s="11">
        <v>4.3199999999999988E-2</v>
      </c>
      <c r="S119" s="11">
        <v>4.4000000000000011E-3</v>
      </c>
      <c r="T119" s="11">
        <v>0.22349999999999998</v>
      </c>
      <c r="U119" s="11">
        <v>-2.8999999999999998E-3</v>
      </c>
      <c r="V119" s="11">
        <v>7.4000000000000038E-3</v>
      </c>
      <c r="W119" s="11">
        <v>0</v>
      </c>
      <c r="X119" s="11">
        <v>5.67E-2</v>
      </c>
      <c r="Y119" s="11">
        <v>0</v>
      </c>
      <c r="Z119" s="11">
        <v>-2.8999999999999998E-3</v>
      </c>
    </row>
    <row r="120" spans="1:50" x14ac:dyDescent="0.3">
      <c r="A120" s="10" t="s">
        <v>14</v>
      </c>
      <c r="B120" s="10">
        <v>20190618</v>
      </c>
      <c r="C120" s="11">
        <v>6.2999999999999862E-3</v>
      </c>
      <c r="D120" s="11">
        <v>0.28540000000000004</v>
      </c>
      <c r="E120" s="11">
        <v>0</v>
      </c>
      <c r="F120" s="11">
        <v>1.6399999999999984E-2</v>
      </c>
      <c r="G120" s="11">
        <v>0</v>
      </c>
      <c r="H120" s="11">
        <v>0.14749999999999996</v>
      </c>
      <c r="I120" s="11">
        <v>0</v>
      </c>
      <c r="J120" s="11">
        <v>0</v>
      </c>
      <c r="K120" s="11">
        <v>0</v>
      </c>
      <c r="L120" s="11">
        <v>0.15560000000000002</v>
      </c>
      <c r="M120" s="11">
        <v>0</v>
      </c>
      <c r="N120" s="11">
        <v>0</v>
      </c>
      <c r="O120" s="11">
        <v>4.0999999999999925E-3</v>
      </c>
      <c r="P120" s="11">
        <v>0.40380000000000005</v>
      </c>
      <c r="Q120" s="11">
        <v>6.999999999999923E-4</v>
      </c>
      <c r="R120" s="11">
        <v>4.8399999999999999E-2</v>
      </c>
      <c r="S120" s="11">
        <v>0</v>
      </c>
      <c r="T120" s="11">
        <v>0.19350000000000001</v>
      </c>
      <c r="U120" s="11">
        <v>0</v>
      </c>
      <c r="V120" s="11">
        <v>1.0000000000000286E-4</v>
      </c>
      <c r="W120" s="11">
        <v>0</v>
      </c>
      <c r="X120" s="11">
        <v>0.21970000000000001</v>
      </c>
      <c r="Y120" s="11">
        <v>0</v>
      </c>
      <c r="Z120" s="11">
        <v>0</v>
      </c>
    </row>
    <row r="121" spans="1:50" x14ac:dyDescent="0.3">
      <c r="A121" s="10" t="s">
        <v>14</v>
      </c>
      <c r="B121" s="10">
        <v>20190702</v>
      </c>
      <c r="C121" s="11">
        <v>8.8999999999999913E-3</v>
      </c>
      <c r="D121" s="11">
        <v>0.30819999999999997</v>
      </c>
      <c r="E121" s="11">
        <v>3.1000000000000055E-3</v>
      </c>
      <c r="F121" s="11">
        <v>1.6399999999999998E-2</v>
      </c>
      <c r="G121" s="11">
        <v>5.0000000000001432E-4</v>
      </c>
      <c r="H121" s="11">
        <v>0.13579999999999998</v>
      </c>
      <c r="I121" s="11">
        <v>0</v>
      </c>
      <c r="J121" s="11">
        <v>2.2999999999999965E-3</v>
      </c>
      <c r="K121" s="11">
        <v>0</v>
      </c>
      <c r="L121" s="11">
        <v>0.13600000000000001</v>
      </c>
      <c r="M121" s="11">
        <v>0</v>
      </c>
      <c r="N121" s="11">
        <v>0</v>
      </c>
      <c r="O121" s="11">
        <v>1.150000000000001E-2</v>
      </c>
      <c r="P121" s="11">
        <v>0.3594</v>
      </c>
      <c r="Q121" s="11">
        <v>4.7999999999999987E-3</v>
      </c>
      <c r="R121" s="11">
        <v>4.6100000000000002E-2</v>
      </c>
      <c r="S121" s="11">
        <v>3.600000000000006E-3</v>
      </c>
      <c r="T121" s="11">
        <v>0.192</v>
      </c>
      <c r="U121" s="11">
        <v>5.0000000000000044E-4</v>
      </c>
      <c r="V121" s="11">
        <v>1.3799999999999993E-2</v>
      </c>
      <c r="W121" s="11">
        <v>0</v>
      </c>
      <c r="X121" s="11">
        <v>0.23470000000000002</v>
      </c>
      <c r="Y121" s="11">
        <v>0</v>
      </c>
      <c r="Z121" s="11">
        <v>0</v>
      </c>
      <c r="AA121" s="12">
        <f>AVERAGE(C119:C121)</f>
        <v>8.8333333333333233E-3</v>
      </c>
      <c r="AB121" s="12">
        <f t="shared" ref="AB121:AX121" si="39">AVERAGE(D119:D121)</f>
        <v>0.27086666666666664</v>
      </c>
      <c r="AC121" s="12">
        <f t="shared" si="39"/>
        <v>-1.3333333333333253E-4</v>
      </c>
      <c r="AD121" s="12">
        <f t="shared" si="39"/>
        <v>1.9099999999999992E-2</v>
      </c>
      <c r="AE121" s="12">
        <f t="shared" si="39"/>
        <v>4.0000000000000219E-4</v>
      </c>
      <c r="AF121" s="12">
        <f t="shared" si="39"/>
        <v>0.13436666666666666</v>
      </c>
      <c r="AG121" s="12">
        <f t="shared" si="39"/>
        <v>-1.2666666666666659E-3</v>
      </c>
      <c r="AH121" s="12">
        <f t="shared" si="39"/>
        <v>-5.6666666666666898E-4</v>
      </c>
      <c r="AI121" s="12">
        <f t="shared" si="39"/>
        <v>-4.6666666666667078E-4</v>
      </c>
      <c r="AJ121" s="12">
        <f t="shared" si="39"/>
        <v>0.13996666666666668</v>
      </c>
      <c r="AK121" s="12">
        <f t="shared" si="39"/>
        <v>-1.1666666666666676E-3</v>
      </c>
      <c r="AL121" s="12">
        <f t="shared" si="39"/>
        <v>-1.3333333333333346E-3</v>
      </c>
      <c r="AM121" s="12">
        <f t="shared" si="39"/>
        <v>8.2333333333333338E-3</v>
      </c>
      <c r="AN121" s="12">
        <f t="shared" si="39"/>
        <v>0.35023333333333334</v>
      </c>
      <c r="AO121" s="12">
        <f t="shared" si="39"/>
        <v>2.2666666666666668E-3</v>
      </c>
      <c r="AP121" s="12">
        <f t="shared" si="39"/>
        <v>4.5899999999999996E-2</v>
      </c>
      <c r="AQ121" s="12">
        <f t="shared" si="39"/>
        <v>2.6666666666666692E-3</v>
      </c>
      <c r="AR121" s="12">
        <f t="shared" si="39"/>
        <v>0.20299999999999999</v>
      </c>
      <c r="AS121" s="12">
        <f t="shared" si="39"/>
        <v>-7.9999999999999982E-4</v>
      </c>
      <c r="AT121" s="12">
        <f t="shared" si="39"/>
        <v>7.0999999999999995E-3</v>
      </c>
      <c r="AU121" s="12">
        <f t="shared" si="39"/>
        <v>0</v>
      </c>
      <c r="AV121" s="12">
        <f t="shared" si="39"/>
        <v>0.17036666666666667</v>
      </c>
      <c r="AW121" s="12">
        <f t="shared" si="39"/>
        <v>0</v>
      </c>
      <c r="AX121" s="12">
        <f t="shared" si="39"/>
        <v>-9.6666666666666656E-4</v>
      </c>
    </row>
    <row r="122" spans="1:50" x14ac:dyDescent="0.3">
      <c r="A122" s="8" t="s">
        <v>5</v>
      </c>
      <c r="B122" s="8">
        <v>20190521</v>
      </c>
      <c r="C122" s="9">
        <v>5.5000000000000188E-3</v>
      </c>
      <c r="D122" s="9">
        <v>0.22460000000000002</v>
      </c>
      <c r="E122" s="9">
        <v>0</v>
      </c>
      <c r="F122" s="9">
        <v>2.8200000000000017E-2</v>
      </c>
      <c r="G122" s="9">
        <v>-3.5999999999999921E-3</v>
      </c>
      <c r="H122" s="9">
        <v>0.13769999999999999</v>
      </c>
      <c r="I122" s="9">
        <v>-3.5999999999999921E-3</v>
      </c>
      <c r="J122" s="9">
        <v>1.4000000000000123E-3</v>
      </c>
      <c r="K122" s="9">
        <v>1.2999999999999956E-3</v>
      </c>
      <c r="L122" s="9">
        <v>0.12769999999999998</v>
      </c>
      <c r="M122" s="9">
        <v>0</v>
      </c>
      <c r="N122" s="9">
        <v>-3.5999999999999921E-3</v>
      </c>
      <c r="O122" s="9">
        <v>5.6999999999999967E-3</v>
      </c>
      <c r="P122" s="9">
        <v>0.29330000000000001</v>
      </c>
      <c r="Q122" s="9">
        <v>0</v>
      </c>
      <c r="R122" s="9">
        <v>3.960000000000001E-2</v>
      </c>
      <c r="S122" s="9">
        <v>-1.8999999999999989E-3</v>
      </c>
      <c r="T122" s="9">
        <v>0.18189999999999998</v>
      </c>
      <c r="U122" s="9">
        <v>-1.8999999999999989E-3</v>
      </c>
      <c r="V122" s="9">
        <v>1.4499999999999999E-2</v>
      </c>
      <c r="W122" s="9">
        <v>0</v>
      </c>
      <c r="X122" s="9">
        <v>0.12769999999999998</v>
      </c>
      <c r="Y122" s="9">
        <v>0</v>
      </c>
      <c r="Z122" s="9">
        <v>-1.8999999999999989E-3</v>
      </c>
    </row>
    <row r="123" spans="1:50" x14ac:dyDescent="0.3">
      <c r="A123" s="8" t="s">
        <v>5</v>
      </c>
      <c r="B123" s="8">
        <v>20190618</v>
      </c>
      <c r="C123" s="9">
        <v>4.7999999999999848E-3</v>
      </c>
      <c r="D123" s="9">
        <v>0.26269999999999999</v>
      </c>
      <c r="E123" s="9">
        <v>0</v>
      </c>
      <c r="F123" s="9">
        <v>1.7500000000000002E-2</v>
      </c>
      <c r="G123" s="9">
        <v>0</v>
      </c>
      <c r="H123" s="9">
        <v>0.12259999999999999</v>
      </c>
      <c r="I123" s="9">
        <v>3.0000000000000859E-4</v>
      </c>
      <c r="J123" s="9">
        <v>3.699999999999995E-3</v>
      </c>
      <c r="K123" s="9">
        <v>0</v>
      </c>
      <c r="L123" s="9">
        <v>0.11550000000000002</v>
      </c>
      <c r="M123" s="9">
        <v>0</v>
      </c>
      <c r="N123" s="9">
        <v>0</v>
      </c>
      <c r="O123" s="9">
        <v>4.0000000000001146E-4</v>
      </c>
      <c r="P123" s="9">
        <v>0.30010000000000003</v>
      </c>
      <c r="Q123" s="9">
        <v>3.9999999999999897E-3</v>
      </c>
      <c r="R123" s="9">
        <v>4.1699999999999987E-2</v>
      </c>
      <c r="S123" s="9">
        <v>0</v>
      </c>
      <c r="T123" s="9">
        <v>0.20069999999999996</v>
      </c>
      <c r="U123" s="9">
        <v>1.1999999999999927E-3</v>
      </c>
      <c r="V123" s="9">
        <v>1.3800000000000007E-2</v>
      </c>
      <c r="W123" s="9">
        <v>0</v>
      </c>
      <c r="X123" s="9">
        <v>0.18680000000000002</v>
      </c>
      <c r="Y123" s="9">
        <v>0</v>
      </c>
      <c r="Z123" s="9">
        <v>0</v>
      </c>
    </row>
    <row r="124" spans="1:50" x14ac:dyDescent="0.3">
      <c r="A124" s="8" t="s">
        <v>5</v>
      </c>
      <c r="B124" s="8">
        <v>20190702</v>
      </c>
      <c r="C124" s="9">
        <v>8.7000000000000133E-3</v>
      </c>
      <c r="D124" s="9">
        <v>0.27479999999999999</v>
      </c>
      <c r="E124" s="9">
        <v>2.6000000000000051E-3</v>
      </c>
      <c r="F124" s="9">
        <v>1.9500000000000003E-2</v>
      </c>
      <c r="G124" s="9">
        <v>0</v>
      </c>
      <c r="H124" s="9">
        <v>0.14319999999999999</v>
      </c>
      <c r="I124" s="9">
        <v>0</v>
      </c>
      <c r="J124" s="9">
        <v>8.9999999999998415E-4</v>
      </c>
      <c r="K124" s="9">
        <v>0</v>
      </c>
      <c r="L124" s="9">
        <v>0.14960000000000001</v>
      </c>
      <c r="M124" s="9">
        <v>0</v>
      </c>
      <c r="N124" s="9">
        <v>0</v>
      </c>
      <c r="O124" s="9">
        <v>9.3000000000000027E-3</v>
      </c>
      <c r="P124" s="9">
        <v>0.30299999999999999</v>
      </c>
      <c r="Q124" s="9">
        <v>5.0000000000000044E-3</v>
      </c>
      <c r="R124" s="9">
        <v>4.3599999999999972E-2</v>
      </c>
      <c r="S124" s="9">
        <v>-4.0000000000001146E-4</v>
      </c>
      <c r="T124" s="9">
        <v>0.20530000000000004</v>
      </c>
      <c r="U124" s="9">
        <v>0</v>
      </c>
      <c r="V124" s="9">
        <v>6.7999999999999589E-3</v>
      </c>
      <c r="W124" s="9">
        <v>0</v>
      </c>
      <c r="X124" s="9">
        <v>0.26029999999999998</v>
      </c>
      <c r="Y124" s="9">
        <v>-1.8000000000000238E-3</v>
      </c>
      <c r="Z124" s="9">
        <v>-1.8000000000000238E-3</v>
      </c>
      <c r="AA124" s="12">
        <f>AVERAGE(C122:C124)</f>
        <v>6.3333333333333392E-3</v>
      </c>
      <c r="AB124" s="12">
        <f t="shared" ref="AB124:AX124" si="40">AVERAGE(D122:D124)</f>
        <v>0.25403333333333333</v>
      </c>
      <c r="AC124" s="12">
        <f t="shared" si="40"/>
        <v>8.6666666666666836E-4</v>
      </c>
      <c r="AD124" s="12">
        <f t="shared" si="40"/>
        <v>2.1733333333333341E-2</v>
      </c>
      <c r="AE124" s="12">
        <f t="shared" si="40"/>
        <v>-1.1999999999999973E-3</v>
      </c>
      <c r="AF124" s="12">
        <f t="shared" si="40"/>
        <v>0.13449999999999998</v>
      </c>
      <c r="AG124" s="12">
        <f t="shared" si="40"/>
        <v>-1.0999999999999944E-3</v>
      </c>
      <c r="AH124" s="12">
        <f t="shared" si="40"/>
        <v>1.999999999999997E-3</v>
      </c>
      <c r="AI124" s="12">
        <f t="shared" si="40"/>
        <v>4.3333333333333185E-4</v>
      </c>
      <c r="AJ124" s="12">
        <f t="shared" si="40"/>
        <v>0.13093333333333335</v>
      </c>
      <c r="AK124" s="12">
        <f t="shared" si="40"/>
        <v>0</v>
      </c>
      <c r="AL124" s="12">
        <f t="shared" si="40"/>
        <v>-1.1999999999999973E-3</v>
      </c>
      <c r="AM124" s="12">
        <f t="shared" si="40"/>
        <v>5.133333333333337E-3</v>
      </c>
      <c r="AN124" s="12">
        <f t="shared" si="40"/>
        <v>0.29880000000000001</v>
      </c>
      <c r="AO124" s="12">
        <f t="shared" si="40"/>
        <v>2.9999999999999979E-3</v>
      </c>
      <c r="AP124" s="12">
        <f t="shared" si="40"/>
        <v>4.1633333333333321E-2</v>
      </c>
      <c r="AQ124" s="12">
        <f t="shared" si="40"/>
        <v>-7.6666666666667016E-4</v>
      </c>
      <c r="AR124" s="12">
        <f t="shared" si="40"/>
        <v>0.19596666666666665</v>
      </c>
      <c r="AS124" s="12">
        <f t="shared" si="40"/>
        <v>-2.3333333333333539E-4</v>
      </c>
      <c r="AT124" s="12">
        <f t="shared" si="40"/>
        <v>1.1699999999999988E-2</v>
      </c>
      <c r="AU124" s="12">
        <f t="shared" si="40"/>
        <v>0</v>
      </c>
      <c r="AV124" s="12">
        <f t="shared" si="40"/>
        <v>0.19159999999999999</v>
      </c>
      <c r="AW124" s="12">
        <f t="shared" si="40"/>
        <v>-6.0000000000000797E-4</v>
      </c>
      <c r="AX124" s="12">
        <f t="shared" si="40"/>
        <v>-1.2333333333333408E-3</v>
      </c>
    </row>
    <row r="125" spans="1:50" x14ac:dyDescent="0.3">
      <c r="A125" s="10" t="s">
        <v>6</v>
      </c>
      <c r="B125" s="10">
        <v>20190521</v>
      </c>
      <c r="C125" s="11">
        <v>-1.5000000000000013E-3</v>
      </c>
      <c r="D125" s="11">
        <v>0.20890000000000003</v>
      </c>
      <c r="E125" s="11">
        <v>0</v>
      </c>
      <c r="F125" s="11">
        <v>1.1499999999999982E-2</v>
      </c>
      <c r="G125" s="11">
        <v>1.0999999999999899E-3</v>
      </c>
      <c r="H125" s="11">
        <v>0.14439999999999997</v>
      </c>
      <c r="I125" s="11">
        <v>-1.5000000000000013E-3</v>
      </c>
      <c r="J125" s="11">
        <v>-1.5000000000000013E-3</v>
      </c>
      <c r="K125" s="11">
        <v>0</v>
      </c>
      <c r="L125" s="11">
        <v>0.12159999999999999</v>
      </c>
      <c r="M125" s="11">
        <v>0</v>
      </c>
      <c r="N125" s="11">
        <v>-1.5000000000000013E-3</v>
      </c>
      <c r="O125" s="11">
        <v>-2.1000000000000046E-3</v>
      </c>
      <c r="P125" s="11">
        <v>0.30580000000000002</v>
      </c>
      <c r="Q125" s="11">
        <v>0</v>
      </c>
      <c r="R125" s="11">
        <v>7.0499999999999993E-2</v>
      </c>
      <c r="S125" s="11">
        <v>1.6999999999999932E-3</v>
      </c>
      <c r="T125" s="11">
        <v>0.22009999999999999</v>
      </c>
      <c r="U125" s="11">
        <v>-2.1000000000000046E-3</v>
      </c>
      <c r="V125" s="11">
        <v>-2.1000000000000046E-3</v>
      </c>
      <c r="W125" s="11">
        <v>0</v>
      </c>
      <c r="X125" s="11">
        <v>0.15939999999999999</v>
      </c>
      <c r="Y125" s="11">
        <v>0</v>
      </c>
      <c r="Z125" s="11">
        <v>-2.1000000000000046E-3</v>
      </c>
    </row>
    <row r="126" spans="1:50" x14ac:dyDescent="0.3">
      <c r="A126" s="10" t="s">
        <v>6</v>
      </c>
      <c r="B126" s="10">
        <v>20190618</v>
      </c>
      <c r="C126" s="11">
        <v>4.9999999999998657E-4</v>
      </c>
      <c r="D126" s="11">
        <v>0.24130000000000001</v>
      </c>
      <c r="E126" s="11">
        <v>0</v>
      </c>
      <c r="F126" s="11">
        <v>1.3599999999999987E-2</v>
      </c>
      <c r="G126" s="11">
        <v>0</v>
      </c>
      <c r="H126" s="11">
        <v>0.13659999999999997</v>
      </c>
      <c r="I126" s="11">
        <v>0</v>
      </c>
      <c r="J126" s="11">
        <v>0</v>
      </c>
      <c r="K126" s="11">
        <v>0</v>
      </c>
      <c r="L126" s="11">
        <v>0.10949999999999999</v>
      </c>
      <c r="M126" s="11">
        <v>0</v>
      </c>
      <c r="N126" s="11">
        <v>0</v>
      </c>
      <c r="O126" s="11">
        <v>2.2999999999999965E-3</v>
      </c>
      <c r="P126" s="11">
        <v>0.38620000000000004</v>
      </c>
      <c r="Q126" s="11">
        <v>0</v>
      </c>
      <c r="R126" s="11">
        <v>4.4200000000000003E-2</v>
      </c>
      <c r="S126" s="11">
        <v>0</v>
      </c>
      <c r="T126" s="11">
        <v>0.18969999999999998</v>
      </c>
      <c r="U126" s="11">
        <v>0</v>
      </c>
      <c r="V126" s="11">
        <v>0</v>
      </c>
      <c r="W126" s="11">
        <v>0</v>
      </c>
      <c r="X126" s="11">
        <v>0.17280000000000001</v>
      </c>
      <c r="Y126" s="11">
        <v>0</v>
      </c>
      <c r="Z126" s="11">
        <v>0</v>
      </c>
    </row>
    <row r="127" spans="1:50" x14ac:dyDescent="0.3">
      <c r="A127" s="10" t="s">
        <v>6</v>
      </c>
      <c r="B127" s="10">
        <v>20190702</v>
      </c>
      <c r="C127" s="11">
        <v>-7.9999999999999516E-4</v>
      </c>
      <c r="D127" s="11">
        <v>0.23499999999999999</v>
      </c>
      <c r="E127" s="11">
        <v>0</v>
      </c>
      <c r="F127" s="11">
        <v>1.2899999999999995E-2</v>
      </c>
      <c r="G127" s="11">
        <v>-2.3999999999999994E-3</v>
      </c>
      <c r="H127" s="11">
        <v>0.13300000000000001</v>
      </c>
      <c r="I127" s="11">
        <v>2.1999999999999936E-3</v>
      </c>
      <c r="J127" s="11">
        <v>-2.3999999999999994E-3</v>
      </c>
      <c r="K127" s="11">
        <v>0</v>
      </c>
      <c r="L127" s="11">
        <v>0.11359999999999999</v>
      </c>
      <c r="M127" s="11">
        <v>-2.3999999999999994E-3</v>
      </c>
      <c r="N127" s="11">
        <v>-2.3999999999999994E-3</v>
      </c>
      <c r="O127" s="11">
        <v>-3.699999999999995E-3</v>
      </c>
      <c r="P127" s="11">
        <v>0.3402</v>
      </c>
      <c r="Q127" s="11">
        <v>0</v>
      </c>
      <c r="R127" s="11">
        <v>3.1E-2</v>
      </c>
      <c r="S127" s="11">
        <v>-7.7999999999999736E-3</v>
      </c>
      <c r="T127" s="11">
        <v>0.24340000000000001</v>
      </c>
      <c r="U127" s="11">
        <v>1.9999999999999185E-4</v>
      </c>
      <c r="V127" s="11">
        <v>2.6999999999999802E-3</v>
      </c>
      <c r="W127" s="11">
        <v>0</v>
      </c>
      <c r="X127" s="11">
        <v>0.20700000000000002</v>
      </c>
      <c r="Y127" s="11">
        <v>-8.8000000000000023E-3</v>
      </c>
      <c r="Z127" s="11">
        <v>-8.8000000000000023E-3</v>
      </c>
      <c r="AA127" s="12">
        <f>AVERAGE(C125:C127)</f>
        <v>-6.0000000000000331E-4</v>
      </c>
      <c r="AB127" s="12">
        <f t="shared" ref="AB127:AX127" si="41">AVERAGE(D125:D127)</f>
        <v>0.22840000000000002</v>
      </c>
      <c r="AC127" s="12">
        <f t="shared" si="41"/>
        <v>0</v>
      </c>
      <c r="AD127" s="12">
        <f t="shared" si="41"/>
        <v>1.2666666666666654E-2</v>
      </c>
      <c r="AE127" s="12">
        <f t="shared" si="41"/>
        <v>-4.3333333333333651E-4</v>
      </c>
      <c r="AF127" s="12">
        <f t="shared" si="41"/>
        <v>0.13799999999999998</v>
      </c>
      <c r="AG127" s="12">
        <f t="shared" si="41"/>
        <v>2.3333333333333076E-4</v>
      </c>
      <c r="AH127" s="12">
        <f t="shared" si="41"/>
        <v>-1.3000000000000002E-3</v>
      </c>
      <c r="AI127" s="12">
        <f t="shared" si="41"/>
        <v>0</v>
      </c>
      <c r="AJ127" s="12">
        <f t="shared" si="41"/>
        <v>0.11489999999999999</v>
      </c>
      <c r="AK127" s="12">
        <f t="shared" si="41"/>
        <v>-7.9999999999999982E-4</v>
      </c>
      <c r="AL127" s="12">
        <f t="shared" si="41"/>
        <v>-1.3000000000000002E-3</v>
      </c>
      <c r="AM127" s="12">
        <f t="shared" si="41"/>
        <v>-1.1666666666666676E-3</v>
      </c>
      <c r="AN127" s="12">
        <f t="shared" si="41"/>
        <v>0.34406666666666669</v>
      </c>
      <c r="AO127" s="12">
        <f t="shared" si="41"/>
        <v>0</v>
      </c>
      <c r="AP127" s="12">
        <f t="shared" si="41"/>
        <v>4.8566666666666668E-2</v>
      </c>
      <c r="AQ127" s="12">
        <f t="shared" si="41"/>
        <v>-2.0333333333333267E-3</v>
      </c>
      <c r="AR127" s="12">
        <f t="shared" si="41"/>
        <v>0.21773333333333333</v>
      </c>
      <c r="AS127" s="12">
        <f t="shared" si="41"/>
        <v>-6.3333333333333763E-4</v>
      </c>
      <c r="AT127" s="12">
        <f t="shared" si="41"/>
        <v>1.9999999999999185E-4</v>
      </c>
      <c r="AU127" s="12">
        <f t="shared" si="41"/>
        <v>0</v>
      </c>
      <c r="AV127" s="12">
        <f t="shared" si="41"/>
        <v>0.17973333333333333</v>
      </c>
      <c r="AW127" s="12">
        <f t="shared" si="41"/>
        <v>-2.9333333333333342E-3</v>
      </c>
      <c r="AX127" s="12">
        <f t="shared" si="41"/>
        <v>-3.6333333333333356E-3</v>
      </c>
    </row>
    <row r="128" spans="1:50" x14ac:dyDescent="0.3">
      <c r="A128" s="8" t="s">
        <v>17</v>
      </c>
      <c r="B128" s="8">
        <v>20190521</v>
      </c>
      <c r="C128" s="9">
        <v>0</v>
      </c>
      <c r="D128" s="9">
        <v>0.23099999999999998</v>
      </c>
      <c r="E128" s="9">
        <v>-3.1000000000000055E-3</v>
      </c>
      <c r="F128" s="9">
        <v>1.4499999999999985E-2</v>
      </c>
      <c r="G128" s="9">
        <v>-7.1000000000000091E-3</v>
      </c>
      <c r="H128" s="9">
        <v>0.13119999999999998</v>
      </c>
      <c r="I128" s="9">
        <v>-9.1999999999999998E-3</v>
      </c>
      <c r="J128" s="9">
        <v>-9.1999999999999998E-3</v>
      </c>
      <c r="K128" s="9">
        <v>7.9999999999999516E-4</v>
      </c>
      <c r="L128" s="9">
        <v>0.13419999999999999</v>
      </c>
      <c r="M128" s="9">
        <v>-3.1000000000000055E-3</v>
      </c>
      <c r="N128" s="9">
        <v>-9.1999999999999998E-3</v>
      </c>
      <c r="O128" s="9">
        <v>5.9000000000000163E-3</v>
      </c>
      <c r="P128" s="9">
        <v>0.28500000000000003</v>
      </c>
      <c r="Q128" s="9">
        <v>-1.0000000000001674E-4</v>
      </c>
      <c r="R128" s="9">
        <v>4.9299999999999997E-2</v>
      </c>
      <c r="S128" s="9">
        <v>1.2999999999999956E-3</v>
      </c>
      <c r="T128" s="9">
        <v>0.1787</v>
      </c>
      <c r="U128" s="9">
        <v>-4.1999999999999954E-3</v>
      </c>
      <c r="V128" s="9">
        <v>1.9000000000000128E-3</v>
      </c>
      <c r="W128" s="9">
        <v>1.9999999999997797E-4</v>
      </c>
      <c r="X128" s="9">
        <v>0.11459999999999998</v>
      </c>
      <c r="Y128" s="9">
        <v>-1.0000000000001674E-4</v>
      </c>
      <c r="Z128" s="9">
        <v>-4.1999999999999954E-3</v>
      </c>
    </row>
    <row r="129" spans="1:50" x14ac:dyDescent="0.3">
      <c r="A129" s="8" t="s">
        <v>17</v>
      </c>
      <c r="B129" s="8">
        <v>20190618</v>
      </c>
      <c r="C129" s="9">
        <v>9.099999999999997E-3</v>
      </c>
      <c r="D129" s="9">
        <v>0.29800000000000004</v>
      </c>
      <c r="E129" s="9">
        <v>2.2999999999999965E-3</v>
      </c>
      <c r="F129" s="9">
        <v>2.0699999999999996E-2</v>
      </c>
      <c r="G129" s="9">
        <v>4.8999999999999877E-3</v>
      </c>
      <c r="H129" s="9">
        <v>0.14529999999999998</v>
      </c>
      <c r="I129" s="9">
        <v>1.4000000000000123E-3</v>
      </c>
      <c r="J129" s="9">
        <v>4.8000000000000126E-3</v>
      </c>
      <c r="K129" s="9">
        <v>2.1000000000000046E-3</v>
      </c>
      <c r="L129" s="9">
        <v>0.13620000000000002</v>
      </c>
      <c r="M129" s="9">
        <v>0</v>
      </c>
      <c r="N129" s="9">
        <v>-3.9999999999999758E-4</v>
      </c>
      <c r="O129" s="9">
        <v>1.100000000000001E-2</v>
      </c>
      <c r="P129" s="9">
        <v>0.38419999999999999</v>
      </c>
      <c r="Q129" s="9">
        <v>4.5000000000000179E-3</v>
      </c>
      <c r="R129" s="9">
        <v>4.519999999999999E-2</v>
      </c>
      <c r="S129" s="9">
        <v>9.7000000000000003E-3</v>
      </c>
      <c r="T129" s="9">
        <v>0.22170000000000001</v>
      </c>
      <c r="U129" s="9">
        <v>1.7000000000000071E-3</v>
      </c>
      <c r="V129" s="9">
        <v>1.709999999999999E-2</v>
      </c>
      <c r="W129" s="9">
        <v>8.7000000000000133E-3</v>
      </c>
      <c r="X129" s="9">
        <v>0.19319999999999998</v>
      </c>
      <c r="Y129" s="9">
        <v>6.999999999999923E-4</v>
      </c>
      <c r="Z129" s="9">
        <v>-1.1999999999999927E-3</v>
      </c>
    </row>
    <row r="130" spans="1:50" x14ac:dyDescent="0.3">
      <c r="A130" s="8" t="s">
        <v>17</v>
      </c>
      <c r="B130" s="8">
        <v>20190702</v>
      </c>
      <c r="C130" s="9">
        <v>1.7500000000000002E-2</v>
      </c>
      <c r="D130" s="9">
        <v>0.20949999999999996</v>
      </c>
      <c r="E130" s="9">
        <v>2.1000000000000046E-3</v>
      </c>
      <c r="F130" s="9">
        <v>1.7500000000000002E-2</v>
      </c>
      <c r="G130" s="9">
        <v>3.5000000000000031E-3</v>
      </c>
      <c r="H130" s="9">
        <v>0.1236</v>
      </c>
      <c r="I130" s="9">
        <v>0</v>
      </c>
      <c r="J130" s="9">
        <v>4.9999999999998657E-4</v>
      </c>
      <c r="K130" s="9">
        <v>0</v>
      </c>
      <c r="L130" s="9">
        <v>0.1178</v>
      </c>
      <c r="M130" s="9">
        <v>0</v>
      </c>
      <c r="N130" s="9">
        <v>0</v>
      </c>
      <c r="O130" s="9">
        <v>1.4100000000000015E-2</v>
      </c>
      <c r="P130" s="9">
        <v>0.29310000000000003</v>
      </c>
      <c r="Q130" s="9">
        <v>4.4000000000000011E-3</v>
      </c>
      <c r="R130" s="9">
        <v>4.4999999999999998E-2</v>
      </c>
      <c r="S130" s="9">
        <v>1.4000000000000123E-3</v>
      </c>
      <c r="T130" s="9">
        <v>0.25800000000000001</v>
      </c>
      <c r="U130" s="9">
        <v>0</v>
      </c>
      <c r="V130" s="9">
        <v>4.7999999999999987E-3</v>
      </c>
      <c r="W130" s="9">
        <v>0</v>
      </c>
      <c r="X130" s="9">
        <v>0.20839999999999997</v>
      </c>
      <c r="Y130" s="9">
        <v>-5.6999999999999967E-3</v>
      </c>
      <c r="Z130" s="9">
        <v>-5.6999999999999967E-3</v>
      </c>
      <c r="AA130" s="12">
        <f>AVERAGE(C128:C130)</f>
        <v>8.8666666666666668E-3</v>
      </c>
      <c r="AB130" s="12">
        <f t="shared" ref="AB130:AX130" si="42">AVERAGE(D128:D130)</f>
        <v>0.24616666666666664</v>
      </c>
      <c r="AC130" s="12">
        <f t="shared" si="42"/>
        <v>4.3333333333333185E-4</v>
      </c>
      <c r="AD130" s="12">
        <f t="shared" si="42"/>
        <v>1.7566666666666661E-2</v>
      </c>
      <c r="AE130" s="12">
        <f t="shared" si="42"/>
        <v>4.3333333333332724E-4</v>
      </c>
      <c r="AF130" s="12">
        <f t="shared" si="42"/>
        <v>0.13336666666666666</v>
      </c>
      <c r="AG130" s="12">
        <f t="shared" si="42"/>
        <v>-2.599999999999996E-3</v>
      </c>
      <c r="AH130" s="12">
        <f t="shared" si="42"/>
        <v>-1.3000000000000002E-3</v>
      </c>
      <c r="AI130" s="12">
        <f t="shared" si="42"/>
        <v>9.6666666666666656E-4</v>
      </c>
      <c r="AJ130" s="12">
        <f t="shared" si="42"/>
        <v>0.12939999999999999</v>
      </c>
      <c r="AK130" s="12">
        <f t="shared" si="42"/>
        <v>-1.0333333333333351E-3</v>
      </c>
      <c r="AL130" s="12">
        <f t="shared" si="42"/>
        <v>-3.1999999999999993E-3</v>
      </c>
      <c r="AM130" s="12">
        <f t="shared" si="42"/>
        <v>1.0333333333333347E-2</v>
      </c>
      <c r="AN130" s="12">
        <f t="shared" si="42"/>
        <v>0.3207666666666667</v>
      </c>
      <c r="AO130" s="12">
        <f t="shared" si="42"/>
        <v>2.9333333333333342E-3</v>
      </c>
      <c r="AP130" s="12">
        <f t="shared" si="42"/>
        <v>4.6499999999999993E-2</v>
      </c>
      <c r="AQ130" s="12">
        <f t="shared" si="42"/>
        <v>4.1333333333333361E-3</v>
      </c>
      <c r="AR130" s="12">
        <f t="shared" si="42"/>
        <v>0.21946666666666667</v>
      </c>
      <c r="AS130" s="12">
        <f t="shared" si="42"/>
        <v>-8.3333333333332948E-4</v>
      </c>
      <c r="AT130" s="12">
        <f t="shared" si="42"/>
        <v>7.9333333333333339E-3</v>
      </c>
      <c r="AU130" s="12">
        <f t="shared" si="42"/>
        <v>2.9666666666666639E-3</v>
      </c>
      <c r="AV130" s="12">
        <f t="shared" si="42"/>
        <v>0.17206666666666667</v>
      </c>
      <c r="AW130" s="12">
        <f t="shared" si="42"/>
        <v>-1.7000000000000071E-3</v>
      </c>
      <c r="AX130" s="12">
        <f t="shared" si="42"/>
        <v>-3.699999999999995E-3</v>
      </c>
    </row>
  </sheetData>
  <sortState xmlns:xlrd2="http://schemas.microsoft.com/office/spreadsheetml/2017/richdata2" ref="A2:AD133">
    <sortCondition ref="A2:A13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9B11C-446B-4BC0-8CA3-DA62BB6E10E0}">
  <dimension ref="A1:Y46"/>
  <sheetViews>
    <sheetView zoomScale="80" zoomScaleNormal="80" workbookViewId="0">
      <pane ySplit="1" topLeftCell="A36" activePane="bottomLeft" state="frozen"/>
      <selection pane="bottomLeft" activeCell="B46" sqref="B46:Y46"/>
    </sheetView>
  </sheetViews>
  <sheetFormatPr baseColWidth="10" defaultColWidth="8.88671875" defaultRowHeight="14.4" x14ac:dyDescent="0.3"/>
  <cols>
    <col min="1" max="16384" width="8.88671875" style="7"/>
  </cols>
  <sheetData>
    <row r="1" spans="1:25" x14ac:dyDescent="0.3">
      <c r="A1" s="6" t="s">
        <v>32</v>
      </c>
      <c r="B1" s="2" t="s">
        <v>47</v>
      </c>
      <c r="C1" s="2" t="s">
        <v>48</v>
      </c>
      <c r="D1" s="2" t="s">
        <v>49</v>
      </c>
      <c r="E1" s="2" t="s">
        <v>50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  <c r="L1" s="2" t="s">
        <v>57</v>
      </c>
      <c r="M1" s="2" t="s">
        <v>58</v>
      </c>
      <c r="N1" s="3" t="s">
        <v>35</v>
      </c>
      <c r="O1" s="3" t="s">
        <v>36</v>
      </c>
      <c r="P1" s="3" t="s">
        <v>37</v>
      </c>
      <c r="Q1" s="3" t="s">
        <v>38</v>
      </c>
      <c r="R1" s="3" t="s">
        <v>39</v>
      </c>
      <c r="S1" s="3" t="s">
        <v>40</v>
      </c>
      <c r="T1" s="3" t="s">
        <v>41</v>
      </c>
      <c r="U1" s="3" t="s">
        <v>42</v>
      </c>
      <c r="V1" s="3" t="s">
        <v>43</v>
      </c>
      <c r="W1" s="3" t="s">
        <v>44</v>
      </c>
      <c r="X1" s="3" t="s">
        <v>45</v>
      </c>
      <c r="Y1" s="3" t="s">
        <v>46</v>
      </c>
    </row>
    <row r="2" spans="1:25" x14ac:dyDescent="0.3">
      <c r="A2" s="8" t="s">
        <v>107</v>
      </c>
      <c r="B2" s="12">
        <v>3.5000000000000031E-3</v>
      </c>
      <c r="C2" s="12">
        <v>0.29976666666666668</v>
      </c>
      <c r="D2" s="12">
        <v>5.3333333333333011E-4</v>
      </c>
      <c r="E2" s="12">
        <v>3.8599999999999995E-2</v>
      </c>
      <c r="F2" s="12">
        <v>4.7000000000000002E-3</v>
      </c>
      <c r="G2" s="12">
        <v>0.21269999999999997</v>
      </c>
      <c r="H2" s="12">
        <v>8.3333333333333404E-4</v>
      </c>
      <c r="I2" s="12">
        <v>9.1333333333333266E-3</v>
      </c>
      <c r="J2" s="12">
        <v>3.2000000000000036E-3</v>
      </c>
      <c r="K2" s="12">
        <v>0.17266666666666666</v>
      </c>
      <c r="L2" s="12">
        <v>0</v>
      </c>
      <c r="M2" s="12">
        <v>-1.6333333333333293E-3</v>
      </c>
      <c r="N2" s="12">
        <v>1.2499999999999997E-2</v>
      </c>
      <c r="O2" s="12">
        <v>0.44756666666666667</v>
      </c>
      <c r="P2" s="12">
        <v>3.3333333333329662E-5</v>
      </c>
      <c r="Q2" s="12">
        <v>5.4633333333333332E-2</v>
      </c>
      <c r="R2" s="12">
        <v>5.5666666666666685E-3</v>
      </c>
      <c r="S2" s="12">
        <v>0.33823333333333333</v>
      </c>
      <c r="T2" s="12">
        <v>-1.3333333333333253E-4</v>
      </c>
      <c r="U2" s="12">
        <v>2.1933333333333332E-2</v>
      </c>
      <c r="V2" s="12">
        <v>6.000000000000001E-3</v>
      </c>
      <c r="W2" s="12">
        <v>0.25923333333333337</v>
      </c>
      <c r="X2" s="12">
        <v>-1.533333333333331E-3</v>
      </c>
      <c r="Y2" s="12">
        <v>-1.3666666666666688E-3</v>
      </c>
    </row>
    <row r="3" spans="1:25" x14ac:dyDescent="0.3">
      <c r="A3" s="10" t="s">
        <v>108</v>
      </c>
      <c r="B3" s="12">
        <v>6.9666666666666627E-3</v>
      </c>
      <c r="C3" s="12">
        <v>0.3062333333333333</v>
      </c>
      <c r="D3" s="12">
        <v>1.6999999999999977E-3</v>
      </c>
      <c r="E3" s="12">
        <v>4.3366666666666664E-2</v>
      </c>
      <c r="F3" s="12">
        <v>6.1999999999999972E-3</v>
      </c>
      <c r="G3" s="12">
        <v>0.22603333333333334</v>
      </c>
      <c r="H3" s="12">
        <v>3.6666666666666792E-4</v>
      </c>
      <c r="I3" s="12">
        <v>1.106666666666666E-2</v>
      </c>
      <c r="J3" s="12">
        <v>9.4000000000000056E-3</v>
      </c>
      <c r="K3" s="12">
        <v>0.18596666666666664</v>
      </c>
      <c r="L3" s="12">
        <v>-1.5000000000000013E-3</v>
      </c>
      <c r="M3" s="12">
        <v>-3.3333333333333365E-4</v>
      </c>
      <c r="N3" s="12">
        <v>1.8633333333333332E-2</v>
      </c>
      <c r="O3" s="12">
        <v>0.47953333333333331</v>
      </c>
      <c r="P3" s="12">
        <v>1.0333333333333351E-3</v>
      </c>
      <c r="Q3" s="12">
        <v>6.08E-2</v>
      </c>
      <c r="R3" s="12">
        <v>1.1100000000000004E-2</v>
      </c>
      <c r="S3" s="12">
        <v>0.37386666666666662</v>
      </c>
      <c r="T3" s="12">
        <v>1.5000000000000013E-3</v>
      </c>
      <c r="U3" s="12">
        <v>2.7E-2</v>
      </c>
      <c r="V3" s="12">
        <v>9.200000000000005E-3</v>
      </c>
      <c r="W3" s="12">
        <v>0.30123333333333335</v>
      </c>
      <c r="X3" s="12">
        <v>-1.4666666666666671E-3</v>
      </c>
      <c r="Y3" s="12">
        <v>-5.3333333333333477E-4</v>
      </c>
    </row>
    <row r="4" spans="1:25" x14ac:dyDescent="0.3">
      <c r="A4" s="8" t="s">
        <v>109</v>
      </c>
      <c r="B4" s="12">
        <v>6.5666666666666608E-3</v>
      </c>
      <c r="C4" s="12">
        <v>0.3075</v>
      </c>
      <c r="D4" s="12">
        <v>1.5999999999999996E-3</v>
      </c>
      <c r="E4" s="12">
        <v>3.0100000000000002E-2</v>
      </c>
      <c r="F4" s="12">
        <v>6.8666666666666694E-3</v>
      </c>
      <c r="G4" s="12">
        <v>0.22813333333333333</v>
      </c>
      <c r="H4" s="12">
        <v>-1.6666666666666635E-3</v>
      </c>
      <c r="I4" s="12">
        <v>6.3999999999999986E-3</v>
      </c>
      <c r="J4" s="12">
        <v>4.7333333333333394E-3</v>
      </c>
      <c r="K4" s="12">
        <v>0.18426666666666666</v>
      </c>
      <c r="L4" s="12">
        <v>0</v>
      </c>
      <c r="M4" s="12">
        <v>-2.0333333333333362E-3</v>
      </c>
      <c r="N4" s="12">
        <v>1.123333333333334E-2</v>
      </c>
      <c r="O4" s="12">
        <v>0.4870666666666667</v>
      </c>
      <c r="P4" s="12">
        <v>2.0333333333333314E-3</v>
      </c>
      <c r="Q4" s="12">
        <v>4.6733333333333328E-2</v>
      </c>
      <c r="R4" s="12">
        <v>1.1400000000000013E-2</v>
      </c>
      <c r="S4" s="12">
        <v>0.34129999999999999</v>
      </c>
      <c r="T4" s="12">
        <v>8.0000000000000438E-4</v>
      </c>
      <c r="U4" s="12">
        <v>2.420000000000001E-2</v>
      </c>
      <c r="V4" s="12">
        <v>6.6666666666666723E-3</v>
      </c>
      <c r="W4" s="12">
        <v>0.31159999999999999</v>
      </c>
      <c r="X4" s="12">
        <v>-1.0999999999999944E-3</v>
      </c>
      <c r="Y4" s="12">
        <v>3.6666666666666792E-4</v>
      </c>
    </row>
    <row r="5" spans="1:25" x14ac:dyDescent="0.3">
      <c r="A5" s="10" t="s">
        <v>110</v>
      </c>
      <c r="B5" s="12">
        <v>5.1333333333333413E-3</v>
      </c>
      <c r="C5" s="12">
        <v>0.2161666666666667</v>
      </c>
      <c r="D5" s="12">
        <v>0</v>
      </c>
      <c r="E5" s="12">
        <v>2.0100000000000003E-2</v>
      </c>
      <c r="F5" s="12">
        <v>2.5666666666666663E-3</v>
      </c>
      <c r="G5" s="12">
        <v>0.1777333333333333</v>
      </c>
      <c r="H5" s="12">
        <v>-5.3333333333333011E-4</v>
      </c>
      <c r="I5" s="12">
        <v>2.5666666666666663E-3</v>
      </c>
      <c r="J5" s="12">
        <v>4.2333333333333251E-3</v>
      </c>
      <c r="K5" s="12">
        <v>0.18823333333333334</v>
      </c>
      <c r="L5" s="12">
        <v>0</v>
      </c>
      <c r="M5" s="12">
        <v>-6.6666666666666729E-4</v>
      </c>
      <c r="N5" s="12">
        <v>9.1333333333333353E-3</v>
      </c>
      <c r="O5" s="12">
        <v>0.30526666666666663</v>
      </c>
      <c r="P5" s="12">
        <v>1.9999999999999649E-4</v>
      </c>
      <c r="Q5" s="12">
        <v>4.1099999999999991E-2</v>
      </c>
      <c r="R5" s="12">
        <v>5.7666666666666656E-3</v>
      </c>
      <c r="S5" s="12">
        <v>0.27653333333333335</v>
      </c>
      <c r="T5" s="12">
        <v>-5.6666666666665977E-4</v>
      </c>
      <c r="U5" s="12">
        <v>1.3366666666666674E-2</v>
      </c>
      <c r="V5" s="12">
        <v>4.9999999999999949E-3</v>
      </c>
      <c r="W5" s="12">
        <v>0.2532666666666667</v>
      </c>
      <c r="X5" s="12">
        <v>0</v>
      </c>
      <c r="Y5" s="12">
        <v>-4.6666666666666151E-4</v>
      </c>
    </row>
    <row r="6" spans="1:25" x14ac:dyDescent="0.3">
      <c r="A6" s="8" t="s">
        <v>111</v>
      </c>
      <c r="B6" s="12">
        <v>3.2999999999999926E-3</v>
      </c>
      <c r="C6" s="12">
        <v>0.28726666666666661</v>
      </c>
      <c r="D6" s="12">
        <v>6.6666666666666729E-4</v>
      </c>
      <c r="E6" s="12">
        <v>3.8533333333333329E-2</v>
      </c>
      <c r="F6" s="12">
        <v>4.8666666666666719E-3</v>
      </c>
      <c r="G6" s="12">
        <v>0.19836666666666666</v>
      </c>
      <c r="H6" s="12">
        <v>1.1999999999999834E-3</v>
      </c>
      <c r="I6" s="12">
        <v>3.699999999999995E-3</v>
      </c>
      <c r="J6" s="12">
        <v>8.9999999999999802E-4</v>
      </c>
      <c r="K6" s="12">
        <v>0.16920000000000002</v>
      </c>
      <c r="L6" s="12">
        <v>-4.6259292692714853E-18</v>
      </c>
      <c r="M6" s="12">
        <v>-6.6666666666668581E-5</v>
      </c>
      <c r="N6" s="12">
        <v>9.200000000000005E-3</v>
      </c>
      <c r="O6" s="12">
        <v>0.46533333333333332</v>
      </c>
      <c r="P6" s="12">
        <v>2.4666666666666726E-3</v>
      </c>
      <c r="Q6" s="12">
        <v>5.7966666666666666E-2</v>
      </c>
      <c r="R6" s="12">
        <v>5.5000000000000049E-3</v>
      </c>
      <c r="S6" s="12">
        <v>0.32223333333333332</v>
      </c>
      <c r="T6" s="12">
        <v>8.666666666666637E-4</v>
      </c>
      <c r="U6" s="12">
        <v>1.4633333333333332E-2</v>
      </c>
      <c r="V6" s="12">
        <v>1.3666666666666643E-3</v>
      </c>
      <c r="W6" s="12">
        <v>0.30286666666666667</v>
      </c>
      <c r="X6" s="12">
        <v>-5.0000000000000044E-4</v>
      </c>
      <c r="Y6" s="12">
        <v>8.9999999999999802E-4</v>
      </c>
    </row>
    <row r="7" spans="1:25" x14ac:dyDescent="0.3">
      <c r="A7" s="10" t="s">
        <v>112</v>
      </c>
      <c r="B7" s="12">
        <v>4.7666666666666647E-3</v>
      </c>
      <c r="C7" s="12">
        <v>0.28316666666666662</v>
      </c>
      <c r="D7" s="12">
        <v>3.6666666666666792E-4</v>
      </c>
      <c r="E7" s="12">
        <v>0.04</v>
      </c>
      <c r="F7" s="12">
        <v>7.1666666666666684E-3</v>
      </c>
      <c r="G7" s="12">
        <v>0.2132333333333333</v>
      </c>
      <c r="H7" s="12">
        <v>0</v>
      </c>
      <c r="I7" s="12">
        <v>3.5000000000000031E-3</v>
      </c>
      <c r="J7" s="12">
        <v>2.3000000000000013E-3</v>
      </c>
      <c r="K7" s="12">
        <v>0.17136666666666667</v>
      </c>
      <c r="L7" s="12">
        <v>3.333333333333429E-5</v>
      </c>
      <c r="M7" s="12">
        <v>0</v>
      </c>
      <c r="N7" s="12">
        <v>9.1666666666666702E-3</v>
      </c>
      <c r="O7" s="12">
        <v>0.47223333333333328</v>
      </c>
      <c r="P7" s="12">
        <v>3.13333333333334E-3</v>
      </c>
      <c r="Q7" s="12">
        <v>6.1099999999999995E-2</v>
      </c>
      <c r="R7" s="12">
        <v>5.7666666666666699E-3</v>
      </c>
      <c r="S7" s="12">
        <v>0.31916666666666665</v>
      </c>
      <c r="T7" s="12">
        <v>1.6666666666666219E-4</v>
      </c>
      <c r="U7" s="12">
        <v>1.3466666666666663E-2</v>
      </c>
      <c r="V7" s="12">
        <v>6.0999999999999987E-3</v>
      </c>
      <c r="W7" s="12">
        <v>0.31109999999999999</v>
      </c>
      <c r="X7" s="12">
        <v>-1.9000000000000035E-3</v>
      </c>
      <c r="Y7" s="12">
        <v>-2.3000000000000013E-3</v>
      </c>
    </row>
    <row r="8" spans="1:25" x14ac:dyDescent="0.3">
      <c r="A8" s="8" t="s">
        <v>113</v>
      </c>
      <c r="B8" s="12">
        <v>4.4333333333333351E-3</v>
      </c>
      <c r="C8" s="12">
        <v>0.27289999999999998</v>
      </c>
      <c r="D8" s="12">
        <v>-2.9999999999999932E-4</v>
      </c>
      <c r="E8" s="12">
        <v>3.6733333333333319E-2</v>
      </c>
      <c r="F8" s="12">
        <v>4.3333333333333375E-3</v>
      </c>
      <c r="G8" s="12">
        <v>0.21086666666666667</v>
      </c>
      <c r="H8" s="12">
        <v>-2.9999999999999472E-4</v>
      </c>
      <c r="I8" s="12">
        <v>5.166666666666671E-3</v>
      </c>
      <c r="J8" s="12">
        <v>0</v>
      </c>
      <c r="K8" s="12">
        <v>0.17606666666666668</v>
      </c>
      <c r="L8" s="12">
        <v>-5.9999999999999409E-4</v>
      </c>
      <c r="M8" s="12">
        <v>-2.9999999999999932E-4</v>
      </c>
      <c r="N8" s="12">
        <v>1.1399999999999999E-2</v>
      </c>
      <c r="O8" s="12">
        <v>0.45313333333333333</v>
      </c>
      <c r="P8" s="12">
        <v>-2.6666666666666505E-4</v>
      </c>
      <c r="Q8" s="12">
        <v>5.7066666666666654E-2</v>
      </c>
      <c r="R8" s="12">
        <v>5.9999999999999958E-3</v>
      </c>
      <c r="S8" s="12">
        <v>0.3257666666666667</v>
      </c>
      <c r="T8" s="12">
        <v>3.3333333333333365E-4</v>
      </c>
      <c r="U8" s="12">
        <v>1.4066666666666667E-2</v>
      </c>
      <c r="V8" s="12">
        <v>7.6666666666667016E-4</v>
      </c>
      <c r="W8" s="12">
        <v>0.29773333333333335</v>
      </c>
      <c r="X8" s="12">
        <v>-2.6666666666666505E-4</v>
      </c>
      <c r="Y8" s="12">
        <v>-2.6666666666666505E-4</v>
      </c>
    </row>
    <row r="9" spans="1:25" x14ac:dyDescent="0.3">
      <c r="A9" s="10" t="s">
        <v>114</v>
      </c>
      <c r="B9" s="12">
        <v>5.0999999999999934E-3</v>
      </c>
      <c r="C9" s="12">
        <v>0.24809999999999999</v>
      </c>
      <c r="D9" s="12">
        <v>1.6999999999999977E-3</v>
      </c>
      <c r="E9" s="12">
        <v>2.5266666666666656E-2</v>
      </c>
      <c r="F9" s="12">
        <v>1.5666666666666652E-3</v>
      </c>
      <c r="G9" s="12">
        <v>0.21216666666666664</v>
      </c>
      <c r="H9" s="12">
        <v>3.6666666666666331E-4</v>
      </c>
      <c r="I9" s="12">
        <v>8.6666666666666836E-4</v>
      </c>
      <c r="J9" s="12">
        <v>4.0666666666666629E-3</v>
      </c>
      <c r="K9" s="12">
        <v>0.15916666666666665</v>
      </c>
      <c r="L9" s="12">
        <v>0</v>
      </c>
      <c r="M9" s="12">
        <v>1.6666666666666682E-4</v>
      </c>
      <c r="N9" s="12">
        <v>1.1633333333333329E-2</v>
      </c>
      <c r="O9" s="12">
        <v>0.39893333333333331</v>
      </c>
      <c r="P9" s="12">
        <v>2.1333333333333295E-3</v>
      </c>
      <c r="Q9" s="12">
        <v>4.2633333333333329E-2</v>
      </c>
      <c r="R9" s="12">
        <v>1.799999999999996E-3</v>
      </c>
      <c r="S9" s="12">
        <v>0.3024</v>
      </c>
      <c r="T9" s="12">
        <v>0</v>
      </c>
      <c r="U9" s="12">
        <v>8.9333333333333296E-3</v>
      </c>
      <c r="V9" s="12">
        <v>4.1999999999999997E-3</v>
      </c>
      <c r="W9" s="12">
        <v>0.29183333333333339</v>
      </c>
      <c r="X9" s="12">
        <v>0</v>
      </c>
      <c r="Y9" s="12">
        <v>0</v>
      </c>
    </row>
    <row r="10" spans="1:25" x14ac:dyDescent="0.3">
      <c r="A10" s="8" t="s">
        <v>115</v>
      </c>
      <c r="B10" s="12">
        <v>7.7333333333333325E-3</v>
      </c>
      <c r="C10" s="12">
        <v>0.26440000000000002</v>
      </c>
      <c r="D10" s="12">
        <v>7.3333333333333117E-4</v>
      </c>
      <c r="E10" s="12">
        <v>4.6566666666666666E-2</v>
      </c>
      <c r="F10" s="12">
        <v>1.1899999999999989E-2</v>
      </c>
      <c r="G10" s="12">
        <v>0.21319999999999997</v>
      </c>
      <c r="H10" s="12">
        <v>3.9999999999998831E-4</v>
      </c>
      <c r="I10" s="12">
        <v>5.3333333333333245E-3</v>
      </c>
      <c r="J10" s="12">
        <v>3.5666666666666672E-3</v>
      </c>
      <c r="K10" s="12">
        <v>0.19330000000000003</v>
      </c>
      <c r="L10" s="12">
        <v>-9.2518585385429707E-18</v>
      </c>
      <c r="M10" s="12">
        <v>3.333333333333429E-5</v>
      </c>
      <c r="N10" s="12">
        <v>1.2766666666666671E-2</v>
      </c>
      <c r="O10" s="12">
        <v>0.43623333333333331</v>
      </c>
      <c r="P10" s="12">
        <v>7.6666666666667016E-4</v>
      </c>
      <c r="Q10" s="12">
        <v>6.5233333333333338E-2</v>
      </c>
      <c r="R10" s="12">
        <v>1.1633333333333334E-2</v>
      </c>
      <c r="S10" s="12">
        <v>0.32583333333333331</v>
      </c>
      <c r="T10" s="12">
        <v>4.6666666666666617E-4</v>
      </c>
      <c r="U10" s="12">
        <v>1.4533333333333329E-2</v>
      </c>
      <c r="V10" s="12">
        <v>6.000000000000001E-3</v>
      </c>
      <c r="W10" s="12">
        <v>0.2940666666666667</v>
      </c>
      <c r="X10" s="12">
        <v>0</v>
      </c>
      <c r="Y10" s="12">
        <v>2.0000000000000109E-4</v>
      </c>
    </row>
    <row r="11" spans="1:25" x14ac:dyDescent="0.3">
      <c r="A11" s="10" t="s">
        <v>116</v>
      </c>
      <c r="B11" s="12">
        <v>7.8666666666666659E-3</v>
      </c>
      <c r="C11" s="12">
        <v>0.28596666666666665</v>
      </c>
      <c r="D11" s="12">
        <v>0</v>
      </c>
      <c r="E11" s="12">
        <v>4.3933333333333324E-2</v>
      </c>
      <c r="F11" s="12">
        <v>6.8666666666666694E-3</v>
      </c>
      <c r="G11" s="12">
        <v>0.20826666666666668</v>
      </c>
      <c r="H11" s="12">
        <v>-9.9999999999998243E-5</v>
      </c>
      <c r="I11" s="12">
        <v>1.3666666666666643E-3</v>
      </c>
      <c r="J11" s="12">
        <v>3.6000000000000012E-3</v>
      </c>
      <c r="K11" s="12">
        <v>0.18756666666666666</v>
      </c>
      <c r="L11" s="12">
        <v>-4.3333333333333185E-4</v>
      </c>
      <c r="M11" s="12">
        <v>9.0000000000000269E-4</v>
      </c>
      <c r="N11" s="12">
        <v>9.833333333333338E-3</v>
      </c>
      <c r="O11" s="12">
        <v>0.45886666666666659</v>
      </c>
      <c r="P11" s="12">
        <v>0</v>
      </c>
      <c r="Q11" s="12">
        <v>6.4466666666666658E-2</v>
      </c>
      <c r="R11" s="12">
        <v>8.9333333333333296E-3</v>
      </c>
      <c r="S11" s="12">
        <v>0.3136666666666667</v>
      </c>
      <c r="T11" s="12">
        <v>1.3333333333333253E-4</v>
      </c>
      <c r="U11" s="12">
        <v>1.0399999999999993E-2</v>
      </c>
      <c r="V11" s="12">
        <v>7.1999999999999981E-3</v>
      </c>
      <c r="W11" s="12">
        <v>0.28140000000000004</v>
      </c>
      <c r="X11" s="12">
        <v>-6.6666666666668581E-5</v>
      </c>
      <c r="Y11" s="12">
        <v>6.9999999999999696E-4</v>
      </c>
    </row>
    <row r="12" spans="1:25" x14ac:dyDescent="0.3">
      <c r="A12" s="8" t="s">
        <v>29</v>
      </c>
      <c r="B12" s="12">
        <v>7.0000000000000062E-3</v>
      </c>
      <c r="C12" s="12">
        <v>0.24626666666666663</v>
      </c>
      <c r="D12" s="12">
        <v>1.6666666666666682E-4</v>
      </c>
      <c r="E12" s="12">
        <v>5.6333333333333326E-2</v>
      </c>
      <c r="F12" s="12">
        <v>1.2233333333333341E-2</v>
      </c>
      <c r="G12" s="12">
        <v>0.18916666666666671</v>
      </c>
      <c r="H12" s="12">
        <v>5.6666666666666898E-4</v>
      </c>
      <c r="I12" s="12">
        <v>5.9999999999999958E-3</v>
      </c>
      <c r="J12" s="12">
        <v>1.0700000000000001E-2</v>
      </c>
      <c r="K12" s="12">
        <v>0.18486666666666665</v>
      </c>
      <c r="L12" s="12">
        <v>-5.0000000000000044E-4</v>
      </c>
      <c r="M12" s="12">
        <v>1.4333333333333327E-3</v>
      </c>
      <c r="N12" s="12">
        <v>8.93333333333334E-3</v>
      </c>
      <c r="O12" s="12">
        <v>0.40856666666666658</v>
      </c>
      <c r="P12" s="12">
        <v>-2.6666666666666045E-4</v>
      </c>
      <c r="Q12" s="12">
        <v>5.8999999999999997E-2</v>
      </c>
      <c r="R12" s="12">
        <v>8.533333333333332E-3</v>
      </c>
      <c r="S12" s="12">
        <v>0.27123333333333333</v>
      </c>
      <c r="T12" s="12">
        <v>-2.3333333333332615E-4</v>
      </c>
      <c r="U12" s="12">
        <v>1.0733333333333331E-2</v>
      </c>
      <c r="V12" s="12">
        <v>1.206666666666667E-2</v>
      </c>
      <c r="W12" s="12">
        <v>0.25869999999999999</v>
      </c>
      <c r="X12" s="12">
        <v>-4.1000000000000064E-3</v>
      </c>
      <c r="Y12" s="12">
        <v>-3.2666666666666677E-3</v>
      </c>
    </row>
    <row r="13" spans="1:25" x14ac:dyDescent="0.3">
      <c r="A13" s="10" t="s">
        <v>30</v>
      </c>
      <c r="B13" s="12">
        <v>7.6666666666666593E-3</v>
      </c>
      <c r="C13" s="12">
        <v>0.1303</v>
      </c>
      <c r="D13" s="12">
        <v>2.3999999999999994E-3</v>
      </c>
      <c r="E13" s="12">
        <v>5.9833333333333329E-2</v>
      </c>
      <c r="F13" s="12">
        <v>7.1666666666666684E-3</v>
      </c>
      <c r="G13" s="12">
        <v>0.18813333333333335</v>
      </c>
      <c r="H13" s="12">
        <v>-3.3333333333329662E-5</v>
      </c>
      <c r="I13" s="12">
        <v>4.7000000000000054E-3</v>
      </c>
      <c r="J13" s="12">
        <v>7.0333333333333315E-3</v>
      </c>
      <c r="K13" s="12">
        <v>0.21339999999999995</v>
      </c>
      <c r="L13" s="12">
        <v>-9.3333333333333235E-4</v>
      </c>
      <c r="M13" s="12">
        <v>-1.3000000000000002E-3</v>
      </c>
      <c r="N13" s="12">
        <v>1.4199999999999999E-2</v>
      </c>
      <c r="O13" s="12">
        <v>0.31956666666666661</v>
      </c>
      <c r="P13" s="12">
        <v>3.9000000000000007E-3</v>
      </c>
      <c r="Q13" s="12">
        <v>6.5733333333333324E-2</v>
      </c>
      <c r="R13" s="12">
        <v>7.6E-3</v>
      </c>
      <c r="S13" s="12">
        <v>0.26713333333333328</v>
      </c>
      <c r="T13" s="12">
        <v>6.0000000000000331E-4</v>
      </c>
      <c r="U13" s="12">
        <v>1.8366666666666667E-2</v>
      </c>
      <c r="V13" s="12">
        <v>5.6333333333333331E-3</v>
      </c>
      <c r="W13" s="12">
        <v>0.28693333333333332</v>
      </c>
      <c r="X13" s="12">
        <v>9.9999999999998243E-5</v>
      </c>
      <c r="Y13" s="12">
        <v>-2.6666666666666505E-4</v>
      </c>
    </row>
    <row r="14" spans="1:25" x14ac:dyDescent="0.3">
      <c r="A14" s="8" t="s">
        <v>10</v>
      </c>
      <c r="B14" s="12">
        <v>1.6000000000000042E-3</v>
      </c>
      <c r="C14" s="12">
        <v>0.29583333333333334</v>
      </c>
      <c r="D14" s="12">
        <v>6.6666666666668581E-5</v>
      </c>
      <c r="E14" s="12">
        <v>6.9233333333333327E-2</v>
      </c>
      <c r="F14" s="12">
        <v>1.7666666666666709E-3</v>
      </c>
      <c r="G14" s="12">
        <v>0.27363333333333334</v>
      </c>
      <c r="H14" s="12">
        <v>9.9999999999998243E-5</v>
      </c>
      <c r="I14" s="12">
        <v>1.263333333333333E-2</v>
      </c>
      <c r="J14" s="12">
        <v>9.5666666666666678E-3</v>
      </c>
      <c r="K14" s="12">
        <v>0.20946666666666666</v>
      </c>
      <c r="L14" s="12">
        <v>-2.9666666666666682E-3</v>
      </c>
      <c r="M14" s="12">
        <v>-2.9666666666666682E-3</v>
      </c>
      <c r="N14" s="12">
        <v>7.3333333333333306E-3</v>
      </c>
      <c r="O14" s="12">
        <v>0.43036666666666662</v>
      </c>
      <c r="P14" s="12">
        <v>7.666666666666655E-4</v>
      </c>
      <c r="Q14" s="12">
        <v>6.6099999999999992E-2</v>
      </c>
      <c r="R14" s="12">
        <v>5.8000000000000039E-3</v>
      </c>
      <c r="S14" s="12">
        <v>0.33149999999999996</v>
      </c>
      <c r="T14" s="12">
        <v>3.6666666666666792E-4</v>
      </c>
      <c r="U14" s="12">
        <v>2.6766666666666661E-2</v>
      </c>
      <c r="V14" s="12">
        <v>8.5333333333333372E-3</v>
      </c>
      <c r="W14" s="12">
        <v>0.28246666666666664</v>
      </c>
      <c r="X14" s="12">
        <v>-1.2666666666666659E-3</v>
      </c>
      <c r="Y14" s="12">
        <v>-1.2666666666666659E-3</v>
      </c>
    </row>
    <row r="15" spans="1:25" x14ac:dyDescent="0.3">
      <c r="A15" s="10" t="s">
        <v>11</v>
      </c>
      <c r="B15" s="12">
        <v>1.6333333333333384E-3</v>
      </c>
      <c r="C15" s="12">
        <v>0.21616666666666665</v>
      </c>
      <c r="D15" s="12">
        <v>7.9999999999999982E-4</v>
      </c>
      <c r="E15" s="12">
        <v>5.1133333333333329E-2</v>
      </c>
      <c r="F15" s="12">
        <v>4.0000000000000219E-4</v>
      </c>
      <c r="G15" s="12">
        <v>0.19449999999999998</v>
      </c>
      <c r="H15" s="12">
        <v>3.3333333333333365E-4</v>
      </c>
      <c r="I15" s="12">
        <v>1.1600000000000004E-2</v>
      </c>
      <c r="J15" s="12">
        <v>9.9666666666666653E-3</v>
      </c>
      <c r="K15" s="12">
        <v>0.2031333333333333</v>
      </c>
      <c r="L15" s="12">
        <v>-1.5999999999999996E-3</v>
      </c>
      <c r="M15" s="12">
        <v>-1.3999999999999985E-3</v>
      </c>
      <c r="N15" s="12">
        <v>9.7333333333333352E-3</v>
      </c>
      <c r="O15" s="12">
        <v>0.34520000000000001</v>
      </c>
      <c r="P15" s="12">
        <v>1.5999999999999996E-3</v>
      </c>
      <c r="Q15" s="12">
        <v>5.9933333333333332E-2</v>
      </c>
      <c r="R15" s="12">
        <v>3.2999999999999974E-3</v>
      </c>
      <c r="S15" s="12">
        <v>0.26276666666666665</v>
      </c>
      <c r="T15" s="12">
        <v>5.6666666666666898E-4</v>
      </c>
      <c r="U15" s="12">
        <v>2.4033333333333327E-2</v>
      </c>
      <c r="V15" s="12">
        <v>2.1333333333333343E-3</v>
      </c>
      <c r="W15" s="12">
        <v>0.27836666666666671</v>
      </c>
      <c r="X15" s="12">
        <v>-1.0000000000000286E-4</v>
      </c>
      <c r="Y15" s="12">
        <v>3.6666666666666331E-4</v>
      </c>
    </row>
    <row r="16" spans="1:25" x14ac:dyDescent="0.3">
      <c r="A16" s="8" t="s">
        <v>24</v>
      </c>
      <c r="B16" s="12">
        <v>3.600000000000006E-3</v>
      </c>
      <c r="C16" s="12">
        <v>0.21509999999999999</v>
      </c>
      <c r="D16" s="12">
        <v>-2.3333333333333076E-4</v>
      </c>
      <c r="E16" s="12">
        <v>1.8633333333333339E-2</v>
      </c>
      <c r="F16" s="12">
        <v>1.8000000000000006E-3</v>
      </c>
      <c r="G16" s="12">
        <v>0.17369999999999999</v>
      </c>
      <c r="H16" s="12">
        <v>0</v>
      </c>
      <c r="I16" s="12">
        <v>3.400000000000005E-3</v>
      </c>
      <c r="J16" s="12">
        <v>3.5333333333333375E-3</v>
      </c>
      <c r="K16" s="12">
        <v>0.15383333333333335</v>
      </c>
      <c r="L16" s="12">
        <v>0</v>
      </c>
      <c r="M16" s="12">
        <v>3.333333333333429E-5</v>
      </c>
      <c r="N16" s="12">
        <v>3.1000000000000008E-3</v>
      </c>
      <c r="O16" s="12">
        <v>0.28449999999999998</v>
      </c>
      <c r="P16" s="12">
        <v>-9.9999999999998243E-5</v>
      </c>
      <c r="Q16" s="12">
        <v>3.6633333333333337E-2</v>
      </c>
      <c r="R16" s="12">
        <v>1.56666666666667E-3</v>
      </c>
      <c r="S16" s="12">
        <v>0.21233333333333335</v>
      </c>
      <c r="T16" s="12">
        <v>-4.6666666666666617E-4</v>
      </c>
      <c r="U16" s="12">
        <v>1.0999999999999991E-2</v>
      </c>
      <c r="V16" s="12">
        <v>2.8333333333333357E-3</v>
      </c>
      <c r="W16" s="12">
        <v>0.20303333333333332</v>
      </c>
      <c r="X16" s="12">
        <v>0</v>
      </c>
      <c r="Y16" s="12">
        <v>0</v>
      </c>
    </row>
    <row r="17" spans="1:25" x14ac:dyDescent="0.3">
      <c r="A17" s="10" t="s">
        <v>0</v>
      </c>
      <c r="B17" s="12">
        <v>6.9000000000000034E-3</v>
      </c>
      <c r="C17" s="12">
        <v>0.23056666666666667</v>
      </c>
      <c r="D17" s="12">
        <v>1.0666666666666695E-3</v>
      </c>
      <c r="E17" s="12">
        <v>2.863333333333333E-2</v>
      </c>
      <c r="F17" s="12">
        <v>2.9999999999999472E-4</v>
      </c>
      <c r="G17" s="12">
        <v>0.19176666666666667</v>
      </c>
      <c r="H17" s="12">
        <v>-1.400000000000003E-3</v>
      </c>
      <c r="I17" s="12">
        <v>-8.6666666666666836E-4</v>
      </c>
      <c r="J17" s="12">
        <v>3.7333333333333294E-3</v>
      </c>
      <c r="K17" s="12">
        <v>0.17263333333333331</v>
      </c>
      <c r="L17" s="12">
        <v>-3.5333333333333375E-3</v>
      </c>
      <c r="M17" s="12">
        <v>-1.0333333333333351E-3</v>
      </c>
      <c r="N17" s="12">
        <v>1.1933333333333332E-2</v>
      </c>
      <c r="O17" s="12">
        <v>0.3318666666666667</v>
      </c>
      <c r="P17" s="12">
        <v>1.2000000000000021E-3</v>
      </c>
      <c r="Q17" s="12">
        <v>4.2866666666666664E-2</v>
      </c>
      <c r="R17" s="12">
        <v>3.7333333333333337E-3</v>
      </c>
      <c r="S17" s="12">
        <v>0.26513333333333333</v>
      </c>
      <c r="T17" s="12">
        <v>0</v>
      </c>
      <c r="U17" s="12">
        <v>1.0433333333333341E-2</v>
      </c>
      <c r="V17" s="12">
        <v>2.3666666666666649E-3</v>
      </c>
      <c r="W17" s="12">
        <v>0.22743333333333335</v>
      </c>
      <c r="X17" s="12">
        <v>9.9999999999998243E-5</v>
      </c>
      <c r="Y17" s="12">
        <v>-6.6666666666666729E-4</v>
      </c>
    </row>
    <row r="18" spans="1:25" x14ac:dyDescent="0.3">
      <c r="A18" s="8" t="s">
        <v>1</v>
      </c>
      <c r="B18" s="12">
        <v>3.9333333333333347E-3</v>
      </c>
      <c r="C18" s="12">
        <v>0.17083333333333336</v>
      </c>
      <c r="D18" s="12">
        <v>4.3333333333333651E-4</v>
      </c>
      <c r="E18" s="12">
        <v>7.8099999999999989E-2</v>
      </c>
      <c r="F18" s="12">
        <v>8.8000000000000075E-3</v>
      </c>
      <c r="G18" s="12">
        <v>0.18109999999999996</v>
      </c>
      <c r="H18" s="12">
        <v>-9.9999999999999156E-4</v>
      </c>
      <c r="I18" s="12">
        <v>8.0000000000000904E-4</v>
      </c>
      <c r="J18" s="12">
        <v>9.1333333333333318E-3</v>
      </c>
      <c r="K18" s="12">
        <v>0.22176666666666667</v>
      </c>
      <c r="L18" s="12">
        <v>-2.6666666666666596E-3</v>
      </c>
      <c r="M18" s="12">
        <v>-1.1000000000000038E-3</v>
      </c>
      <c r="N18" s="12">
        <v>1.2233333333333327E-2</v>
      </c>
      <c r="O18" s="12">
        <v>0.36726666666666663</v>
      </c>
      <c r="P18" s="12">
        <v>1.6666666666666682E-4</v>
      </c>
      <c r="Q18" s="12">
        <v>7.1299999999999988E-2</v>
      </c>
      <c r="R18" s="12">
        <v>1.0566666666666674E-2</v>
      </c>
      <c r="S18" s="12">
        <v>0.29286666666666666</v>
      </c>
      <c r="T18" s="12">
        <v>-8.9999999999999336E-4</v>
      </c>
      <c r="U18" s="12">
        <v>1.1400000000000013E-2</v>
      </c>
      <c r="V18" s="12">
        <v>1.1633333333333334E-2</v>
      </c>
      <c r="W18" s="12">
        <v>0.31809999999999999</v>
      </c>
      <c r="X18" s="12">
        <v>-8.9999999999999336E-4</v>
      </c>
      <c r="Y18" s="12">
        <v>6.3333333333332831E-4</v>
      </c>
    </row>
    <row r="19" spans="1:25" x14ac:dyDescent="0.3">
      <c r="A19" s="10" t="s">
        <v>2</v>
      </c>
      <c r="B19" s="12">
        <v>1.0333333333333342E-2</v>
      </c>
      <c r="C19" s="12">
        <v>0.15136666666666668</v>
      </c>
      <c r="D19" s="12">
        <v>4.3333333333333185E-4</v>
      </c>
      <c r="E19" s="12">
        <v>-9.6666666666666656E-4</v>
      </c>
      <c r="F19" s="12">
        <v>3.5999999999999969E-3</v>
      </c>
      <c r="G19" s="12">
        <v>9.1233333333333333E-2</v>
      </c>
      <c r="H19" s="12">
        <v>0</v>
      </c>
      <c r="I19" s="12">
        <v>-1.5000000000000013E-3</v>
      </c>
      <c r="J19" s="12">
        <v>7.0000000000000151E-4</v>
      </c>
      <c r="K19" s="12">
        <v>4.353333333333332E-2</v>
      </c>
      <c r="L19" s="12">
        <v>-1.5000000000000013E-3</v>
      </c>
      <c r="M19" s="12">
        <v>-1.5000000000000013E-3</v>
      </c>
      <c r="N19" s="12">
        <v>1.1366666666666672E-2</v>
      </c>
      <c r="O19" s="12">
        <v>0.14136666666666667</v>
      </c>
      <c r="P19" s="12">
        <v>3.9999999999999758E-4</v>
      </c>
      <c r="Q19" s="12">
        <v>4.3333333333333375E-3</v>
      </c>
      <c r="R19" s="12">
        <v>7.7333333333333421E-3</v>
      </c>
      <c r="S19" s="12">
        <v>9.8233333333333325E-2</v>
      </c>
      <c r="T19" s="12">
        <v>-3.3333333333329662E-5</v>
      </c>
      <c r="U19" s="12">
        <v>-3.3333333333329662E-5</v>
      </c>
      <c r="V19" s="12">
        <v>1.3000000000000049E-3</v>
      </c>
      <c r="W19" s="12">
        <v>5.5799999999999995E-2</v>
      </c>
      <c r="X19" s="12">
        <v>-3.3333333333329662E-5</v>
      </c>
      <c r="Y19" s="12">
        <v>0</v>
      </c>
    </row>
    <row r="20" spans="1:25" x14ac:dyDescent="0.3">
      <c r="A20" s="8" t="s">
        <v>4</v>
      </c>
      <c r="B20" s="12">
        <v>1.0200000000000001E-2</v>
      </c>
      <c r="C20" s="12">
        <v>0.29936666666666667</v>
      </c>
      <c r="D20" s="12">
        <v>1.6666666666666682E-4</v>
      </c>
      <c r="E20" s="12">
        <v>2.5899999999999992E-2</v>
      </c>
      <c r="F20" s="12">
        <v>8.4999999999999989E-3</v>
      </c>
      <c r="G20" s="12">
        <v>0.23240000000000002</v>
      </c>
      <c r="H20" s="12">
        <v>-7.9999999999999982E-4</v>
      </c>
      <c r="I20" s="12">
        <v>2.63333333333333E-3</v>
      </c>
      <c r="J20" s="12">
        <v>4.8333333333333284E-3</v>
      </c>
      <c r="K20" s="12">
        <v>0.21983333333333333</v>
      </c>
      <c r="L20" s="12">
        <v>-5.3333333333333011E-4</v>
      </c>
      <c r="M20" s="12">
        <v>-9.9999999999998243E-5</v>
      </c>
      <c r="N20" s="12">
        <v>9.3333333333333324E-3</v>
      </c>
      <c r="O20" s="12">
        <v>0.48430000000000001</v>
      </c>
      <c r="P20" s="12">
        <v>2.2000000000000027E-3</v>
      </c>
      <c r="Q20" s="12">
        <v>5.8233333333333324E-2</v>
      </c>
      <c r="R20" s="12">
        <v>8.5999999999999965E-3</v>
      </c>
      <c r="S20" s="12">
        <v>0.36236666666666667</v>
      </c>
      <c r="T20" s="12">
        <v>1.1000000000000038E-3</v>
      </c>
      <c r="U20" s="12">
        <v>1.4033333333333337E-2</v>
      </c>
      <c r="V20" s="12">
        <v>7.1999999999999981E-3</v>
      </c>
      <c r="W20" s="12">
        <v>0.31396666666666667</v>
      </c>
      <c r="X20" s="12">
        <v>-9.6666666666666201E-4</v>
      </c>
      <c r="Y20" s="12">
        <v>6.6666666666663946E-5</v>
      </c>
    </row>
    <row r="21" spans="1:25" x14ac:dyDescent="0.3">
      <c r="A21" s="10" t="s">
        <v>27</v>
      </c>
      <c r="B21" s="12">
        <v>7.5999999999999956E-3</v>
      </c>
      <c r="C21" s="12">
        <v>0.15939999999999999</v>
      </c>
      <c r="D21" s="12">
        <v>-6.6666666666663946E-5</v>
      </c>
      <c r="E21" s="12">
        <v>-5.9999999999999865E-4</v>
      </c>
      <c r="F21" s="12">
        <v>1.1666666666666631E-3</v>
      </c>
      <c r="G21" s="12">
        <v>8.9199999999999988E-2</v>
      </c>
      <c r="H21" s="12">
        <v>6.3333333333333297E-4</v>
      </c>
      <c r="I21" s="12">
        <v>-1.3666666666666643E-3</v>
      </c>
      <c r="J21" s="12">
        <v>1.3999999999999985E-3</v>
      </c>
      <c r="K21" s="12">
        <v>7.4233333333333332E-2</v>
      </c>
      <c r="L21" s="12">
        <v>-1.3666666666666643E-3</v>
      </c>
      <c r="M21" s="12">
        <v>-1.3666666666666643E-3</v>
      </c>
      <c r="N21" s="12">
        <v>1.1333333333333329E-2</v>
      </c>
      <c r="O21" s="12">
        <v>0.25969999999999999</v>
      </c>
      <c r="P21" s="12">
        <v>-2.3333333333333076E-4</v>
      </c>
      <c r="Q21" s="12">
        <v>1.9999999999999649E-4</v>
      </c>
      <c r="R21" s="12">
        <v>3.2666666666666629E-3</v>
      </c>
      <c r="S21" s="12">
        <v>0.11349999999999999</v>
      </c>
      <c r="T21" s="12">
        <v>2.6666666666666966E-4</v>
      </c>
      <c r="U21" s="12">
        <v>-3.9999999999999758E-4</v>
      </c>
      <c r="V21" s="12">
        <v>4.3333333333333651E-4</v>
      </c>
      <c r="W21" s="12">
        <v>0.10870000000000002</v>
      </c>
      <c r="X21" s="12">
        <v>-3.9999999999999758E-4</v>
      </c>
      <c r="Y21" s="12">
        <v>-2.3333333333333076E-4</v>
      </c>
    </row>
    <row r="22" spans="1:25" x14ac:dyDescent="0.3">
      <c r="A22" s="8" t="s">
        <v>28</v>
      </c>
      <c r="B22" s="12">
        <v>1.6333333333333335E-2</v>
      </c>
      <c r="C22" s="12">
        <v>0.11226666666666667</v>
      </c>
      <c r="D22" s="12">
        <v>2.3333333333333539E-4</v>
      </c>
      <c r="E22" s="12">
        <v>-1.7666666666666664E-3</v>
      </c>
      <c r="F22" s="12">
        <v>3.1000000000000008E-3</v>
      </c>
      <c r="G22" s="12">
        <v>0.13336666666666669</v>
      </c>
      <c r="H22" s="12">
        <v>5.3333333333333477E-4</v>
      </c>
      <c r="I22" s="12">
        <v>-2.6333333333333347E-3</v>
      </c>
      <c r="J22" s="12">
        <v>3.333333333333327E-3</v>
      </c>
      <c r="K22" s="12">
        <v>9.6466666666666659E-2</v>
      </c>
      <c r="L22" s="12">
        <v>-2.5666666666666615E-3</v>
      </c>
      <c r="M22" s="12">
        <v>-2.6333333333333347E-3</v>
      </c>
      <c r="N22" s="12">
        <v>2.2766666666666668E-2</v>
      </c>
      <c r="O22" s="12">
        <v>0.19043333333333332</v>
      </c>
      <c r="P22" s="12">
        <v>-9.9999999999998243E-5</v>
      </c>
      <c r="Q22" s="12">
        <v>5.9666666666666618E-3</v>
      </c>
      <c r="R22" s="12">
        <v>4.4333333333333403E-3</v>
      </c>
      <c r="S22" s="12">
        <v>0.21880000000000002</v>
      </c>
      <c r="T22" s="12">
        <v>-3.6666666666666792E-4</v>
      </c>
      <c r="U22" s="12">
        <v>-1.2666666666666659E-3</v>
      </c>
      <c r="V22" s="12">
        <v>3.533333333333328E-3</v>
      </c>
      <c r="W22" s="12">
        <v>0.17369999999999999</v>
      </c>
      <c r="X22" s="12">
        <v>-1.2666666666666659E-3</v>
      </c>
      <c r="Y22" s="12">
        <v>-1.2666666666666659E-3</v>
      </c>
    </row>
    <row r="23" spans="1:25" x14ac:dyDescent="0.3">
      <c r="A23" s="10" t="s">
        <v>34</v>
      </c>
      <c r="B23" s="12">
        <v>5.7000000000000063E-3</v>
      </c>
      <c r="C23" s="12">
        <v>0.11756666666666667</v>
      </c>
      <c r="D23" s="12">
        <v>0</v>
      </c>
      <c r="E23" s="12">
        <v>-2.6000000000000003E-3</v>
      </c>
      <c r="F23" s="12">
        <v>-6.0000000000000331E-4</v>
      </c>
      <c r="G23" s="12">
        <v>9.2600000000000002E-2</v>
      </c>
      <c r="H23" s="12">
        <v>5.3333333333333011E-4</v>
      </c>
      <c r="I23" s="12">
        <v>-3.2666666666666677E-3</v>
      </c>
      <c r="J23" s="12">
        <v>4.0000000000000219E-4</v>
      </c>
      <c r="K23" s="12">
        <v>4.3066666666666663E-2</v>
      </c>
      <c r="L23" s="12">
        <v>-3.2666666666666677E-3</v>
      </c>
      <c r="M23" s="12">
        <v>-3.2666666666666677E-3</v>
      </c>
      <c r="N23" s="12">
        <v>5.3333333333333384E-3</v>
      </c>
      <c r="O23" s="12">
        <v>0.10823333333333333</v>
      </c>
      <c r="P23" s="12">
        <v>-5.3333333333333011E-4</v>
      </c>
      <c r="Q23" s="12">
        <v>5.2999999999999992E-3</v>
      </c>
      <c r="R23" s="12">
        <v>1.9999999999999649E-4</v>
      </c>
      <c r="S23" s="12">
        <v>9.7066666666666676E-2</v>
      </c>
      <c r="T23" s="12">
        <v>4.6666666666667078E-4</v>
      </c>
      <c r="U23" s="12">
        <v>-7.9999999999999982E-4</v>
      </c>
      <c r="V23" s="12">
        <v>-9.9999999999998243E-5</v>
      </c>
      <c r="W23" s="12">
        <v>5.4533333333333329E-2</v>
      </c>
      <c r="X23" s="12">
        <v>-1.0999999999999992E-3</v>
      </c>
      <c r="Y23" s="12">
        <v>-1.6333333333333293E-3</v>
      </c>
    </row>
    <row r="24" spans="1:25" x14ac:dyDescent="0.3">
      <c r="A24" s="8" t="s">
        <v>7</v>
      </c>
      <c r="B24" s="12">
        <v>1.3866666666666666E-2</v>
      </c>
      <c r="C24" s="12">
        <v>0.11116666666666668</v>
      </c>
      <c r="D24" s="12">
        <v>0</v>
      </c>
      <c r="E24" s="12">
        <v>-2.1333333333333343E-3</v>
      </c>
      <c r="F24" s="12">
        <v>2.5333333333333319E-3</v>
      </c>
      <c r="G24" s="12">
        <v>8.9799999999999991E-2</v>
      </c>
      <c r="H24" s="12">
        <v>0</v>
      </c>
      <c r="I24" s="12">
        <v>1.1666666666666631E-3</v>
      </c>
      <c r="J24" s="12">
        <v>1.7333333333333228E-3</v>
      </c>
      <c r="K24" s="12">
        <v>0.10733333333333334</v>
      </c>
      <c r="L24" s="12">
        <v>-2.1333333333333343E-3</v>
      </c>
      <c r="M24" s="12">
        <v>-2.1333333333333343E-3</v>
      </c>
      <c r="N24" s="12">
        <v>2.3433333333333337E-2</v>
      </c>
      <c r="O24" s="12">
        <v>0.18146666666666667</v>
      </c>
      <c r="P24" s="12">
        <v>-4.6666666666666617E-4</v>
      </c>
      <c r="Q24" s="12">
        <v>2.5666666666666663E-3</v>
      </c>
      <c r="R24" s="12">
        <v>5.3333333333333384E-3</v>
      </c>
      <c r="S24" s="12">
        <v>0.1855</v>
      </c>
      <c r="T24" s="12">
        <v>-2.9999999999999932E-4</v>
      </c>
      <c r="U24" s="12">
        <v>3.9333333333333304E-3</v>
      </c>
      <c r="V24" s="12">
        <v>2.1666666666666592E-3</v>
      </c>
      <c r="W24" s="12">
        <v>0.1951333333333333</v>
      </c>
      <c r="X24" s="12">
        <v>-3.333333333333429E-5</v>
      </c>
      <c r="Y24" s="12">
        <v>2.6666666666666505E-4</v>
      </c>
    </row>
    <row r="25" spans="1:25" x14ac:dyDescent="0.3">
      <c r="A25" s="10" t="s">
        <v>16</v>
      </c>
      <c r="B25" s="12">
        <v>1.0400000000000001E-2</v>
      </c>
      <c r="C25" s="12">
        <v>0.24083333333333334</v>
      </c>
      <c r="D25" s="12">
        <v>-8.9999999999999802E-4</v>
      </c>
      <c r="E25" s="12">
        <v>2.8766666666666663E-2</v>
      </c>
      <c r="F25" s="12">
        <v>-2.0999999999999955E-3</v>
      </c>
      <c r="G25" s="12">
        <v>0.15793333333333334</v>
      </c>
      <c r="H25" s="12">
        <v>-2.4999999999999974E-3</v>
      </c>
      <c r="I25" s="12">
        <v>-2.7999999999999969E-3</v>
      </c>
      <c r="J25" s="12">
        <v>1.0000000000000054E-3</v>
      </c>
      <c r="K25" s="12">
        <v>0.12639999999999998</v>
      </c>
      <c r="L25" s="12">
        <v>-4.3333333333333185E-4</v>
      </c>
      <c r="M25" s="12">
        <v>-5.0333333333333298E-3</v>
      </c>
      <c r="N25" s="12">
        <v>1.0699999999999996E-2</v>
      </c>
      <c r="O25" s="12">
        <v>0.28626666666666672</v>
      </c>
      <c r="P25" s="12">
        <v>-2.0000000000000109E-4</v>
      </c>
      <c r="Q25" s="12">
        <v>3.8433333333333326E-2</v>
      </c>
      <c r="R25" s="12">
        <v>1.3000000000000049E-3</v>
      </c>
      <c r="S25" s="12">
        <v>0.18926666666666669</v>
      </c>
      <c r="T25" s="12">
        <v>-9.3333333333333235E-4</v>
      </c>
      <c r="U25" s="12">
        <v>2.766666666666672E-3</v>
      </c>
      <c r="V25" s="12">
        <v>4.2666666666666591E-3</v>
      </c>
      <c r="W25" s="12">
        <v>0.17300000000000001</v>
      </c>
      <c r="X25" s="12">
        <v>-6.3333333333333763E-4</v>
      </c>
      <c r="Y25" s="12">
        <v>-1.4333333333333327E-3</v>
      </c>
    </row>
    <row r="26" spans="1:25" x14ac:dyDescent="0.3">
      <c r="A26" s="8" t="s">
        <v>21</v>
      </c>
      <c r="B26" s="12">
        <v>5.0000000000000044E-3</v>
      </c>
      <c r="C26" s="12">
        <v>0.3281</v>
      </c>
      <c r="D26" s="12">
        <v>-2.7333333333333328E-3</v>
      </c>
      <c r="E26" s="12">
        <v>2.7100000000000009E-2</v>
      </c>
      <c r="F26" s="12">
        <v>1.8000000000000054E-3</v>
      </c>
      <c r="G26" s="12">
        <v>0.13203333333333334</v>
      </c>
      <c r="H26" s="12">
        <v>-2.6999999999999941E-3</v>
      </c>
      <c r="I26" s="12">
        <v>-1.2666666666666566E-3</v>
      </c>
      <c r="J26" s="12">
        <v>-1.6666666666666728E-3</v>
      </c>
      <c r="K26" s="12">
        <v>7.5899999999999981E-2</v>
      </c>
      <c r="L26" s="12">
        <v>-4.1666666666666657E-3</v>
      </c>
      <c r="M26" s="12">
        <v>-2.6999999999999941E-3</v>
      </c>
      <c r="N26" s="12">
        <v>6.3666666666666637E-3</v>
      </c>
      <c r="O26" s="12">
        <v>0.39043333333333335</v>
      </c>
      <c r="P26" s="12">
        <v>2.4333333333333338E-3</v>
      </c>
      <c r="Q26" s="12">
        <v>5.0233333333333345E-2</v>
      </c>
      <c r="R26" s="12">
        <v>3.1333333333333352E-3</v>
      </c>
      <c r="S26" s="12">
        <v>0.17463333333333331</v>
      </c>
      <c r="T26" s="12">
        <v>-4.3333333333333185E-4</v>
      </c>
      <c r="U26" s="12">
        <v>3.5000000000000079E-3</v>
      </c>
      <c r="V26" s="12">
        <v>4.8666666666666624E-3</v>
      </c>
      <c r="W26" s="12">
        <v>0.12329999999999998</v>
      </c>
      <c r="X26" s="12">
        <v>-5.0000000000000001E-3</v>
      </c>
      <c r="Y26" s="12">
        <v>-4.3666666666666671E-3</v>
      </c>
    </row>
    <row r="27" spans="1:25" x14ac:dyDescent="0.3">
      <c r="A27" s="10" t="s">
        <v>12</v>
      </c>
      <c r="B27" s="12">
        <v>1.5899999999999997E-2</v>
      </c>
      <c r="C27" s="12">
        <v>0.21913333333333332</v>
      </c>
      <c r="D27" s="12">
        <v>-9.3333333333333235E-4</v>
      </c>
      <c r="E27" s="12">
        <v>3.2599999999999997E-2</v>
      </c>
      <c r="F27" s="12">
        <v>5.26666666666666E-3</v>
      </c>
      <c r="G27" s="12">
        <v>0.17023333333333332</v>
      </c>
      <c r="H27" s="12">
        <v>-7.6666666666667016E-4</v>
      </c>
      <c r="I27" s="12">
        <v>6.3333333333333297E-4</v>
      </c>
      <c r="J27" s="12">
        <v>2.5666666666666663E-3</v>
      </c>
      <c r="K27" s="12">
        <v>0.13466666666666668</v>
      </c>
      <c r="L27" s="12">
        <v>6.6666666666663946E-5</v>
      </c>
      <c r="M27" s="12">
        <v>-2.3333333333333076E-4</v>
      </c>
      <c r="N27" s="12">
        <v>8.7666666666666674E-3</v>
      </c>
      <c r="O27" s="12">
        <v>0.26709999999999995</v>
      </c>
      <c r="P27" s="12">
        <v>-1.6333333333333293E-3</v>
      </c>
      <c r="Q27" s="12">
        <v>3.156666666666666E-2</v>
      </c>
      <c r="R27" s="12">
        <v>4.46666666666667E-3</v>
      </c>
      <c r="S27" s="12">
        <v>0.20430000000000001</v>
      </c>
      <c r="T27" s="12">
        <v>-1.6333333333333293E-3</v>
      </c>
      <c r="U27" s="12">
        <v>-1.533333333333331E-3</v>
      </c>
      <c r="V27" s="12">
        <v>2.500000000000007E-3</v>
      </c>
      <c r="W27" s="12">
        <v>0.18860000000000002</v>
      </c>
      <c r="X27" s="12">
        <v>-4.4333333333333308E-3</v>
      </c>
      <c r="Y27" s="12">
        <v>-4.2333333333333294E-3</v>
      </c>
    </row>
    <row r="28" spans="1:25" x14ac:dyDescent="0.3">
      <c r="A28" s="8" t="s">
        <v>33</v>
      </c>
      <c r="B28" s="12">
        <v>1.0966666666666661E-2</v>
      </c>
      <c r="C28" s="12">
        <v>0.29583333333333334</v>
      </c>
      <c r="D28" s="12">
        <v>-9.3333333333333235E-4</v>
      </c>
      <c r="E28" s="12">
        <v>1.9000000000000003E-2</v>
      </c>
      <c r="F28" s="12">
        <v>1.8000000000000054E-3</v>
      </c>
      <c r="G28" s="12">
        <v>0.17700000000000002</v>
      </c>
      <c r="H28" s="12">
        <v>-1.1999999999999973E-3</v>
      </c>
      <c r="I28" s="12">
        <v>-9.3333333333332769E-4</v>
      </c>
      <c r="J28" s="12">
        <v>4.4666666666666605E-3</v>
      </c>
      <c r="K28" s="12">
        <v>0.1236</v>
      </c>
      <c r="L28" s="12">
        <v>-2.9999999999999936E-3</v>
      </c>
      <c r="M28" s="12">
        <v>-1.8999999999999989E-3</v>
      </c>
      <c r="N28" s="12">
        <v>1.1833333333333335E-2</v>
      </c>
      <c r="O28" s="12">
        <v>0.42283333333333334</v>
      </c>
      <c r="P28" s="12">
        <v>-2.3333333333333076E-4</v>
      </c>
      <c r="Q28" s="12">
        <v>2.7933333333333341E-2</v>
      </c>
      <c r="R28" s="12">
        <v>1.9000000000000128E-3</v>
      </c>
      <c r="S28" s="12">
        <v>0.22396666666666665</v>
      </c>
      <c r="T28" s="12">
        <v>-2.6333333333333347E-3</v>
      </c>
      <c r="U28" s="12">
        <v>-1.7666666666666618E-3</v>
      </c>
      <c r="V28" s="12">
        <v>1.0000000000000286E-4</v>
      </c>
      <c r="W28" s="12">
        <v>0.20393333333333333</v>
      </c>
      <c r="X28" s="12">
        <v>-8.5666666666666582E-3</v>
      </c>
      <c r="Y28" s="12">
        <v>-5.6999999999999967E-3</v>
      </c>
    </row>
    <row r="29" spans="1:25" x14ac:dyDescent="0.3">
      <c r="A29" s="10" t="s">
        <v>3</v>
      </c>
      <c r="B29" s="12">
        <v>2.4699999999999996E-2</v>
      </c>
      <c r="C29" s="12">
        <v>0.12413333333333332</v>
      </c>
      <c r="D29" s="12">
        <v>5.9999999999999865E-4</v>
      </c>
      <c r="E29" s="12">
        <v>3.3666666666666615E-3</v>
      </c>
      <c r="F29" s="12">
        <v>5.3666666666666628E-3</v>
      </c>
      <c r="G29" s="12">
        <v>0.19563333333333333</v>
      </c>
      <c r="H29" s="12">
        <v>1.4999999999999968E-3</v>
      </c>
      <c r="I29" s="12">
        <v>-2.3000000000000056E-3</v>
      </c>
      <c r="J29" s="12">
        <v>5.1333333333333326E-3</v>
      </c>
      <c r="K29" s="12">
        <v>0.10893333333333333</v>
      </c>
      <c r="L29" s="12">
        <v>-2.966666666666673E-3</v>
      </c>
      <c r="M29" s="12">
        <v>-2.6000000000000003E-3</v>
      </c>
      <c r="N29" s="12">
        <v>3.0799999999999998E-2</v>
      </c>
      <c r="O29" s="12">
        <v>0.22740000000000002</v>
      </c>
      <c r="P29" s="12">
        <v>0</v>
      </c>
      <c r="Q29" s="12">
        <v>1.0933333333333331E-2</v>
      </c>
      <c r="R29" s="12">
        <v>9.9000000000000008E-3</v>
      </c>
      <c r="S29" s="12">
        <v>0.28259999999999996</v>
      </c>
      <c r="T29" s="12">
        <v>1.1666666666666631E-3</v>
      </c>
      <c r="U29" s="12">
        <v>-3.3333333333333365E-4</v>
      </c>
      <c r="V29" s="12">
        <v>4.6333333333333322E-3</v>
      </c>
      <c r="W29" s="12">
        <v>0.18700000000000003</v>
      </c>
      <c r="X29" s="12">
        <v>-6.3333333333333297E-4</v>
      </c>
      <c r="Y29" s="12">
        <v>0</v>
      </c>
    </row>
    <row r="30" spans="1:25" x14ac:dyDescent="0.3">
      <c r="A30" s="8" t="s">
        <v>19</v>
      </c>
      <c r="B30" s="12">
        <v>7.666666666666655E-4</v>
      </c>
      <c r="C30" s="12">
        <v>0.1772</v>
      </c>
      <c r="D30" s="12">
        <v>-8.0000000000000904E-4</v>
      </c>
      <c r="E30" s="12">
        <v>6.9300000000000014E-2</v>
      </c>
      <c r="F30" s="12">
        <v>7.0000000000000151E-4</v>
      </c>
      <c r="G30" s="12">
        <v>0.16423333333333334</v>
      </c>
      <c r="H30" s="12">
        <v>-2.7333333333333285E-3</v>
      </c>
      <c r="I30" s="12">
        <v>-1.7333333333333322E-3</v>
      </c>
      <c r="J30" s="12">
        <v>-7.333333333333405E-4</v>
      </c>
      <c r="K30" s="12">
        <v>0.19233333333333333</v>
      </c>
      <c r="L30" s="12">
        <v>-1.8333333333333396E-3</v>
      </c>
      <c r="M30" s="12">
        <v>-3.3666666666666658E-3</v>
      </c>
      <c r="N30" s="12">
        <v>-2.166666666666664E-3</v>
      </c>
      <c r="O30" s="12">
        <v>0.30136666666666662</v>
      </c>
      <c r="P30" s="12">
        <v>0</v>
      </c>
      <c r="Q30" s="12">
        <v>5.8733333333333339E-2</v>
      </c>
      <c r="R30" s="12">
        <v>1.0666666666666648E-3</v>
      </c>
      <c r="S30" s="12">
        <v>0.2412</v>
      </c>
      <c r="T30" s="12">
        <v>-8.9999999999999802E-4</v>
      </c>
      <c r="U30" s="12">
        <v>5.6666666666667365E-4</v>
      </c>
      <c r="V30" s="12">
        <v>1.2666666666666705E-3</v>
      </c>
      <c r="W30" s="12">
        <v>0.21163333333333334</v>
      </c>
      <c r="X30" s="12">
        <v>-5.3333333333333332E-3</v>
      </c>
      <c r="Y30" s="12">
        <v>-6.2333333333333312E-3</v>
      </c>
    </row>
    <row r="31" spans="1:25" x14ac:dyDescent="0.3">
      <c r="A31" s="10" t="s">
        <v>20</v>
      </c>
      <c r="B31" s="12">
        <v>9.6333333333333323E-3</v>
      </c>
      <c r="C31" s="12">
        <v>0.15389999999999998</v>
      </c>
      <c r="D31" s="12">
        <v>-5.3333333333333932E-4</v>
      </c>
      <c r="E31" s="12">
        <v>4.1499999999999995E-2</v>
      </c>
      <c r="F31" s="12">
        <v>1.6266666666666662E-2</v>
      </c>
      <c r="G31" s="12">
        <v>0.17669999999999997</v>
      </c>
      <c r="H31" s="12">
        <v>0</v>
      </c>
      <c r="I31" s="12">
        <v>1.1000000000000001E-2</v>
      </c>
      <c r="J31" s="12">
        <v>1.3433333333333334E-2</v>
      </c>
      <c r="K31" s="12">
        <v>0.19299999999999998</v>
      </c>
      <c r="L31" s="12">
        <v>-5.6666666666666898E-4</v>
      </c>
      <c r="M31" s="12">
        <v>-1.0000000000000102E-3</v>
      </c>
      <c r="N31" s="12">
        <v>1.943333333333333E-2</v>
      </c>
      <c r="O31" s="12">
        <v>0.23376666666666668</v>
      </c>
      <c r="P31" s="12">
        <v>3.6666666666666792E-4</v>
      </c>
      <c r="Q31" s="12">
        <v>4.8633333333333341E-2</v>
      </c>
      <c r="R31" s="12">
        <v>2.0833333333333332E-2</v>
      </c>
      <c r="S31" s="12">
        <v>0.27660000000000001</v>
      </c>
      <c r="T31" s="12">
        <v>-1.9999999999999649E-4</v>
      </c>
      <c r="U31" s="12">
        <v>2.0200000000000006E-2</v>
      </c>
      <c r="V31" s="12">
        <v>1.4300000000000007E-2</v>
      </c>
      <c r="W31" s="12">
        <v>0.25226666666666664</v>
      </c>
      <c r="X31" s="12">
        <v>-9.9999999999999633E-4</v>
      </c>
      <c r="Y31" s="12">
        <v>7.0000000000000151E-4</v>
      </c>
    </row>
    <row r="32" spans="1:25" x14ac:dyDescent="0.3">
      <c r="A32" s="8" t="s">
        <v>23</v>
      </c>
      <c r="B32" s="12">
        <v>7.3999999999999995E-3</v>
      </c>
      <c r="C32" s="12">
        <v>0.26646666666666663</v>
      </c>
      <c r="D32" s="12">
        <v>0</v>
      </c>
      <c r="E32" s="12">
        <v>3.5699999999999989E-2</v>
      </c>
      <c r="F32" s="12">
        <v>2.9666666666666682E-3</v>
      </c>
      <c r="G32" s="12">
        <v>0.17749999999999999</v>
      </c>
      <c r="H32" s="12">
        <v>-7.666666666666655E-4</v>
      </c>
      <c r="I32" s="12">
        <v>-1.6666666666666219E-4</v>
      </c>
      <c r="J32" s="12">
        <v>7.0333333333333402E-3</v>
      </c>
      <c r="K32" s="12">
        <v>0.14810000000000001</v>
      </c>
      <c r="L32" s="12">
        <v>-8.666666666666637E-4</v>
      </c>
      <c r="M32" s="12">
        <v>-5.9999999999999865E-4</v>
      </c>
      <c r="N32" s="12">
        <v>8.399999999999996E-3</v>
      </c>
      <c r="O32" s="12">
        <v>0.3661666666666667</v>
      </c>
      <c r="P32" s="12">
        <v>7.0000000000000151E-4</v>
      </c>
      <c r="Q32" s="12">
        <v>4.6199999999999998E-2</v>
      </c>
      <c r="R32" s="12">
        <v>7.1666666666666684E-3</v>
      </c>
      <c r="S32" s="12">
        <v>0.22253333333333333</v>
      </c>
      <c r="T32" s="12">
        <v>-6.6666666666666263E-4</v>
      </c>
      <c r="U32" s="12">
        <v>5.1999999999999963E-3</v>
      </c>
      <c r="V32" s="12">
        <v>1.0066666666666668E-2</v>
      </c>
      <c r="W32" s="12">
        <v>0.18450000000000003</v>
      </c>
      <c r="X32" s="12">
        <v>-1.3999999999999985E-3</v>
      </c>
      <c r="Y32" s="12">
        <v>-1.3333333333333253E-4</v>
      </c>
    </row>
    <row r="33" spans="1:25" x14ac:dyDescent="0.3">
      <c r="A33" s="10" t="s">
        <v>22</v>
      </c>
      <c r="B33" s="12">
        <v>7.899999999999999E-3</v>
      </c>
      <c r="C33" s="12">
        <v>0.25526666666666664</v>
      </c>
      <c r="D33" s="12">
        <v>1.3666666666666688E-3</v>
      </c>
      <c r="E33" s="12">
        <v>3.4166666666666658E-2</v>
      </c>
      <c r="F33" s="12">
        <v>5.0000000000000044E-3</v>
      </c>
      <c r="G33" s="12">
        <v>0.20099999999999998</v>
      </c>
      <c r="H33" s="12">
        <v>5.9999999999999865E-4</v>
      </c>
      <c r="I33" s="12">
        <v>-1.3333333333333253E-4</v>
      </c>
      <c r="J33" s="12">
        <v>3.8333333333333323E-3</v>
      </c>
      <c r="K33" s="12">
        <v>0.15096666666666667</v>
      </c>
      <c r="L33" s="12">
        <v>-4.0000000000000219E-4</v>
      </c>
      <c r="M33" s="12">
        <v>-6.3333333333333297E-4</v>
      </c>
      <c r="N33" s="12">
        <v>9.0666666666666621E-3</v>
      </c>
      <c r="O33" s="12">
        <v>0.35400000000000004</v>
      </c>
      <c r="P33" s="12">
        <v>2.2333333333333372E-3</v>
      </c>
      <c r="Q33" s="12">
        <v>4.6333333333333331E-2</v>
      </c>
      <c r="R33" s="12">
        <v>7.2333333333333277E-3</v>
      </c>
      <c r="S33" s="12">
        <v>0.24576666666666666</v>
      </c>
      <c r="T33" s="12">
        <v>-6.6666666666659324E-5</v>
      </c>
      <c r="U33" s="12">
        <v>1.966666666666663E-3</v>
      </c>
      <c r="V33" s="12">
        <v>4.7333333333333351E-3</v>
      </c>
      <c r="W33" s="12">
        <v>0.19526666666666667</v>
      </c>
      <c r="X33" s="12">
        <v>-3.6333333333333356E-3</v>
      </c>
      <c r="Y33" s="12">
        <v>-4.46666666666667E-3</v>
      </c>
    </row>
    <row r="34" spans="1:25" x14ac:dyDescent="0.3">
      <c r="A34" s="8" t="s">
        <v>8</v>
      </c>
      <c r="B34" s="12">
        <v>3.6899999999999995E-2</v>
      </c>
      <c r="C34" s="12">
        <v>0.1123</v>
      </c>
      <c r="D34" s="12">
        <v>-2.6666666666666505E-4</v>
      </c>
      <c r="E34" s="12">
        <v>2.0000000000000109E-4</v>
      </c>
      <c r="F34" s="12">
        <v>6.5666666666666746E-3</v>
      </c>
      <c r="G34" s="12">
        <v>0.21726666666666664</v>
      </c>
      <c r="H34" s="12">
        <v>3.9999999999999758E-4</v>
      </c>
      <c r="I34" s="12">
        <v>-2.6666666666666505E-4</v>
      </c>
      <c r="J34" s="12">
        <v>4.766666666666669E-3</v>
      </c>
      <c r="K34" s="12">
        <v>8.0433333333333329E-2</v>
      </c>
      <c r="L34" s="12">
        <v>2.0000000000000109E-4</v>
      </c>
      <c r="M34" s="12">
        <v>-2.6666666666666505E-4</v>
      </c>
      <c r="N34" s="12">
        <v>1.8099999999999995E-2</v>
      </c>
      <c r="O34" s="12">
        <v>0.25940000000000002</v>
      </c>
      <c r="P34" s="12">
        <v>-1.5399999999999997E-2</v>
      </c>
      <c r="Q34" s="12">
        <v>-9.2333333333333347E-3</v>
      </c>
      <c r="R34" s="12">
        <v>2.7333333333333328E-3</v>
      </c>
      <c r="S34" s="12">
        <v>0.29216666666666669</v>
      </c>
      <c r="T34" s="12">
        <v>1.0000000000000009E-3</v>
      </c>
      <c r="U34" s="12">
        <v>-2.7000000000000032E-3</v>
      </c>
      <c r="V34" s="12">
        <v>-1.1499999999999991E-2</v>
      </c>
      <c r="W34" s="12">
        <v>0.1145</v>
      </c>
      <c r="X34" s="12">
        <v>-2.3000000000000056E-3</v>
      </c>
      <c r="Y34" s="12">
        <v>-1.7966666666666669E-2</v>
      </c>
    </row>
    <row r="35" spans="1:25" x14ac:dyDescent="0.3">
      <c r="A35" s="10" t="s">
        <v>9</v>
      </c>
      <c r="B35" s="12">
        <v>2.9300000000000003E-2</v>
      </c>
      <c r="C35" s="12">
        <v>0.15426666666666666</v>
      </c>
      <c r="D35" s="12">
        <v>0</v>
      </c>
      <c r="E35" s="12">
        <v>1.8999999999999989E-3</v>
      </c>
      <c r="F35" s="12">
        <v>9.2999999999999975E-3</v>
      </c>
      <c r="G35" s="12">
        <v>0.20733333333333334</v>
      </c>
      <c r="H35" s="12">
        <v>6.3333333333333297E-4</v>
      </c>
      <c r="I35" s="12">
        <v>0</v>
      </c>
      <c r="J35" s="12">
        <v>3.9000000000000007E-3</v>
      </c>
      <c r="K35" s="12">
        <v>9.9733333333333327E-2</v>
      </c>
      <c r="L35" s="12">
        <v>0</v>
      </c>
      <c r="M35" s="12">
        <v>0</v>
      </c>
      <c r="N35" s="12">
        <v>2.4900000000000002E-2</v>
      </c>
      <c r="O35" s="12">
        <v>0.27173333333333333</v>
      </c>
      <c r="P35" s="12">
        <v>-8.3333333333332948E-4</v>
      </c>
      <c r="Q35" s="12">
        <v>6.7333333333333368E-3</v>
      </c>
      <c r="R35" s="12">
        <v>8.8000000000000023E-3</v>
      </c>
      <c r="S35" s="12">
        <v>0.26753333333333335</v>
      </c>
      <c r="T35" s="12">
        <v>7.3333333333333584E-4</v>
      </c>
      <c r="U35" s="12">
        <v>-1.3333333333333253E-4</v>
      </c>
      <c r="V35" s="12">
        <v>4.7333333333333351E-3</v>
      </c>
      <c r="W35" s="12">
        <v>0.20063333333333333</v>
      </c>
      <c r="X35" s="12">
        <v>-1.3333333333333253E-4</v>
      </c>
      <c r="Y35" s="12">
        <v>-8.3333333333332948E-4</v>
      </c>
    </row>
    <row r="36" spans="1:25" x14ac:dyDescent="0.3">
      <c r="A36" s="8" t="s">
        <v>15</v>
      </c>
      <c r="B36" s="12">
        <v>6.7666666666666665E-3</v>
      </c>
      <c r="C36" s="12">
        <v>0.22973333333333334</v>
      </c>
      <c r="D36" s="12">
        <v>4.6666666666666617E-4</v>
      </c>
      <c r="E36" s="12">
        <v>3.6633333333333337E-2</v>
      </c>
      <c r="F36" s="12">
        <v>5.6666666666666443E-4</v>
      </c>
      <c r="G36" s="12">
        <v>0.19426666666666667</v>
      </c>
      <c r="H36" s="12">
        <v>-3.1666666666666696E-3</v>
      </c>
      <c r="I36" s="12">
        <v>1.6666666666667143E-4</v>
      </c>
      <c r="J36" s="12">
        <v>8.3333333333333315E-3</v>
      </c>
      <c r="K36" s="12">
        <v>0.19393333333333332</v>
      </c>
      <c r="L36" s="12">
        <v>-8.3333333333333404E-4</v>
      </c>
      <c r="M36" s="12">
        <v>-2.7333333333333328E-3</v>
      </c>
      <c r="N36" s="12">
        <v>1.24E-2</v>
      </c>
      <c r="O36" s="12">
        <v>0.30249999999999999</v>
      </c>
      <c r="P36" s="12">
        <v>2.1999999999999984E-3</v>
      </c>
      <c r="Q36" s="12">
        <v>5.033333333333332E-2</v>
      </c>
      <c r="R36" s="12">
        <v>6.433333333333323E-3</v>
      </c>
      <c r="S36" s="12">
        <v>0.24220000000000005</v>
      </c>
      <c r="T36" s="12">
        <v>-1.9666666666666673E-3</v>
      </c>
      <c r="U36" s="12">
        <v>7.7333333333333377E-3</v>
      </c>
      <c r="V36" s="12">
        <v>1.0733333333333326E-2</v>
      </c>
      <c r="W36" s="12">
        <v>0.25666666666666665</v>
      </c>
      <c r="X36" s="12">
        <v>-3.6666666666666792E-4</v>
      </c>
      <c r="Y36" s="12">
        <v>-1.6333333333333339E-3</v>
      </c>
    </row>
    <row r="37" spans="1:25" x14ac:dyDescent="0.3">
      <c r="A37" s="10" t="s">
        <v>18</v>
      </c>
      <c r="B37" s="12">
        <v>6.2333333333333407E-3</v>
      </c>
      <c r="C37" s="12">
        <v>0.29906666666666665</v>
      </c>
      <c r="D37" s="12">
        <v>-2.8333333333333314E-3</v>
      </c>
      <c r="E37" s="12">
        <v>1.7133333333333334E-2</v>
      </c>
      <c r="F37" s="12">
        <v>3.7000000000000041E-3</v>
      </c>
      <c r="G37" s="12">
        <v>0.16223333333333334</v>
      </c>
      <c r="H37" s="12">
        <v>-6.6666666666663946E-5</v>
      </c>
      <c r="I37" s="12">
        <v>1.5000000000000013E-3</v>
      </c>
      <c r="J37" s="12">
        <v>-1.6333333333333339E-3</v>
      </c>
      <c r="K37" s="12">
        <v>0.1304666666666667</v>
      </c>
      <c r="L37" s="12">
        <v>-3.6000000000000012E-3</v>
      </c>
      <c r="M37" s="12">
        <v>-8.3333333333333404E-4</v>
      </c>
      <c r="N37" s="12">
        <v>8.2000000000000042E-3</v>
      </c>
      <c r="O37" s="12">
        <v>0.36470000000000002</v>
      </c>
      <c r="P37" s="12">
        <v>-1.4666666666666623E-3</v>
      </c>
      <c r="Q37" s="12">
        <v>4.1533333333333332E-2</v>
      </c>
      <c r="R37" s="12">
        <v>7.2666666666666617E-3</v>
      </c>
      <c r="S37" s="12">
        <v>0.24023333333333338</v>
      </c>
      <c r="T37" s="12">
        <v>-8.3333333333332948E-4</v>
      </c>
      <c r="U37" s="12">
        <v>0.01</v>
      </c>
      <c r="V37" s="12">
        <v>-7.9999999999999516E-4</v>
      </c>
      <c r="W37" s="12">
        <v>0.21493333333333334</v>
      </c>
      <c r="X37" s="12">
        <v>-9.6666666666667123E-4</v>
      </c>
      <c r="Y37" s="12">
        <v>-2.6666666666666966E-4</v>
      </c>
    </row>
    <row r="38" spans="1:25" x14ac:dyDescent="0.3">
      <c r="A38" s="8" t="s">
        <v>26</v>
      </c>
      <c r="B38" s="12">
        <v>8.7666666666666639E-3</v>
      </c>
      <c r="C38" s="12">
        <v>0.21810000000000004</v>
      </c>
      <c r="D38" s="12">
        <v>4.6259292692714853E-18</v>
      </c>
      <c r="E38" s="12">
        <v>1.883333333333333E-2</v>
      </c>
      <c r="F38" s="12">
        <v>5.3333333333333332E-3</v>
      </c>
      <c r="G38" s="12">
        <v>0.14473333333333335</v>
      </c>
      <c r="H38" s="12">
        <v>-6.6666666666663946E-5</v>
      </c>
      <c r="I38" s="12">
        <v>2.0666666666666702E-3</v>
      </c>
      <c r="J38" s="12">
        <v>1.3000000000000049E-3</v>
      </c>
      <c r="K38" s="12">
        <v>0.14399999999999999</v>
      </c>
      <c r="L38" s="12">
        <v>-6.0000000000000331E-4</v>
      </c>
      <c r="M38" s="12">
        <v>-5.3333333333333932E-4</v>
      </c>
      <c r="N38" s="12">
        <v>8.9000000000000051E-3</v>
      </c>
      <c r="O38" s="12">
        <v>0.33193333333333336</v>
      </c>
      <c r="P38" s="12">
        <v>2.3333333333334003E-4</v>
      </c>
      <c r="Q38" s="12">
        <v>4.2699999999999995E-2</v>
      </c>
      <c r="R38" s="12">
        <v>6.8000000000000005E-3</v>
      </c>
      <c r="S38" s="12">
        <v>0.26986666666666664</v>
      </c>
      <c r="T38" s="12">
        <v>-2.6666666666666045E-4</v>
      </c>
      <c r="U38" s="12">
        <v>8.9999999999999993E-3</v>
      </c>
      <c r="V38" s="12">
        <v>4.6259292692714853E-18</v>
      </c>
      <c r="W38" s="12">
        <v>0.25153333333333333</v>
      </c>
      <c r="X38" s="12">
        <v>1.3333333333333253E-4</v>
      </c>
      <c r="Y38" s="12">
        <v>3.333333333333429E-5</v>
      </c>
    </row>
    <row r="39" spans="1:25" x14ac:dyDescent="0.3">
      <c r="A39" s="10" t="s">
        <v>25</v>
      </c>
      <c r="B39" s="12">
        <v>8.4333333333333343E-3</v>
      </c>
      <c r="C39" s="12">
        <v>0.19869999999999999</v>
      </c>
      <c r="D39" s="12">
        <v>1.1000000000000038E-3</v>
      </c>
      <c r="E39" s="12">
        <v>2.3333333333333331E-2</v>
      </c>
      <c r="F39" s="12">
        <v>2.0666666666666659E-3</v>
      </c>
      <c r="G39" s="12">
        <v>0.1691</v>
      </c>
      <c r="H39" s="12">
        <v>3.3333333333333365E-4</v>
      </c>
      <c r="I39" s="12">
        <v>9.3333333333333235E-4</v>
      </c>
      <c r="J39" s="12">
        <v>1.1999999999999973E-3</v>
      </c>
      <c r="K39" s="12">
        <v>0.11376666666666668</v>
      </c>
      <c r="L39" s="12">
        <v>1.3333333333333716E-4</v>
      </c>
      <c r="M39" s="12">
        <v>0</v>
      </c>
      <c r="N39" s="12">
        <v>7.6333333333333349E-3</v>
      </c>
      <c r="O39" s="12">
        <v>0.31053333333333333</v>
      </c>
      <c r="P39" s="12">
        <v>3.5000000000000031E-3</v>
      </c>
      <c r="Q39" s="12">
        <v>4.5166666666666667E-2</v>
      </c>
      <c r="R39" s="12">
        <v>4.2666666666666643E-3</v>
      </c>
      <c r="S39" s="12">
        <v>0.22973333333333334</v>
      </c>
      <c r="T39" s="12">
        <v>3.0000000000000399E-4</v>
      </c>
      <c r="U39" s="12">
        <v>4.4666666666666648E-3</v>
      </c>
      <c r="V39" s="12">
        <v>1.5999999999999996E-3</v>
      </c>
      <c r="W39" s="12">
        <v>0.20256666666666667</v>
      </c>
      <c r="X39" s="12">
        <v>-3.0333333333333323E-3</v>
      </c>
      <c r="Y39" s="12">
        <v>-2.8999999999999998E-3</v>
      </c>
    </row>
    <row r="40" spans="1:25" x14ac:dyDescent="0.3">
      <c r="A40" s="8" t="s">
        <v>13</v>
      </c>
      <c r="B40" s="12">
        <v>9.6999999999999951E-3</v>
      </c>
      <c r="C40" s="12">
        <v>0.21966666666666668</v>
      </c>
      <c r="D40" s="12">
        <v>-1.833333333333335E-3</v>
      </c>
      <c r="E40" s="12">
        <v>2.7566666666666666E-2</v>
      </c>
      <c r="F40" s="12">
        <v>-1.0000000000000054E-3</v>
      </c>
      <c r="G40" s="12">
        <v>0.13706666666666667</v>
      </c>
      <c r="H40" s="12">
        <v>-4.46666666666667E-3</v>
      </c>
      <c r="I40" s="12">
        <v>-2.2333333333333324E-3</v>
      </c>
      <c r="J40" s="12">
        <v>3.3333333333332899E-4</v>
      </c>
      <c r="K40" s="12">
        <v>0.11803333333333332</v>
      </c>
      <c r="L40" s="12">
        <v>-4.3333333333333651E-4</v>
      </c>
      <c r="M40" s="12">
        <v>-2.5000000000000022E-3</v>
      </c>
      <c r="N40" s="12">
        <v>4.8666666666666624E-3</v>
      </c>
      <c r="O40" s="12">
        <v>0.32546666666666668</v>
      </c>
      <c r="P40" s="12">
        <v>2.0000000000000109E-4</v>
      </c>
      <c r="Q40" s="12">
        <v>4.6166666666666668E-2</v>
      </c>
      <c r="R40" s="12">
        <v>-1.0000000000000749E-4</v>
      </c>
      <c r="S40" s="12">
        <v>0.21</v>
      </c>
      <c r="T40" s="12">
        <v>-4.1333333333333317E-3</v>
      </c>
      <c r="U40" s="12">
        <v>0</v>
      </c>
      <c r="V40" s="12">
        <v>1.9999999999999649E-4</v>
      </c>
      <c r="W40" s="12">
        <v>0.16263333333333335</v>
      </c>
      <c r="X40" s="12">
        <v>-5.433333333333336E-3</v>
      </c>
      <c r="Y40" s="12">
        <v>-6.1333333333333335E-3</v>
      </c>
    </row>
    <row r="41" spans="1:25" x14ac:dyDescent="0.3">
      <c r="A41" s="10" t="s">
        <v>14</v>
      </c>
      <c r="B41" s="12">
        <v>8.8333333333333233E-3</v>
      </c>
      <c r="C41" s="12">
        <v>0.27086666666666664</v>
      </c>
      <c r="D41" s="12">
        <v>-1.3333333333333253E-4</v>
      </c>
      <c r="E41" s="12">
        <v>1.9099999999999992E-2</v>
      </c>
      <c r="F41" s="12">
        <v>4.0000000000000219E-4</v>
      </c>
      <c r="G41" s="12">
        <v>0.13436666666666666</v>
      </c>
      <c r="H41" s="12">
        <v>-1.2666666666666659E-3</v>
      </c>
      <c r="I41" s="12">
        <v>-5.6666666666666898E-4</v>
      </c>
      <c r="J41" s="12">
        <v>-4.6666666666667078E-4</v>
      </c>
      <c r="K41" s="12">
        <v>0.13996666666666668</v>
      </c>
      <c r="L41" s="12">
        <v>-1.1666666666666676E-3</v>
      </c>
      <c r="M41" s="12">
        <v>-1.3333333333333346E-3</v>
      </c>
      <c r="N41" s="12">
        <v>8.2333333333333338E-3</v>
      </c>
      <c r="O41" s="12">
        <v>0.35023333333333334</v>
      </c>
      <c r="P41" s="12">
        <v>2.2666666666666668E-3</v>
      </c>
      <c r="Q41" s="12">
        <v>4.5899999999999996E-2</v>
      </c>
      <c r="R41" s="12">
        <v>2.6666666666666692E-3</v>
      </c>
      <c r="S41" s="12">
        <v>0.20299999999999999</v>
      </c>
      <c r="T41" s="12">
        <v>-7.9999999999999982E-4</v>
      </c>
      <c r="U41" s="12">
        <v>7.0999999999999995E-3</v>
      </c>
      <c r="V41" s="12">
        <v>0</v>
      </c>
      <c r="W41" s="12">
        <v>0.17036666666666667</v>
      </c>
      <c r="X41" s="12">
        <v>0</v>
      </c>
      <c r="Y41" s="12">
        <v>-9.6666666666666656E-4</v>
      </c>
    </row>
    <row r="42" spans="1:25" x14ac:dyDescent="0.3">
      <c r="A42" s="8" t="s">
        <v>5</v>
      </c>
      <c r="B42" s="12">
        <v>6.3333333333333392E-3</v>
      </c>
      <c r="C42" s="12">
        <v>0.25403333333333333</v>
      </c>
      <c r="D42" s="12">
        <v>8.6666666666666836E-4</v>
      </c>
      <c r="E42" s="12">
        <v>2.1733333333333341E-2</v>
      </c>
      <c r="F42" s="12">
        <v>-1.1999999999999973E-3</v>
      </c>
      <c r="G42" s="12">
        <v>0.13449999999999998</v>
      </c>
      <c r="H42" s="12">
        <v>-1.0999999999999944E-3</v>
      </c>
      <c r="I42" s="12">
        <v>1.999999999999997E-3</v>
      </c>
      <c r="J42" s="12">
        <v>4.3333333333333185E-4</v>
      </c>
      <c r="K42" s="12">
        <v>0.13093333333333335</v>
      </c>
      <c r="L42" s="12">
        <v>0</v>
      </c>
      <c r="M42" s="12">
        <v>-1.1999999999999973E-3</v>
      </c>
      <c r="N42" s="12">
        <v>5.133333333333337E-3</v>
      </c>
      <c r="O42" s="12">
        <v>0.29880000000000001</v>
      </c>
      <c r="P42" s="12">
        <v>2.9999999999999979E-3</v>
      </c>
      <c r="Q42" s="12">
        <v>4.1633333333333321E-2</v>
      </c>
      <c r="R42" s="12">
        <v>-7.6666666666667016E-4</v>
      </c>
      <c r="S42" s="12">
        <v>0.19596666666666665</v>
      </c>
      <c r="T42" s="12">
        <v>-2.3333333333333539E-4</v>
      </c>
      <c r="U42" s="12">
        <v>1.1699999999999988E-2</v>
      </c>
      <c r="V42" s="12">
        <v>0</v>
      </c>
      <c r="W42" s="12">
        <v>0.19159999999999999</v>
      </c>
      <c r="X42" s="12">
        <v>-6.0000000000000797E-4</v>
      </c>
      <c r="Y42" s="12">
        <v>-1.2333333333333408E-3</v>
      </c>
    </row>
    <row r="43" spans="1:25" x14ac:dyDescent="0.3">
      <c r="A43" s="10" t="s">
        <v>6</v>
      </c>
      <c r="B43" s="12">
        <v>-6.0000000000000331E-4</v>
      </c>
      <c r="C43" s="12">
        <v>0.22840000000000002</v>
      </c>
      <c r="D43" s="12">
        <v>0</v>
      </c>
      <c r="E43" s="12">
        <v>1.2666666666666654E-2</v>
      </c>
      <c r="F43" s="12">
        <v>-4.3333333333333651E-4</v>
      </c>
      <c r="G43" s="12">
        <v>0.13799999999999998</v>
      </c>
      <c r="H43" s="12">
        <v>2.3333333333333076E-4</v>
      </c>
      <c r="I43" s="12">
        <v>-1.3000000000000002E-3</v>
      </c>
      <c r="J43" s="12">
        <v>0</v>
      </c>
      <c r="K43" s="12">
        <v>0.11489999999999999</v>
      </c>
      <c r="L43" s="12">
        <v>-7.9999999999999982E-4</v>
      </c>
      <c r="M43" s="12">
        <v>-1.3000000000000002E-3</v>
      </c>
      <c r="N43" s="12">
        <v>-1.1666666666666676E-3</v>
      </c>
      <c r="O43" s="12">
        <v>0.34406666666666669</v>
      </c>
      <c r="P43" s="12">
        <v>0</v>
      </c>
      <c r="Q43" s="12">
        <v>4.8566666666666668E-2</v>
      </c>
      <c r="R43" s="12">
        <v>-2.0333333333333267E-3</v>
      </c>
      <c r="S43" s="12">
        <v>0.21773333333333333</v>
      </c>
      <c r="T43" s="12">
        <v>-6.3333333333333763E-4</v>
      </c>
      <c r="U43" s="12">
        <v>1.9999999999999185E-4</v>
      </c>
      <c r="V43" s="12">
        <v>0</v>
      </c>
      <c r="W43" s="12">
        <v>0.17973333333333333</v>
      </c>
      <c r="X43" s="12">
        <v>-2.9333333333333342E-3</v>
      </c>
      <c r="Y43" s="12">
        <v>-3.6333333333333356E-3</v>
      </c>
    </row>
    <row r="44" spans="1:25" x14ac:dyDescent="0.3">
      <c r="A44" s="8" t="s">
        <v>17</v>
      </c>
      <c r="B44" s="12">
        <v>8.8666666666666668E-3</v>
      </c>
      <c r="C44" s="12">
        <v>0.24616666666666664</v>
      </c>
      <c r="D44" s="12">
        <v>4.3333333333333185E-4</v>
      </c>
      <c r="E44" s="12">
        <v>1.7566666666666661E-2</v>
      </c>
      <c r="F44" s="12">
        <v>4.3333333333332724E-4</v>
      </c>
      <c r="G44" s="12">
        <v>0.13336666666666666</v>
      </c>
      <c r="H44" s="12">
        <v>-2.599999999999996E-3</v>
      </c>
      <c r="I44" s="12">
        <v>-1.3000000000000002E-3</v>
      </c>
      <c r="J44" s="12">
        <v>9.6666666666666656E-4</v>
      </c>
      <c r="K44" s="12">
        <v>0.12939999999999999</v>
      </c>
      <c r="L44" s="12">
        <v>-1.0333333333333351E-3</v>
      </c>
      <c r="M44" s="12">
        <v>-3.1999999999999993E-3</v>
      </c>
      <c r="N44" s="12">
        <v>1.0333333333333347E-2</v>
      </c>
      <c r="O44" s="12">
        <v>0.3207666666666667</v>
      </c>
      <c r="P44" s="12">
        <v>2.9333333333333342E-3</v>
      </c>
      <c r="Q44" s="12">
        <v>4.6499999999999993E-2</v>
      </c>
      <c r="R44" s="12">
        <v>4.1333333333333361E-3</v>
      </c>
      <c r="S44" s="12">
        <v>0.21946666666666667</v>
      </c>
      <c r="T44" s="12">
        <v>-8.3333333333332948E-4</v>
      </c>
      <c r="U44" s="12">
        <v>7.9333333333333339E-3</v>
      </c>
      <c r="V44" s="12">
        <v>2.9666666666666639E-3</v>
      </c>
      <c r="W44" s="12">
        <v>0.17206666666666667</v>
      </c>
      <c r="X44" s="12">
        <v>-1.7000000000000071E-3</v>
      </c>
      <c r="Y44" s="12">
        <v>-3.699999999999995E-3</v>
      </c>
    </row>
    <row r="45" spans="1:25" x14ac:dyDescent="0.3">
      <c r="A45" s="22" t="s">
        <v>171</v>
      </c>
      <c r="B45" s="12">
        <f>AVERAGE(B2:B44)</f>
        <v>8.6961240310077514E-3</v>
      </c>
      <c r="C45" s="12">
        <f t="shared" ref="C45:Y45" si="0">AVERAGE(C2:C44)</f>
        <v>0.22604263565891483</v>
      </c>
      <c r="D45" s="12">
        <f t="shared" si="0"/>
        <v>1.2558139534883732E-4</v>
      </c>
      <c r="E45" s="12">
        <f t="shared" si="0"/>
        <v>2.8630232558139526E-2</v>
      </c>
      <c r="F45" s="12">
        <f t="shared" si="0"/>
        <v>3.9674418604651153E-3</v>
      </c>
      <c r="G45" s="12">
        <f t="shared" si="0"/>
        <v>0.17548372093023254</v>
      </c>
      <c r="H45" s="12">
        <f t="shared" si="0"/>
        <v>-4.5736434108527112E-4</v>
      </c>
      <c r="I45" s="12">
        <f t="shared" si="0"/>
        <v>1.9930232558139534E-3</v>
      </c>
      <c r="J45" s="12">
        <f t="shared" si="0"/>
        <v>3.634108527131781E-3</v>
      </c>
      <c r="K45" s="12">
        <f t="shared" si="0"/>
        <v>0.14839147286821702</v>
      </c>
      <c r="L45" s="12">
        <f t="shared" si="0"/>
        <v>-1.1248062015503878E-3</v>
      </c>
      <c r="M45" s="12">
        <f t="shared" si="0"/>
        <v>-1.2379844961240309E-3</v>
      </c>
      <c r="N45" s="12">
        <f t="shared" si="0"/>
        <v>1.1099224806201553E-2</v>
      </c>
      <c r="O45" s="12">
        <f t="shared" si="0"/>
        <v>0.33922015503875963</v>
      </c>
      <c r="P45" s="12">
        <f t="shared" si="0"/>
        <v>4.7364341085271436E-4</v>
      </c>
      <c r="Q45" s="12">
        <f t="shared" si="0"/>
        <v>4.1741860465116271E-2</v>
      </c>
      <c r="R45" s="12">
        <f t="shared" si="0"/>
        <v>5.6124031007751939E-3</v>
      </c>
      <c r="S45" s="12">
        <f t="shared" si="0"/>
        <v>0.25270232558139544</v>
      </c>
      <c r="T45" s="12">
        <f t="shared" si="0"/>
        <v>-2.1705426356588976E-4</v>
      </c>
      <c r="U45" s="12">
        <f t="shared" si="0"/>
        <v>8.758139534883724E-3</v>
      </c>
      <c r="V45" s="12">
        <f t="shared" si="0"/>
        <v>3.8813953488372106E-3</v>
      </c>
      <c r="W45" s="12">
        <f t="shared" si="0"/>
        <v>0.22088217054263559</v>
      </c>
      <c r="X45" s="12">
        <f t="shared" si="0"/>
        <v>-1.5062015503875972E-3</v>
      </c>
      <c r="Y45" s="12">
        <f t="shared" si="0"/>
        <v>-1.7472868217054264E-3</v>
      </c>
    </row>
    <row r="46" spans="1:25" x14ac:dyDescent="0.3">
      <c r="A46" s="22" t="s">
        <v>172</v>
      </c>
      <c r="B46" s="7">
        <f>_xlfn.STDEV.P(B2:B44)</f>
        <v>6.9874276514023878E-3</v>
      </c>
      <c r="C46" s="7">
        <f t="shared" ref="C46:Y46" si="1">_xlfn.STDEV.P(C2:C44)</f>
        <v>6.2486458822737602E-2</v>
      </c>
      <c r="D46" s="7">
        <f t="shared" si="1"/>
        <v>1.014541232590102E-3</v>
      </c>
      <c r="E46" s="7">
        <f t="shared" si="1"/>
        <v>2.0050946498893069E-2</v>
      </c>
      <c r="F46" s="7">
        <f t="shared" si="1"/>
        <v>3.9062428558915498E-3</v>
      </c>
      <c r="G46" s="7">
        <f t="shared" si="1"/>
        <v>4.1452019130925971E-2</v>
      </c>
      <c r="H46" s="7">
        <f t="shared" si="1"/>
        <v>1.2600259539879608E-3</v>
      </c>
      <c r="I46" s="7">
        <f t="shared" si="1"/>
        <v>4.0970497871170054E-3</v>
      </c>
      <c r="J46" s="7">
        <f t="shared" si="1"/>
        <v>3.5455215290964557E-3</v>
      </c>
      <c r="K46" s="7">
        <f t="shared" si="1"/>
        <v>4.6011544497328367E-2</v>
      </c>
      <c r="L46" s="7">
        <f t="shared" si="1"/>
        <v>1.2196304142874925E-3</v>
      </c>
      <c r="M46" s="7">
        <f t="shared" si="1"/>
        <v>1.2896844033424401E-3</v>
      </c>
      <c r="N46" s="7">
        <f t="shared" si="1"/>
        <v>6.2308372416881386E-3</v>
      </c>
      <c r="O46" s="7">
        <f t="shared" si="1"/>
        <v>9.3049418988708457E-2</v>
      </c>
      <c r="P46" s="7">
        <f t="shared" si="1"/>
        <v>2.7970504780429235E-3</v>
      </c>
      <c r="Q46" s="7">
        <f t="shared" si="1"/>
        <v>2.0716956932643509E-2</v>
      </c>
      <c r="R46" s="7">
        <f t="shared" si="1"/>
        <v>4.0947121838436377E-3</v>
      </c>
      <c r="S46" s="7">
        <f t="shared" si="1"/>
        <v>6.4789278547817367E-2</v>
      </c>
      <c r="T46" s="7">
        <f t="shared" si="1"/>
        <v>1.0162344256657411E-3</v>
      </c>
      <c r="U46" s="7">
        <f t="shared" si="1"/>
        <v>8.3149070485488887E-3</v>
      </c>
      <c r="V46" s="7">
        <f t="shared" si="1"/>
        <v>4.4286494014204678E-3</v>
      </c>
      <c r="W46" s="7">
        <f t="shared" si="1"/>
        <v>6.7570748586495769E-2</v>
      </c>
      <c r="X46" s="7">
        <f t="shared" si="1"/>
        <v>1.9027690391177233E-3</v>
      </c>
      <c r="Y46" s="7">
        <f t="shared" si="1"/>
        <v>3.1553263491958627E-3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CF207-C404-4481-94D6-D1C26A284164}">
  <dimension ref="A1:Y51"/>
  <sheetViews>
    <sheetView zoomScale="80" zoomScaleNormal="80" workbookViewId="0">
      <pane ySplit="1" topLeftCell="A24" activePane="bottomLeft" state="frozen"/>
      <selection pane="bottomLeft" activeCell="G47" sqref="G47"/>
    </sheetView>
  </sheetViews>
  <sheetFormatPr baseColWidth="10" defaultColWidth="8.88671875" defaultRowHeight="14.4" x14ac:dyDescent="0.3"/>
  <cols>
    <col min="1" max="16384" width="8.88671875" style="7"/>
  </cols>
  <sheetData>
    <row r="1" spans="1:25" x14ac:dyDescent="0.3">
      <c r="A1" s="6" t="s">
        <v>32</v>
      </c>
      <c r="B1" s="2" t="s">
        <v>47</v>
      </c>
      <c r="C1" s="2" t="s">
        <v>48</v>
      </c>
      <c r="D1" s="2" t="s">
        <v>49</v>
      </c>
      <c r="E1" s="2" t="s">
        <v>50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  <c r="L1" s="2" t="s">
        <v>57</v>
      </c>
      <c r="M1" s="2" t="s">
        <v>58</v>
      </c>
      <c r="N1" s="3" t="s">
        <v>35</v>
      </c>
      <c r="O1" s="3" t="s">
        <v>36</v>
      </c>
      <c r="P1" s="3" t="s">
        <v>37</v>
      </c>
      <c r="Q1" s="3" t="s">
        <v>38</v>
      </c>
      <c r="R1" s="3" t="s">
        <v>39</v>
      </c>
      <c r="S1" s="3" t="s">
        <v>40</v>
      </c>
      <c r="T1" s="3" t="s">
        <v>41</v>
      </c>
      <c r="U1" s="3" t="s">
        <v>42</v>
      </c>
      <c r="V1" s="3" t="s">
        <v>43</v>
      </c>
      <c r="W1" s="3" t="s">
        <v>44</v>
      </c>
      <c r="X1" s="3" t="s">
        <v>45</v>
      </c>
      <c r="Y1" s="3" t="s">
        <v>46</v>
      </c>
    </row>
    <row r="2" spans="1:25" x14ac:dyDescent="0.3">
      <c r="A2" s="8" t="s">
        <v>107</v>
      </c>
      <c r="B2" s="12">
        <f>(Average_values!B2-Average_values!B$45)/Average_values!B$46</f>
        <v>-0.74363904576026318</v>
      </c>
      <c r="C2" s="12">
        <f>(Average_values!C2-Average_values!C$45)/Average_values!C$46</f>
        <v>1.179840118911093</v>
      </c>
      <c r="D2" s="12">
        <f>(Average_values!D2-Average_values!D$45)/Average_values!D$46</f>
        <v>0.40190770457254937</v>
      </c>
      <c r="E2" s="12">
        <f>(Average_values!E2-Average_values!E$45)/Average_values!E$46</f>
        <v>0.49722178663290828</v>
      </c>
      <c r="F2" s="12">
        <f>(Average_values!F2-Average_values!F$45)/Average_values!F$46</f>
        <v>0.18753522670256195</v>
      </c>
      <c r="G2" s="12">
        <f>(Average_values!G2-Average_values!G$45)/Average_values!G$46</f>
        <v>0.89781583261891351</v>
      </c>
      <c r="H2" s="12">
        <f>(Average_values!H2-Average_values!H$45)/Average_values!H$46</f>
        <v>1.0243421338533296</v>
      </c>
      <c r="I2" s="12">
        <f>(Average_values!I2-Average_values!I$45)/Average_values!I$46</f>
        <v>1.7427930946730907</v>
      </c>
      <c r="J2" s="12">
        <f>(Average_values!J2-Average_values!J$45)/Average_values!J$46</f>
        <v>-0.12243855341710645</v>
      </c>
      <c r="K2" s="12">
        <f>(Average_values!K2-Average_values!K$45)/Average_values!K$46</f>
        <v>0.52758919666039827</v>
      </c>
      <c r="L2" s="12">
        <f>(Average_values!L2-Average_values!L$45)/Average_values!L$46</f>
        <v>0.92225168245537648</v>
      </c>
      <c r="M2" s="12">
        <f>(Average_values!M2-Average_values!M$45)/Average_values!M$46</f>
        <v>-0.30654696310561219</v>
      </c>
      <c r="N2" s="12">
        <f>(Average_values!N2-Average_values!N$45)/Average_values!N$46</f>
        <v>0.22481331793204218</v>
      </c>
      <c r="O2" s="12">
        <f>(Average_values!O2-Average_values!O$45)/Average_values!O$46</f>
        <v>1.1643975083934148</v>
      </c>
      <c r="P2" s="12">
        <f>(Average_values!P2-Average_values!P$45)/Average_values!P$46</f>
        <v>-0.1574194248462282</v>
      </c>
      <c r="Q2" s="12">
        <f>(Average_values!Q2-Average_values!Q$45)/Average_values!Q$46</f>
        <v>0.6222667214171832</v>
      </c>
      <c r="R2" s="12">
        <f>(Average_values!R2-Average_values!R$45)/Average_values!R$46</f>
        <v>-1.1169633433330437E-2</v>
      </c>
      <c r="S2" s="12">
        <f>(Average_values!S2-Average_values!S$45)/Average_values!S$46</f>
        <v>1.3201413824790811</v>
      </c>
      <c r="T2" s="12">
        <f>(Average_values!T2-Average_values!T$45)/Average_values!T$46</f>
        <v>8.2383481722449192E-2</v>
      </c>
      <c r="U2" s="12">
        <f>(Average_values!U2-Average_values!U$45)/Average_values!U$46</f>
        <v>1.5845268890587219</v>
      </c>
      <c r="V2" s="12">
        <f>(Average_values!V2-Average_values!V$45)/Average_values!V$46</f>
        <v>0.47838617581316284</v>
      </c>
      <c r="W2" s="12">
        <f>(Average_values!W2-Average_values!W$45)/Average_values!W$46</f>
        <v>0.5675704886058105</v>
      </c>
      <c r="X2" s="12">
        <f>(Average_values!X2-Average_values!X$45)/Average_values!X$46</f>
        <v>-1.4259104698442134E-2</v>
      </c>
      <c r="Y2" s="12">
        <f>(Average_values!Y2-Average_values!Y$45)/Average_values!Y$46</f>
        <v>0.12062782511728427</v>
      </c>
    </row>
    <row r="3" spans="1:25" x14ac:dyDescent="0.3">
      <c r="A3" s="10" t="s">
        <v>108</v>
      </c>
      <c r="B3" s="12">
        <f>(Average_values!B3-Average_values!B$45)/Average_values!B$46</f>
        <v>-0.24750987782950196</v>
      </c>
      <c r="C3" s="12">
        <f>(Average_values!C3-Average_values!C$45)/Average_values!C$46</f>
        <v>1.283329207403231</v>
      </c>
      <c r="D3" s="12">
        <f>(Average_values!D3-Average_values!D$45)/Average_values!D$46</f>
        <v>1.5518527528267172</v>
      </c>
      <c r="E3" s="12">
        <f>(Average_values!E3-Average_values!E$45)/Average_values!E$46</f>
        <v>0.7349495501043144</v>
      </c>
      <c r="F3" s="12">
        <f>(Average_values!F3-Average_values!F$45)/Average_values!F$46</f>
        <v>0.57153592899828265</v>
      </c>
      <c r="G3" s="12">
        <f>(Average_values!G3-Average_values!G$45)/Average_values!G$46</f>
        <v>1.2194728619476924</v>
      </c>
      <c r="H3" s="12">
        <f>(Average_values!H3-Average_values!H$45)/Average_values!H$46</f>
        <v>0.65397939236401825</v>
      </c>
      <c r="I3" s="12">
        <f>(Average_values!I3-Average_values!I$45)/Average_values!I$46</f>
        <v>2.2146773611061263</v>
      </c>
      <c r="J3" s="12">
        <f>(Average_values!J3-Average_values!J$45)/Average_values!J$46</f>
        <v>1.6262463577079476</v>
      </c>
      <c r="K3" s="12">
        <f>(Average_values!K3-Average_values!K$45)/Average_values!K$46</f>
        <v>0.81664708735503111</v>
      </c>
      <c r="L3" s="12">
        <f>(Average_values!L3-Average_values!L$45)/Average_values!L$46</f>
        <v>-0.30762909325182869</v>
      </c>
      <c r="M3" s="12">
        <f>(Average_values!M3-Average_values!M$45)/Average_values!M$46</f>
        <v>0.70145158028284849</v>
      </c>
      <c r="N3" s="12">
        <f>(Average_values!N3-Average_values!N$45)/Average_values!N$46</f>
        <v>1.2091647133267986</v>
      </c>
      <c r="O3" s="12">
        <f>(Average_values!O3-Average_values!O$45)/Average_values!O$46</f>
        <v>1.5079425515983145</v>
      </c>
      <c r="P3" s="12">
        <f>(Average_values!P3-Average_values!P$45)/Average_values!P$46</f>
        <v>0.20010004355453456</v>
      </c>
      <c r="Q3" s="12">
        <f>(Average_values!Q3-Average_values!Q$45)/Average_values!Q$46</f>
        <v>0.91992948563087484</v>
      </c>
      <c r="R3" s="12">
        <f>(Average_values!R3-Average_values!R$45)/Average_values!R$46</f>
        <v>1.3401666961788008</v>
      </c>
      <c r="S3" s="12">
        <f>(Average_values!S3-Average_values!S$45)/Average_values!S$46</f>
        <v>1.8701294998345523</v>
      </c>
      <c r="T3" s="12">
        <f>(Average_values!T3-Average_values!T$45)/Average_values!T$46</f>
        <v>1.6896241853261749</v>
      </c>
      <c r="U3" s="12">
        <f>(Average_values!U3-Average_values!U$45)/Average_values!U$46</f>
        <v>2.1938742500194075</v>
      </c>
      <c r="V3" s="12">
        <f>(Average_values!V3-Average_values!V$45)/Average_values!V$46</f>
        <v>1.2009540988855154</v>
      </c>
      <c r="W3" s="12">
        <f>(Average_values!W3-Average_values!W$45)/Average_values!W$46</f>
        <v>1.1891412256272709</v>
      </c>
      <c r="X3" s="12">
        <f>(Average_values!X3-Average_values!X$45)/Average_values!X$46</f>
        <v>2.0777552560589108E-2</v>
      </c>
      <c r="Y3" s="12">
        <f>(Average_values!Y3-Average_values!Y$45)/Average_values!Y$46</f>
        <v>0.38473151554718538</v>
      </c>
    </row>
    <row r="4" spans="1:25" x14ac:dyDescent="0.3">
      <c r="A4" s="8" t="s">
        <v>109</v>
      </c>
      <c r="B4" s="12">
        <f>(Average_values!B4-Average_values!B$45)/Average_values!B$46</f>
        <v>-0.30475555105228247</v>
      </c>
      <c r="C4" s="12">
        <f>(Average_values!C4-Average_values!C$45)/Average_values!C$46</f>
        <v>1.3036002659738564</v>
      </c>
      <c r="D4" s="12">
        <f>(Average_values!D4-Average_values!D$45)/Average_values!D$46</f>
        <v>1.4532860344049332</v>
      </c>
      <c r="E4" s="12">
        <f>(Average_values!E4-Average_values!E$45)/Average_values!E$46</f>
        <v>7.3301648974107805E-2</v>
      </c>
      <c r="F4" s="12">
        <f>(Average_values!F4-Average_values!F$45)/Average_values!F$46</f>
        <v>0.74220290779638254</v>
      </c>
      <c r="G4" s="12">
        <f>(Average_values!G4-Average_values!G$45)/Average_values!G$46</f>
        <v>1.2701338440669749</v>
      </c>
      <c r="H4" s="12">
        <f>(Average_values!H4-Average_values!H$45)/Average_values!H$46</f>
        <v>-0.95974398126798177</v>
      </c>
      <c r="I4" s="12">
        <f>(Average_values!I4-Average_values!I$45)/Average_values!I$46</f>
        <v>1.0756463731643173</v>
      </c>
      <c r="J4" s="12">
        <f>(Average_values!J4-Average_values!J$45)/Average_values!J$46</f>
        <v>0.31003190847403655</v>
      </c>
      <c r="K4" s="12">
        <f>(Average_values!K4-Average_values!K$45)/Average_values!K$46</f>
        <v>0.77969983816849942</v>
      </c>
      <c r="L4" s="12">
        <f>(Average_values!L4-Average_values!L$45)/Average_values!L$46</f>
        <v>0.92225168245537648</v>
      </c>
      <c r="M4" s="12">
        <f>(Average_values!M4-Average_values!M$45)/Average_values!M$46</f>
        <v>-0.61670036107129877</v>
      </c>
      <c r="N4" s="12">
        <f>(Average_values!N4-Average_values!N$45)/Average_values!N$46</f>
        <v>2.1523355839648376E-2</v>
      </c>
      <c r="O4" s="12">
        <f>(Average_values!O4-Average_values!O$45)/Average_values!O$46</f>
        <v>1.5889031144390944</v>
      </c>
      <c r="P4" s="12">
        <f>(Average_values!P4-Average_values!P$45)/Average_values!P$46</f>
        <v>0.55761951195529413</v>
      </c>
      <c r="Q4" s="12">
        <f>(Average_values!Q4-Average_values!Q$45)/Average_values!Q$46</f>
        <v>0.24093658564072418</v>
      </c>
      <c r="R4" s="12">
        <f>(Average_values!R4-Average_values!R$45)/Average_values!R$46</f>
        <v>1.4134319188686171</v>
      </c>
      <c r="S4" s="12">
        <f>(Average_values!S4-Average_values!S$45)/Average_values!S$46</f>
        <v>1.3674743168071479</v>
      </c>
      <c r="T4" s="12">
        <f>(Average_values!T4-Average_values!T$45)/Average_values!T$46</f>
        <v>1.0008067409245816</v>
      </c>
      <c r="U4" s="12">
        <f>(Average_values!U4-Average_values!U$45)/Average_values!U$46</f>
        <v>1.8571296558042927</v>
      </c>
      <c r="V4" s="12">
        <f>(Average_values!V4-Average_values!V$45)/Average_values!V$46</f>
        <v>0.62892115978657048</v>
      </c>
      <c r="W4" s="12">
        <f>(Average_values!W4-Average_values!W$45)/Average_values!W$46</f>
        <v>1.3425606694476468</v>
      </c>
      <c r="X4" s="12">
        <f>(Average_values!X4-Average_values!X$45)/Average_values!X$46</f>
        <v>0.21347916748527215</v>
      </c>
      <c r="Y4" s="12">
        <f>(Average_values!Y4-Average_values!Y$45)/Average_values!Y$46</f>
        <v>0.66996350121147918</v>
      </c>
    </row>
    <row r="5" spans="1:25" x14ac:dyDescent="0.3">
      <c r="A5" s="10" t="s">
        <v>110</v>
      </c>
      <c r="B5" s="12">
        <f>(Average_values!B5-Average_values!B$45)/Average_values!B$46</f>
        <v>-0.50988588010057645</v>
      </c>
      <c r="C5" s="12">
        <f>(Average_values!C5-Average_values!C$45)/Average_values!C$46</f>
        <v>-0.15804974675016242</v>
      </c>
      <c r="D5" s="12">
        <f>(Average_values!D5-Average_values!D$45)/Average_values!D$46</f>
        <v>-0.12378146034363799</v>
      </c>
      <c r="E5" s="12">
        <f>(Average_values!E5-Average_values!E$45)/Average_values!E$46</f>
        <v>-0.42542792474212837</v>
      </c>
      <c r="F5" s="12">
        <f>(Average_values!F5-Average_values!F$45)/Average_values!F$46</f>
        <v>-0.35859910545135321</v>
      </c>
      <c r="G5" s="12">
        <f>(Average_values!G5-Average_values!G$45)/Average_values!G$46</f>
        <v>5.4270273204192324E-2</v>
      </c>
      <c r="H5" s="12">
        <f>(Average_values!H5-Average_values!H$45)/Average_values!H$46</f>
        <v>-6.0291609079653016E-2</v>
      </c>
      <c r="I5" s="12">
        <f>(Average_values!I5-Average_values!I$45)/Average_values!I$46</f>
        <v>0.14001377592640188</v>
      </c>
      <c r="J5" s="12">
        <f>(Average_values!J5-Average_values!J$45)/Average_values!J$46</f>
        <v>0.16900893177039913</v>
      </c>
      <c r="K5" s="12">
        <f>(Average_values!K5-Average_values!K$45)/Average_values!K$46</f>
        <v>0.86591008627040778</v>
      </c>
      <c r="L5" s="12">
        <f>(Average_values!L5-Average_values!L$45)/Average_values!L$46</f>
        <v>0.92225168245537648</v>
      </c>
      <c r="M5" s="12">
        <f>(Average_values!M5-Average_values!M$45)/Average_values!M$46</f>
        <v>0.44299041531144723</v>
      </c>
      <c r="N5" s="12">
        <f>(Average_values!N5-Average_values!N$45)/Average_values!N$46</f>
        <v>-0.31551000236616566</v>
      </c>
      <c r="O5" s="12">
        <f>(Average_values!O5-Average_values!O$45)/Average_values!O$46</f>
        <v>-0.36489737110785458</v>
      </c>
      <c r="P5" s="12">
        <f>(Average_values!P5-Average_values!P$45)/Average_values!P$46</f>
        <v>-9.7832846779434698E-2</v>
      </c>
      <c r="Q5" s="12">
        <f>(Average_values!Q5-Average_values!Q$45)/Average_values!Q$46</f>
        <v>-3.0982371938269877E-2</v>
      </c>
      <c r="R5" s="12">
        <f>(Average_values!R5-Average_values!R$45)/Average_values!R$46</f>
        <v>3.7673848359878387E-2</v>
      </c>
      <c r="S5" s="12">
        <f>(Average_values!S5-Average_values!S$45)/Average_values!S$46</f>
        <v>0.36782332333504181</v>
      </c>
      <c r="T5" s="12">
        <f>(Average_values!T5-Average_values!T$45)/Average_values!T$46</f>
        <v>-0.34402731719281887</v>
      </c>
      <c r="U5" s="12">
        <f>(Average_values!U5-Average_values!U$45)/Average_values!U$46</f>
        <v>0.5542487853291429</v>
      </c>
      <c r="V5" s="12">
        <f>(Average_values!V5-Average_values!V$45)/Average_values!V$46</f>
        <v>0.25258369985305168</v>
      </c>
      <c r="W5" s="12">
        <f>(Average_values!W5-Average_values!W$45)/Average_values!W$46</f>
        <v>0.47926797914006314</v>
      </c>
      <c r="X5" s="12">
        <f>(Average_values!X5-Average_values!X$45)/Average_values!X$46</f>
        <v>0.79158401225930886</v>
      </c>
      <c r="Y5" s="12">
        <f>(Average_values!Y5-Average_values!Y$45)/Average_values!Y$46</f>
        <v>0.40585981078157951</v>
      </c>
    </row>
    <row r="6" spans="1:25" x14ac:dyDescent="0.3">
      <c r="A6" s="8" t="s">
        <v>111</v>
      </c>
      <c r="B6" s="12">
        <f>(Average_values!B6-Average_values!B$45)/Average_values!B$46</f>
        <v>-0.77226188237165483</v>
      </c>
      <c r="C6" s="12">
        <f>(Average_values!C6-Average_values!C$45)/Average_values!C$46</f>
        <v>0.97979677775360752</v>
      </c>
      <c r="D6" s="12">
        <f>(Average_values!D6-Average_values!D$45)/Average_values!D$46</f>
        <v>0.53332999580160068</v>
      </c>
      <c r="E6" s="12">
        <f>(Average_values!E6-Average_values!E$45)/Average_values!E$46</f>
        <v>0.49389692280813341</v>
      </c>
      <c r="F6" s="12">
        <f>(Average_values!F6-Average_values!F$45)/Average_values!F$46</f>
        <v>0.23020197140208787</v>
      </c>
      <c r="G6" s="12">
        <f>(Average_values!G6-Average_values!G$45)/Average_values!G$46</f>
        <v>0.55203452609047743</v>
      </c>
      <c r="H6" s="12">
        <f>(Average_values!H6-Average_values!H$45)/Average_values!H$46</f>
        <v>1.3153414307377753</v>
      </c>
      <c r="I6" s="12">
        <f>(Average_values!I6-Average_values!I$45)/Average_values!I$46</f>
        <v>0.41663558728369754</v>
      </c>
      <c r="J6" s="12">
        <f>(Average_values!J6-Average_values!J$45)/Average_values!J$46</f>
        <v>-0.7711442462538215</v>
      </c>
      <c r="K6" s="12">
        <f>(Average_values!K6-Average_values!K$45)/Average_values!K$46</f>
        <v>0.45224578655452935</v>
      </c>
      <c r="L6" s="12">
        <f>(Average_values!L6-Average_values!L$45)/Average_values!L$46</f>
        <v>0.9222516824553727</v>
      </c>
      <c r="M6" s="12">
        <f>(Average_values!M6-Average_values!M$45)/Average_values!M$46</f>
        <v>0.90822051225996803</v>
      </c>
      <c r="N6" s="12">
        <f>(Average_values!N6-Average_values!N$45)/Average_values!N$46</f>
        <v>-0.30481053067709174</v>
      </c>
      <c r="O6" s="12">
        <f>(Average_values!O6-Average_values!O$45)/Average_values!O$46</f>
        <v>1.3553354729692351</v>
      </c>
      <c r="P6" s="12">
        <f>(Average_values!P6-Average_values!P$45)/Average_values!P$46</f>
        <v>0.71254461492895993</v>
      </c>
      <c r="Q6" s="12">
        <f>(Average_values!Q6-Average_values!Q$45)/Average_values!Q$46</f>
        <v>0.78316551288404357</v>
      </c>
      <c r="R6" s="12">
        <f>(Average_values!R6-Average_values!R$45)/Average_values!R$46</f>
        <v>-2.7450794031066216E-2</v>
      </c>
      <c r="S6" s="12">
        <f>(Average_values!S6-Average_values!S$45)/Average_values!S$46</f>
        <v>1.0731869425065585</v>
      </c>
      <c r="T6" s="12">
        <f>(Average_values!T6-Average_values!T$45)/Average_values!T$46</f>
        <v>1.0664084022961549</v>
      </c>
      <c r="U6" s="12">
        <f>(Average_values!U6-Average_values!U$45)/Average_values!U$46</f>
        <v>0.70658562556931315</v>
      </c>
      <c r="V6" s="12">
        <f>(Average_values!V6-Average_values!V$45)/Average_values!V$46</f>
        <v>-0.56783196280201353</v>
      </c>
      <c r="W6" s="12">
        <f>(Average_values!W6-Average_values!W$45)/Average_values!W$46</f>
        <v>1.2133134209558831</v>
      </c>
      <c r="X6" s="12">
        <f>(Average_values!X6-Average_values!X$45)/Average_values!X$46</f>
        <v>0.52880908281656336</v>
      </c>
      <c r="Y6" s="12">
        <f>(Average_values!Y6-Average_values!Y$45)/Average_values!Y$46</f>
        <v>0.83898986308661472</v>
      </c>
    </row>
    <row r="7" spans="1:25" x14ac:dyDescent="0.3">
      <c r="A7" s="10" t="s">
        <v>112</v>
      </c>
      <c r="B7" s="12">
        <f>(Average_values!B7-Average_values!B$45)/Average_values!B$46</f>
        <v>-0.56236108055479306</v>
      </c>
      <c r="C7" s="12">
        <f>(Average_values!C7-Average_values!C$45)/Average_values!C$46</f>
        <v>0.91418256185395275</v>
      </c>
      <c r="D7" s="12">
        <f>(Average_values!D7-Average_values!D$45)/Average_values!D$46</f>
        <v>0.23762984053624422</v>
      </c>
      <c r="E7" s="12">
        <f>(Average_values!E7-Average_values!E$45)/Average_values!E$46</f>
        <v>0.56704392695318162</v>
      </c>
      <c r="F7" s="12">
        <f>(Average_values!F7-Average_values!F$45)/Average_values!F$46</f>
        <v>0.81900304825552661</v>
      </c>
      <c r="G7" s="12">
        <f>(Average_values!G7-Average_values!G$45)/Average_values!G$46</f>
        <v>0.91068211379206454</v>
      </c>
      <c r="H7" s="12">
        <f>(Average_values!H7-Average_values!H$45)/Average_values!H$46</f>
        <v>0.36298009547955795</v>
      </c>
      <c r="I7" s="12">
        <f>(Average_values!I7-Average_values!I$45)/Average_values!I$46</f>
        <v>0.36781997351476481</v>
      </c>
      <c r="J7" s="12">
        <f>(Average_values!J7-Average_values!J$45)/Average_values!J$46</f>
        <v>-0.37627991148364714</v>
      </c>
      <c r="K7" s="12">
        <f>(Average_values!K7-Average_values!K$45)/Average_values!K$46</f>
        <v>0.49933541787069735</v>
      </c>
      <c r="L7" s="12">
        <f>(Average_values!L7-Average_values!L$45)/Average_values!L$46</f>
        <v>0.94958236635998172</v>
      </c>
      <c r="M7" s="12">
        <f>(Average_values!M7-Average_values!M$45)/Average_values!M$46</f>
        <v>0.95991274525424986</v>
      </c>
      <c r="N7" s="12">
        <f>(Average_values!N7-Average_values!N$45)/Average_values!N$46</f>
        <v>-0.3101602665216287</v>
      </c>
      <c r="O7" s="12">
        <f>(Average_values!O7-Average_values!O$45)/Average_values!O$46</f>
        <v>1.4294896168101254</v>
      </c>
      <c r="P7" s="12">
        <f>(Average_values!P7-Average_values!P$45)/Average_values!P$46</f>
        <v>0.95089092719613411</v>
      </c>
      <c r="Q7" s="12">
        <f>(Average_values!Q7-Average_values!Q$45)/Average_values!Q$46</f>
        <v>0.93441037686289197</v>
      </c>
      <c r="R7" s="12">
        <f>(Average_values!R7-Average_values!R$45)/Average_values!R$46</f>
        <v>3.7673848359879442E-2</v>
      </c>
      <c r="S7" s="12">
        <f>(Average_values!S7-Average_values!S$45)/Average_values!S$46</f>
        <v>1.0258540081784917</v>
      </c>
      <c r="T7" s="12">
        <f>(Average_values!T7-Average_values!T$45)/Average_values!T$46</f>
        <v>0.37759095789455677</v>
      </c>
      <c r="U7" s="12">
        <f>(Average_values!U7-Average_values!U$45)/Average_values!U$46</f>
        <v>0.56627537797968142</v>
      </c>
      <c r="V7" s="12">
        <f>(Average_values!V7-Average_values!V$45)/Average_values!V$46</f>
        <v>0.5009664234091733</v>
      </c>
      <c r="W7" s="12">
        <f>(Average_values!W7-Average_values!W$45)/Average_values!W$46</f>
        <v>1.335161017816439</v>
      </c>
      <c r="X7" s="12">
        <f>(Average_values!X7-Average_values!X$45)/Average_values!X$46</f>
        <v>-0.20696071962312507</v>
      </c>
      <c r="Y7" s="12">
        <f>(Average_values!Y7-Average_values!Y$45)/Average_values!Y$46</f>
        <v>-0.17516830816420439</v>
      </c>
    </row>
    <row r="8" spans="1:25" x14ac:dyDescent="0.3">
      <c r="A8" s="8" t="s">
        <v>113</v>
      </c>
      <c r="B8" s="12">
        <f>(Average_values!B8-Average_values!B$45)/Average_values!B$46</f>
        <v>-0.61006580824044276</v>
      </c>
      <c r="C8" s="12">
        <f>(Average_values!C8-Average_values!C$45)/Average_values!C$46</f>
        <v>0.74988029764993924</v>
      </c>
      <c r="D8" s="12">
        <f>(Average_values!D8-Average_values!D$45)/Average_values!D$46</f>
        <v>-0.4194816156089945</v>
      </c>
      <c r="E8" s="12">
        <f>(Average_values!E8-Average_values!E$45)/Average_values!E$46</f>
        <v>0.4041255995392104</v>
      </c>
      <c r="F8" s="12">
        <f>(Average_values!F8-Average_values!F$45)/Average_values!F$46</f>
        <v>9.3668388363608829E-2</v>
      </c>
      <c r="G8" s="12">
        <f>(Average_values!G8-Average_values!G$45)/Average_values!G$46</f>
        <v>0.85358799108620731</v>
      </c>
      <c r="H8" s="12">
        <f>(Average_values!H8-Average_values!H$45)/Average_values!H$46</f>
        <v>0.12488976166500454</v>
      </c>
      <c r="I8" s="12">
        <f>(Average_values!I8-Average_values!I$45)/Average_values!I$46</f>
        <v>0.77461675492255455</v>
      </c>
      <c r="J8" s="12">
        <f>(Average_values!J8-Average_values!J$45)/Average_values!J$46</f>
        <v>-1.0249856043203609</v>
      </c>
      <c r="K8" s="12">
        <f>(Average_values!K8-Average_values!K$45)/Average_values!K$46</f>
        <v>0.60148369503346266</v>
      </c>
      <c r="L8" s="12">
        <f>(Average_values!L8-Average_values!L$45)/Average_values!L$46</f>
        <v>0.43029937217249969</v>
      </c>
      <c r="M8" s="12">
        <f>(Average_values!M8-Average_values!M$45)/Average_values!M$46</f>
        <v>0.72729769677998946</v>
      </c>
      <c r="N8" s="12">
        <f>(Average_values!N8-Average_values!N$45)/Average_values!N$46</f>
        <v>4.8272035062330694E-2</v>
      </c>
      <c r="O8" s="12">
        <f>(Average_values!O8-Average_values!O$45)/Average_values!O$46</f>
        <v>1.2242223490766457</v>
      </c>
      <c r="P8" s="12">
        <f>(Average_values!P8-Average_values!P$45)/Average_values!P$46</f>
        <v>-0.26467526536645458</v>
      </c>
      <c r="Q8" s="12">
        <f>(Average_values!Q8-Average_values!Q$45)/Average_values!Q$46</f>
        <v>0.73972283918799075</v>
      </c>
      <c r="R8" s="12">
        <f>(Average_values!R8-Average_values!R$45)/Average_values!R$46</f>
        <v>9.4657910451955415E-2</v>
      </c>
      <c r="S8" s="12">
        <f>(Average_values!S8-Average_values!S$45)/Average_values!S$46</f>
        <v>1.127722714667158</v>
      </c>
      <c r="T8" s="12">
        <f>(Average_values!T8-Average_values!T$45)/Average_values!T$46</f>
        <v>0.54159511132351312</v>
      </c>
      <c r="U8" s="12">
        <f>(Average_values!U8-Average_values!U$45)/Average_values!U$46</f>
        <v>0.63843493388292083</v>
      </c>
      <c r="V8" s="12">
        <f>(Average_values!V8-Average_values!V$45)/Average_values!V$46</f>
        <v>-0.70331344837807797</v>
      </c>
      <c r="W8" s="12">
        <f>(Average_values!W8-Average_values!W$45)/Average_values!W$46</f>
        <v>1.1373436642088157</v>
      </c>
      <c r="X8" s="12">
        <f>(Average_values!X8-Average_values!X$45)/Average_values!X$46</f>
        <v>0.6514373832231789</v>
      </c>
      <c r="Y8" s="12">
        <f>(Average_values!Y8-Average_values!Y$45)/Average_values!Y$46</f>
        <v>0.46924469648475459</v>
      </c>
    </row>
    <row r="9" spans="1:25" x14ac:dyDescent="0.3">
      <c r="A9" s="10" t="s">
        <v>114</v>
      </c>
      <c r="B9" s="12">
        <f>(Average_values!B9-Average_values!B$45)/Average_values!B$46</f>
        <v>-0.51465635286914346</v>
      </c>
      <c r="C9" s="12">
        <f>(Average_values!C9-Average_values!C$45)/Average_values!C$46</f>
        <v>0.35299430879349036</v>
      </c>
      <c r="D9" s="12">
        <f>(Average_values!D9-Average_values!D$45)/Average_values!D$46</f>
        <v>1.5518527528267172</v>
      </c>
      <c r="E9" s="12">
        <f>(Average_values!E9-Average_values!E$45)/Average_values!E$46</f>
        <v>-0.16775097832207367</v>
      </c>
      <c r="F9" s="12">
        <f>(Average_values!F9-Average_values!F$45)/Average_values!F$46</f>
        <v>-0.61459957364850126</v>
      </c>
      <c r="G9" s="12">
        <f>(Average_values!G9-Average_values!G$45)/Average_values!G$46</f>
        <v>0.88494955144576248</v>
      </c>
      <c r="H9" s="12">
        <f>(Average_values!H9-Average_values!H$45)/Average_values!H$46</f>
        <v>0.65397939236401459</v>
      </c>
      <c r="I9" s="12">
        <f>(Average_values!I9-Average_values!I$45)/Average_values!I$46</f>
        <v>-0.27491894110954285</v>
      </c>
      <c r="J9" s="12">
        <f>(Average_values!J9-Average_values!J$45)/Average_values!J$46</f>
        <v>0.12200127286918927</v>
      </c>
      <c r="K9" s="12">
        <f>(Average_values!K9-Average_values!K$45)/Average_values!K$46</f>
        <v>0.23418457076734914</v>
      </c>
      <c r="L9" s="12">
        <f>(Average_values!L9-Average_values!L$45)/Average_values!L$46</f>
        <v>0.92225168245537648</v>
      </c>
      <c r="M9" s="12">
        <f>(Average_values!M9-Average_values!M$45)/Average_values!M$46</f>
        <v>1.0891433277399505</v>
      </c>
      <c r="N9" s="12">
        <f>(Average_values!N9-Average_values!N$45)/Average_values!N$46</f>
        <v>8.5720185974087218E-2</v>
      </c>
      <c r="O9" s="12">
        <f>(Average_values!O9-Average_values!O$45)/Average_values!O$46</f>
        <v>0.6417361757177642</v>
      </c>
      <c r="P9" s="12">
        <f>(Average_values!P9-Average_values!P$45)/Average_values!P$46</f>
        <v>0.59337145879536946</v>
      </c>
      <c r="Q9" s="12">
        <f>(Average_values!Q9-Average_values!Q$45)/Average_values!Q$46</f>
        <v>4.3031072136486069E-2</v>
      </c>
      <c r="R9" s="12">
        <f>(Average_values!R9-Average_values!R$45)/Average_values!R$46</f>
        <v>-0.93105520720544488</v>
      </c>
      <c r="S9" s="12">
        <f>(Average_values!S9-Average_values!S$45)/Average_values!S$46</f>
        <v>0.76706633462395279</v>
      </c>
      <c r="T9" s="12">
        <f>(Average_values!T9-Average_values!T$45)/Average_values!T$46</f>
        <v>0.21358680446560963</v>
      </c>
      <c r="U9" s="12">
        <f>(Average_values!U9-Average_values!U$45)/Average_values!U$46</f>
        <v>2.1069844488541854E-2</v>
      </c>
      <c r="V9" s="12">
        <f>(Average_values!V9-Average_values!V$45)/Average_values!V$46</f>
        <v>7.1941719084964884E-2</v>
      </c>
      <c r="W9" s="12">
        <f>(Average_values!W9-Average_values!W$45)/Average_values!W$46</f>
        <v>1.0500277749605635</v>
      </c>
      <c r="X9" s="12">
        <f>(Average_values!X9-Average_values!X$45)/Average_values!X$46</f>
        <v>0.79158401225930886</v>
      </c>
      <c r="Y9" s="12">
        <f>(Average_values!Y9-Average_values!Y$45)/Average_values!Y$46</f>
        <v>0.5537578774223223</v>
      </c>
    </row>
    <row r="10" spans="1:25" x14ac:dyDescent="0.3">
      <c r="A10" s="8" t="s">
        <v>115</v>
      </c>
      <c r="B10" s="12">
        <f>(Average_values!B10-Average_values!B$45)/Average_values!B$46</f>
        <v>-0.137789004152506</v>
      </c>
      <c r="C10" s="12">
        <f>(Average_values!C10-Average_values!C$45)/Average_values!C$46</f>
        <v>0.61385082566285065</v>
      </c>
      <c r="D10" s="12">
        <f>(Average_values!D10-Average_values!D$45)/Average_values!D$46</f>
        <v>0.59904114141612175</v>
      </c>
      <c r="E10" s="12">
        <f>(Average_values!E10-Average_values!E$45)/Average_values!E$46</f>
        <v>0.89454301369351008</v>
      </c>
      <c r="F10" s="12">
        <f>(Average_values!F10-Average_values!F$45)/Average_values!F$46</f>
        <v>2.030738597722022</v>
      </c>
      <c r="G10" s="12">
        <f>(Average_values!G10-Average_values!G$45)/Average_values!G$46</f>
        <v>0.9098779712187427</v>
      </c>
      <c r="H10" s="12">
        <f>(Average_values!H10-Average_values!H$45)/Average_values!H$46</f>
        <v>0.68043387389895882</v>
      </c>
      <c r="I10" s="12">
        <f>(Average_values!I10-Average_values!I$45)/Average_values!I$46</f>
        <v>0.81529643306333022</v>
      </c>
      <c r="J10" s="12">
        <f>(Average_values!J10-Average_values!J$45)/Average_values!J$46</f>
        <v>-1.9021703834442863E-2</v>
      </c>
      <c r="K10" s="12">
        <f>(Average_values!K10-Average_values!K$45)/Average_values!K$46</f>
        <v>0.97602737796360195</v>
      </c>
      <c r="L10" s="12">
        <f>(Average_values!L10-Average_values!L$45)/Average_values!L$46</f>
        <v>0.92225168245536882</v>
      </c>
      <c r="M10" s="12">
        <f>(Average_values!M10-Average_values!M$45)/Average_values!M$46</f>
        <v>0.9857588617513906</v>
      </c>
      <c r="N10" s="12">
        <f>(Average_values!N10-Average_values!N$45)/Average_values!N$46</f>
        <v>0.26761120468833705</v>
      </c>
      <c r="O10" s="12">
        <f>(Average_values!O10-Average_values!O$45)/Average_values!O$46</f>
        <v>1.0425984315533041</v>
      </c>
      <c r="P10" s="12">
        <f>(Average_values!P10-Average_values!P$45)/Average_values!P$46</f>
        <v>0.10476151864766563</v>
      </c>
      <c r="Q10" s="12">
        <f>(Average_values!Q10-Average_values!Q$45)/Average_values!Q$46</f>
        <v>1.1339248782817992</v>
      </c>
      <c r="R10" s="12">
        <f>(Average_values!R10-Average_values!R$45)/Average_values!R$46</f>
        <v>1.470415980960692</v>
      </c>
      <c r="S10" s="12">
        <f>(Average_values!S10-Average_values!S$45)/Average_values!S$46</f>
        <v>1.1287516915003759</v>
      </c>
      <c r="T10" s="12">
        <f>(Average_values!T10-Average_values!T$45)/Average_values!T$46</f>
        <v>0.6727984340666735</v>
      </c>
      <c r="U10" s="12">
        <f>(Average_values!U10-Average_values!U$45)/Average_values!U$46</f>
        <v>0.69455903291877297</v>
      </c>
      <c r="V10" s="12">
        <f>(Average_values!V10-Average_values!V$45)/Average_values!V$46</f>
        <v>0.47838617581316284</v>
      </c>
      <c r="W10" s="12">
        <f>(Average_values!W10-Average_values!W$45)/Average_values!W$46</f>
        <v>1.083079552246625</v>
      </c>
      <c r="X10" s="12">
        <f>(Average_values!X10-Average_values!X$45)/Average_values!X$46</f>
        <v>0.79158401225930886</v>
      </c>
      <c r="Y10" s="12">
        <f>(Average_values!Y10-Average_values!Y$45)/Average_values!Y$46</f>
        <v>0.61714276312549887</v>
      </c>
    </row>
    <row r="11" spans="1:25" x14ac:dyDescent="0.3">
      <c r="A11" s="10" t="s">
        <v>116</v>
      </c>
      <c r="B11" s="12">
        <f>(Average_values!B11-Average_values!B$45)/Average_values!B$46</f>
        <v>-0.11870711307824591</v>
      </c>
      <c r="C11" s="12">
        <f>(Average_values!C11-Average_values!C$45)/Average_values!C$46</f>
        <v>0.95899227027322964</v>
      </c>
      <c r="D11" s="12">
        <f>(Average_values!D11-Average_values!D$45)/Average_values!D$46</f>
        <v>-0.12378146034363799</v>
      </c>
      <c r="E11" s="12">
        <f>(Average_values!E11-Average_values!E$45)/Average_values!E$46</f>
        <v>0.76321089261490072</v>
      </c>
      <c r="F11" s="12">
        <f>(Average_values!F11-Average_values!F$45)/Average_values!F$46</f>
        <v>0.74220290779638254</v>
      </c>
      <c r="G11" s="12">
        <f>(Average_values!G11-Average_values!G$45)/Average_values!G$46</f>
        <v>0.79086487036709585</v>
      </c>
      <c r="H11" s="12">
        <f>(Average_values!H11-Average_values!H$45)/Average_values!H$46</f>
        <v>0.28361665087470683</v>
      </c>
      <c r="I11" s="12">
        <f>(Average_values!I11-Average_values!I$45)/Average_values!I$46</f>
        <v>-0.152879906687207</v>
      </c>
      <c r="J11" s="12">
        <f>(Average_values!J11-Average_values!J$45)/Average_values!J$46</f>
        <v>-9.6201720542004512E-3</v>
      </c>
      <c r="K11" s="12">
        <f>(Average_values!K11-Average_values!K$45)/Average_values!K$46</f>
        <v>0.85142096894235575</v>
      </c>
      <c r="L11" s="12">
        <f>(Average_values!L11-Average_values!L$45)/Average_values!L$46</f>
        <v>0.56695279169551882</v>
      </c>
      <c r="M11" s="12">
        <f>(Average_values!M11-Average_values!M$45)/Average_values!M$46</f>
        <v>1.6577578906770347</v>
      </c>
      <c r="N11" s="12">
        <f>(Average_values!N11-Average_values!N$45)/Average_values!N$46</f>
        <v>-0.20316554963089412</v>
      </c>
      <c r="O11" s="12">
        <f>(Average_values!O11-Average_values!O$45)/Average_values!O$46</f>
        <v>1.2858383526545831</v>
      </c>
      <c r="P11" s="12">
        <f>(Average_values!P11-Average_values!P$45)/Average_values!P$46</f>
        <v>-0.16933674045958561</v>
      </c>
      <c r="Q11" s="12">
        <f>(Average_values!Q11-Average_values!Q$45)/Average_values!Q$46</f>
        <v>1.0969181562444208</v>
      </c>
      <c r="R11" s="12">
        <f>(Average_values!R11-Average_values!R$45)/Average_values!R$46</f>
        <v>0.81102897675236219</v>
      </c>
      <c r="S11" s="12">
        <f>(Average_values!S11-Average_values!S$45)/Average_values!S$46</f>
        <v>0.94096341943793793</v>
      </c>
      <c r="T11" s="12">
        <f>(Average_values!T11-Average_values!T$45)/Average_values!T$46</f>
        <v>0.34479012720877006</v>
      </c>
      <c r="U11" s="12">
        <f>(Average_values!U11-Average_values!U$45)/Average_values!U$46</f>
        <v>0.19745987002979243</v>
      </c>
      <c r="V11" s="12">
        <f>(Average_values!V11-Average_values!V$45)/Average_values!V$46</f>
        <v>0.74934914696529398</v>
      </c>
      <c r="W11" s="12">
        <f>(Average_values!W11-Average_values!W$45)/Average_values!W$46</f>
        <v>0.89562171092269249</v>
      </c>
      <c r="X11" s="12">
        <f>(Average_values!X11-Average_values!X$45)/Average_values!X$46</f>
        <v>0.75654735500027515</v>
      </c>
      <c r="Y11" s="12">
        <f>(Average_values!Y11-Average_values!Y$45)/Average_values!Y$46</f>
        <v>0.77560497738343803</v>
      </c>
    </row>
    <row r="12" spans="1:25" x14ac:dyDescent="0.3">
      <c r="A12" s="8" t="s">
        <v>29</v>
      </c>
      <c r="B12" s="12">
        <f>(Average_values!B12-Average_values!B$45)/Average_values!B$46</f>
        <v>-0.24273940506093547</v>
      </c>
      <c r="C12" s="12">
        <f>(Average_values!C12-Average_values!C$45)/Average_values!C$46</f>
        <v>0.32365461875705898</v>
      </c>
      <c r="D12" s="12">
        <f>(Average_values!D12-Average_values!D$45)/Average_values!D$46</f>
        <v>4.0496403692671705E-2</v>
      </c>
      <c r="E12" s="12">
        <f>(Average_values!E12-Average_values!E$45)/Average_values!E$46</f>
        <v>1.3816355640230338</v>
      </c>
      <c r="F12" s="12">
        <f>(Average_values!F12-Average_values!F$45)/Average_values!F$46</f>
        <v>2.1160720871210761</v>
      </c>
      <c r="G12" s="12">
        <f>(Average_values!G12-Average_values!G$45)/Average_values!G$46</f>
        <v>0.33009117585362147</v>
      </c>
      <c r="H12" s="12">
        <f>(Average_values!H12-Average_values!H$45)/Average_values!H$46</f>
        <v>0.81270628157372415</v>
      </c>
      <c r="I12" s="12">
        <f>(Average_values!I12-Average_values!I$45)/Average_values!I$46</f>
        <v>0.9780151456264472</v>
      </c>
      <c r="J12" s="12">
        <f>(Average_values!J12-Average_values!J$45)/Average_values!J$46</f>
        <v>1.9929060971373931</v>
      </c>
      <c r="K12" s="12">
        <f>(Average_values!K12-Average_values!K$45)/Average_values!K$46</f>
        <v>0.79274004376374585</v>
      </c>
      <c r="L12" s="12">
        <f>(Average_values!L12-Average_values!L$45)/Average_values!L$46</f>
        <v>0.51229142388630811</v>
      </c>
      <c r="M12" s="12">
        <f>(Average_values!M12-Average_values!M$45)/Average_values!M$46</f>
        <v>2.0712957546312736</v>
      </c>
      <c r="N12" s="12">
        <f>(Average_values!N12-Average_values!N$45)/Average_values!N$46</f>
        <v>-0.34760841743338522</v>
      </c>
      <c r="O12" s="12">
        <f>(Average_values!O12-Average_values!O$45)/Average_values!O$46</f>
        <v>0.7452653910318574</v>
      </c>
      <c r="P12" s="12">
        <f>(Average_values!P12-Average_values!P$45)/Average_values!P$46</f>
        <v>-0.26467526536645292</v>
      </c>
      <c r="Q12" s="12">
        <f>(Average_values!Q12-Average_values!Q$45)/Average_values!Q$46</f>
        <v>0.8330441382387701</v>
      </c>
      <c r="R12" s="12">
        <f>(Average_values!R12-Average_values!R$45)/Average_values!R$46</f>
        <v>0.7133420131659437</v>
      </c>
      <c r="S12" s="12">
        <f>(Average_values!S12-Average_values!S$45)/Average_values!S$46</f>
        <v>0.28601966509414334</v>
      </c>
      <c r="T12" s="12">
        <f>(Average_values!T12-Average_values!T$45)/Average_values!T$46</f>
        <v>-1.6019010334915464E-2</v>
      </c>
      <c r="U12" s="12">
        <f>(Average_values!U12-Average_values!U$45)/Average_values!U$46</f>
        <v>0.23754851219825918</v>
      </c>
      <c r="V12" s="12">
        <f>(Average_values!V12-Average_values!V$45)/Average_values!V$46</f>
        <v>1.8482545299711632</v>
      </c>
      <c r="W12" s="12">
        <f>(Average_values!W12-Average_values!W$45)/Average_values!W$46</f>
        <v>0.55967752686585459</v>
      </c>
      <c r="X12" s="12">
        <f>(Average_values!X12-Average_values!X$45)/Average_values!X$46</f>
        <v>-1.363170409171206</v>
      </c>
      <c r="Y12" s="12">
        <f>(Average_values!Y12-Average_values!Y$45)/Average_values!Y$46</f>
        <v>-0.48152858906288931</v>
      </c>
    </row>
    <row r="13" spans="1:25" x14ac:dyDescent="0.3">
      <c r="A13" s="10" t="s">
        <v>30</v>
      </c>
      <c r="B13" s="12">
        <f>(Average_values!B13-Average_values!B$45)/Average_values!B$46</f>
        <v>-0.14732994968963697</v>
      </c>
      <c r="C13" s="12">
        <f>(Average_values!C13-Average_values!C$45)/Average_values!C$46</f>
        <v>-1.5322141382746426</v>
      </c>
      <c r="D13" s="12">
        <f>(Average_values!D13-Average_values!D$45)/Average_values!D$46</f>
        <v>2.2418197817792187</v>
      </c>
      <c r="E13" s="12">
        <f>(Average_values!E13-Average_values!E$45)/Average_values!E$46</f>
        <v>1.5561909148237165</v>
      </c>
      <c r="F13" s="12">
        <f>(Average_values!F13-Average_values!F$45)/Average_values!F$46</f>
        <v>0.81900304825552661</v>
      </c>
      <c r="G13" s="12">
        <f>(Average_values!G13-Average_values!G$45)/Average_values!G$46</f>
        <v>0.30516275608064053</v>
      </c>
      <c r="H13" s="12">
        <f>(Average_values!H13-Average_values!H$45)/Average_values!H$46</f>
        <v>0.33652561394461</v>
      </c>
      <c r="I13" s="12">
        <f>(Average_values!I13-Average_values!I$45)/Average_values!I$46</f>
        <v>0.66071365612837374</v>
      </c>
      <c r="J13" s="12">
        <f>(Average_values!J13-Average_values!J$45)/Average_values!J$46</f>
        <v>0.95873760131074781</v>
      </c>
      <c r="K13" s="12">
        <f>(Average_values!K13-Average_values!K$45)/Average_values!K$46</f>
        <v>1.412874265404362</v>
      </c>
      <c r="L13" s="12">
        <f>(Average_values!L13-Average_values!L$45)/Average_values!L$46</f>
        <v>0.15699253312645031</v>
      </c>
      <c r="M13" s="12">
        <f>(Average_values!M13-Average_values!M$45)/Average_values!M$46</f>
        <v>-4.8085798134214368E-2</v>
      </c>
      <c r="N13" s="12">
        <f>(Average_values!N13-Average_values!N$45)/Average_values!N$46</f>
        <v>0.49764984600341511</v>
      </c>
      <c r="O13" s="12">
        <f>(Average_values!O13-Average_values!O$45)/Average_values!O$46</f>
        <v>-0.21121559474195073</v>
      </c>
      <c r="P13" s="12">
        <f>(Average_values!P13-Average_values!P$45)/Average_values!P$46</f>
        <v>1.2249891863033819</v>
      </c>
      <c r="Q13" s="12">
        <f>(Average_values!Q13-Average_values!Q$45)/Average_values!Q$46</f>
        <v>1.1580596970018275</v>
      </c>
      <c r="R13" s="12">
        <f>(Average_values!R13-Average_values!R$45)/Average_values!R$46</f>
        <v>0.48540576479763275</v>
      </c>
      <c r="S13" s="12">
        <f>(Average_values!S13-Average_values!S$45)/Average_values!S$46</f>
        <v>0.22273758985118372</v>
      </c>
      <c r="T13" s="12">
        <f>(Average_values!T13-Average_values!T$45)/Average_values!T$46</f>
        <v>0.80400175680983843</v>
      </c>
      <c r="U13" s="12">
        <f>(Average_values!U13-Average_values!U$45)/Average_values!U$46</f>
        <v>1.1555784178561341</v>
      </c>
      <c r="V13" s="12">
        <f>(Average_values!V13-Average_values!V$45)/Average_values!V$46</f>
        <v>0.39559193462778897</v>
      </c>
      <c r="W13" s="12">
        <f>(Average_values!W13-Average_values!W$45)/Average_values!W$46</f>
        <v>0.97751118897472544</v>
      </c>
      <c r="X13" s="12">
        <f>(Average_values!X13-Average_values!X$45)/Average_values!X$46</f>
        <v>0.84413899814785709</v>
      </c>
      <c r="Y13" s="12">
        <f>(Average_values!Y13-Average_values!Y$45)/Average_values!Y$46</f>
        <v>0.46924469648475459</v>
      </c>
    </row>
    <row r="14" spans="1:25" x14ac:dyDescent="0.3">
      <c r="A14" s="8" t="s">
        <v>10</v>
      </c>
      <c r="B14" s="12">
        <f>(Average_values!B14-Average_values!B$45)/Average_values!B$46</f>
        <v>-1.0155559935684693</v>
      </c>
      <c r="C14" s="12">
        <f>(Average_values!C14-Average_values!C$45)/Average_values!C$46</f>
        <v>1.1168931475602044</v>
      </c>
      <c r="D14" s="12">
        <f>(Average_values!D14-Average_values!D$45)/Average_values!D$46</f>
        <v>-5.8070314729112289E-2</v>
      </c>
      <c r="E14" s="12">
        <f>(Average_values!E14-Average_values!E$45)/Average_values!E$46</f>
        <v>2.0249967141169787</v>
      </c>
      <c r="F14" s="12">
        <f>(Average_values!F14-Average_values!F$45)/Average_values!F$46</f>
        <v>-0.56339948000907025</v>
      </c>
      <c r="G14" s="12">
        <f>(Average_values!G14-Average_values!G$45)/Average_values!G$46</f>
        <v>2.3677884566514309</v>
      </c>
      <c r="H14" s="12">
        <f>(Average_values!H14-Average_values!H$45)/Average_values!H$46</f>
        <v>0.44234354008440913</v>
      </c>
      <c r="I14" s="12">
        <f>(Average_values!I14-Average_values!I$45)/Average_values!I$46</f>
        <v>2.5970663356294494</v>
      </c>
      <c r="J14" s="12">
        <f>(Average_values!J14-Average_values!J$45)/Average_values!J$46</f>
        <v>1.6732540166091574</v>
      </c>
      <c r="K14" s="12">
        <f>(Average_values!K14-Average_values!K$45)/Average_values!K$46</f>
        <v>1.3273884731688572</v>
      </c>
      <c r="L14" s="12">
        <f>(Average_values!L14-Average_values!L$45)/Average_values!L$46</f>
        <v>-1.5101791850544284</v>
      </c>
      <c r="M14" s="12">
        <f>(Average_values!M14-Average_values!M$45)/Average_values!M$46</f>
        <v>-1.3403916229912207</v>
      </c>
      <c r="N14" s="12">
        <f>(Average_values!N14-Average_values!N$45)/Average_values!N$46</f>
        <v>-0.60439573797114921</v>
      </c>
      <c r="O14" s="12">
        <f>(Average_values!O14-Average_values!O$45)/Average_values!O$46</f>
        <v>0.97954949765959975</v>
      </c>
      <c r="P14" s="12">
        <f>(Average_values!P14-Average_values!P$45)/Average_values!P$46</f>
        <v>0.10476151864766396</v>
      </c>
      <c r="Q14" s="12">
        <f>(Average_values!Q14-Average_values!Q$45)/Average_values!Q$46</f>
        <v>1.1757585640631822</v>
      </c>
      <c r="R14" s="12">
        <f>(Average_values!R14-Average_values!R$45)/Average_values!R$46</f>
        <v>4.5814428658747866E-2</v>
      </c>
      <c r="S14" s="12">
        <f>(Average_values!S14-Average_values!S$45)/Average_values!S$46</f>
        <v>1.2162147223239774</v>
      </c>
      <c r="T14" s="12">
        <f>(Average_values!T14-Average_values!T$45)/Average_values!T$46</f>
        <v>0.57439594200930433</v>
      </c>
      <c r="U14" s="12">
        <f>(Average_values!U14-Average_values!U$45)/Average_values!U$46</f>
        <v>2.1658122005014802</v>
      </c>
      <c r="V14" s="12">
        <f>(Average_values!V14-Average_values!V$45)/Average_values!V$46</f>
        <v>1.0504191149121085</v>
      </c>
      <c r="W14" s="12">
        <f>(Average_values!W14-Average_values!W$45)/Average_values!W$46</f>
        <v>0.91140763440260175</v>
      </c>
      <c r="X14" s="12">
        <f>(Average_values!X14-Average_values!X$45)/Average_values!X$46</f>
        <v>0.12588752433768785</v>
      </c>
      <c r="Y14" s="12">
        <f>(Average_values!Y14-Average_values!Y$45)/Average_values!Y$46</f>
        <v>0.15232026796887327</v>
      </c>
    </row>
    <row r="15" spans="1:25" x14ac:dyDescent="0.3">
      <c r="A15" s="10" t="s">
        <v>11</v>
      </c>
      <c r="B15" s="12">
        <f>(Average_values!B15-Average_values!B$45)/Average_values!B$46</f>
        <v>-1.0107855207999041</v>
      </c>
      <c r="C15" s="12">
        <f>(Average_values!C15-Average_values!C$45)/Average_values!C$46</f>
        <v>-0.15804974675016331</v>
      </c>
      <c r="D15" s="12">
        <f>(Average_values!D15-Average_values!D$45)/Average_values!D$46</f>
        <v>0.66475228703064759</v>
      </c>
      <c r="E15" s="12">
        <f>(Average_values!E15-Average_values!E$45)/Average_values!E$46</f>
        <v>1.1222961856905911</v>
      </c>
      <c r="F15" s="12">
        <f>(Average_values!F15-Average_values!F$45)/Average_values!F$46</f>
        <v>-0.91326678654517246</v>
      </c>
      <c r="G15" s="12">
        <f>(Average_values!G15-Average_values!G$45)/Average_values!G$46</f>
        <v>0.45875398758513131</v>
      </c>
      <c r="H15" s="12">
        <f>(Average_values!H15-Average_values!H$45)/Average_values!H$46</f>
        <v>0.6275249108290667</v>
      </c>
      <c r="I15" s="12">
        <f>(Average_values!I15-Average_values!I$45)/Average_values!I$46</f>
        <v>2.3448523311566216</v>
      </c>
      <c r="J15" s="12">
        <f>(Average_values!J15-Average_values!J$45)/Average_values!J$46</f>
        <v>1.7860723979720634</v>
      </c>
      <c r="K15" s="12">
        <f>(Average_values!K15-Average_values!K$45)/Average_values!K$46</f>
        <v>1.1897418585523647</v>
      </c>
      <c r="L15" s="12">
        <f>(Average_values!L15-Average_values!L$45)/Average_values!L$46</f>
        <v>-0.38962114496564093</v>
      </c>
      <c r="M15" s="12">
        <f>(Average_values!M15-Average_values!M$45)/Average_values!M$46</f>
        <v>-0.12562414762563337</v>
      </c>
      <c r="N15" s="12">
        <f>(Average_values!N15-Average_values!N$45)/Average_values!N$46</f>
        <v>-0.21921475716450473</v>
      </c>
      <c r="O15" s="12">
        <f>(Average_values!O15-Average_values!O$45)/Average_values!O$46</f>
        <v>6.4265258464064459E-2</v>
      </c>
      <c r="P15" s="12">
        <f>(Average_values!P15-Average_values!P$45)/Average_values!P$46</f>
        <v>0.40269440898163161</v>
      </c>
      <c r="Q15" s="12">
        <f>(Average_values!Q15-Average_values!Q$45)/Average_values!Q$46</f>
        <v>0.87809579984949104</v>
      </c>
      <c r="R15" s="12">
        <f>(Average_values!R15-Average_values!R$45)/Average_values!R$46</f>
        <v>-0.56472909375637304</v>
      </c>
      <c r="S15" s="12">
        <f>(Average_values!S15-Average_values!S$45)/Average_values!S$46</f>
        <v>0.15533960727535004</v>
      </c>
      <c r="T15" s="12">
        <f>(Average_values!T15-Average_values!T$45)/Average_values!T$46</f>
        <v>0.77120092612404723</v>
      </c>
      <c r="U15" s="12">
        <f>(Average_values!U15-Average_values!U$45)/Average_values!U$46</f>
        <v>1.8370853347200577</v>
      </c>
      <c r="V15" s="12">
        <f>(Average_values!V15-Average_values!V$45)/Average_values!V$46</f>
        <v>-0.39471673123259515</v>
      </c>
      <c r="W15" s="12">
        <f>(Average_values!W15-Average_values!W$45)/Average_values!W$46</f>
        <v>0.85073049102669818</v>
      </c>
      <c r="X15" s="12">
        <f>(Average_values!X15-Average_values!X$45)/Average_values!X$46</f>
        <v>0.73902902637075829</v>
      </c>
      <c r="Y15" s="12">
        <f>(Average_values!Y15-Average_values!Y$45)/Average_values!Y$46</f>
        <v>0.66996350121147763</v>
      </c>
    </row>
    <row r="16" spans="1:25" x14ac:dyDescent="0.3">
      <c r="A16" s="8" t="s">
        <v>24</v>
      </c>
      <c r="B16" s="12">
        <f>(Average_values!B16-Average_values!B$45)/Average_values!B$46</f>
        <v>-0.7293276274545677</v>
      </c>
      <c r="C16" s="12">
        <f>(Average_values!C16-Average_values!C$45)/Average_values!C$46</f>
        <v>-0.17512011186226853</v>
      </c>
      <c r="D16" s="12">
        <f>(Average_values!D16-Average_values!D$45)/Average_values!D$46</f>
        <v>-0.35377046999446882</v>
      </c>
      <c r="E16" s="12">
        <f>(Average_values!E16-Average_values!E$45)/Average_values!E$46</f>
        <v>-0.49857492888717625</v>
      </c>
      <c r="F16" s="12">
        <f>(Average_values!F16-Average_values!F$45)/Average_values!F$46</f>
        <v>-0.55486613106916627</v>
      </c>
      <c r="G16" s="12">
        <f>(Average_values!G16-Average_values!G$45)/Average_values!G$46</f>
        <v>-4.3030978167762433E-2</v>
      </c>
      <c r="H16" s="12">
        <f>(Average_values!H16-Average_values!H$45)/Average_values!H$46</f>
        <v>0.36298009547955795</v>
      </c>
      <c r="I16" s="12">
        <f>(Average_values!I16-Average_values!I$45)/Average_values!I$46</f>
        <v>0.34341216663029789</v>
      </c>
      <c r="J16" s="12">
        <f>(Average_values!J16-Average_values!J$45)/Average_values!J$46</f>
        <v>-2.8423235614684052E-2</v>
      </c>
      <c r="K16" s="12">
        <f>(Average_values!K16-Average_values!K$45)/Average_values!K$46</f>
        <v>0.11827163214293547</v>
      </c>
      <c r="L16" s="12">
        <f>(Average_values!L16-Average_values!L$45)/Average_values!L$46</f>
        <v>0.92225168245537648</v>
      </c>
      <c r="M16" s="12">
        <f>(Average_values!M16-Average_values!M$45)/Average_values!M$46</f>
        <v>0.9857588617513906</v>
      </c>
      <c r="N16" s="12">
        <f>(Average_values!N16-Average_values!N$45)/Average_values!N$46</f>
        <v>-1.2838121902273121</v>
      </c>
      <c r="O16" s="12">
        <f>(Average_values!O16-Average_values!O$45)/Average_values!O$46</f>
        <v>-0.58807626778840971</v>
      </c>
      <c r="P16" s="12">
        <f>(Average_values!P16-Average_values!P$45)/Average_values!P$46</f>
        <v>-0.20508868729966107</v>
      </c>
      <c r="Q16" s="12">
        <f>(Average_values!Q16-Average_values!Q$45)/Average_values!Q$46</f>
        <v>-0.24658675250386203</v>
      </c>
      <c r="R16" s="12">
        <f>(Average_values!R16-Average_values!R$45)/Average_values!R$46</f>
        <v>-0.98803926929752084</v>
      </c>
      <c r="S16" s="12">
        <f>(Average_values!S16-Average_values!S$45)/Average_values!S$46</f>
        <v>-0.62308136705470463</v>
      </c>
      <c r="T16" s="12">
        <f>(Average_values!T16-Average_values!T$45)/Average_values!T$46</f>
        <v>-0.24562482513545422</v>
      </c>
      <c r="U16" s="12">
        <f>(Average_values!U16-Average_values!U$45)/Average_values!U$46</f>
        <v>0.26961942593303129</v>
      </c>
      <c r="V16" s="12">
        <f>(Average_values!V16-Average_values!V$45)/Average_values!V$46</f>
        <v>-0.23665499806051796</v>
      </c>
      <c r="W16" s="12">
        <f>(Average_values!W16-Average_values!W$45)/Average_values!W$46</f>
        <v>-0.26415035474195447</v>
      </c>
      <c r="X16" s="12">
        <f>(Average_values!X16-Average_values!X$45)/Average_values!X$46</f>
        <v>0.79158401225930886</v>
      </c>
      <c r="Y16" s="12">
        <f>(Average_values!Y16-Average_values!Y$45)/Average_values!Y$46</f>
        <v>0.5537578774223223</v>
      </c>
    </row>
    <row r="17" spans="1:25" x14ac:dyDescent="0.3">
      <c r="A17" s="10" t="s">
        <v>0</v>
      </c>
      <c r="B17" s="12">
        <f>(Average_values!B17-Average_values!B$45)/Average_values!B$46</f>
        <v>-0.25705082336663093</v>
      </c>
      <c r="C17" s="12">
        <f>(Average_values!C17-Average_values!C$45)/Average_values!C$46</f>
        <v>7.240018226325913E-2</v>
      </c>
      <c r="D17" s="12">
        <f>(Average_values!D17-Average_values!D$45)/Average_values!D$46</f>
        <v>0.92759686948874598</v>
      </c>
      <c r="E17" s="12">
        <f>(Average_values!E17-Average_values!E$45)/Average_values!E$46</f>
        <v>1.5464482905957076E-4</v>
      </c>
      <c r="F17" s="12">
        <f>(Average_values!F17-Average_values!F$45)/Average_values!F$46</f>
        <v>-0.93886683336488919</v>
      </c>
      <c r="G17" s="12">
        <f>(Average_values!G17-Average_values!G$45)/Average_values!G$46</f>
        <v>0.39281429657273231</v>
      </c>
      <c r="H17" s="12">
        <f>(Average_values!H17-Average_values!H$45)/Average_values!H$46</f>
        <v>-0.74810812898837997</v>
      </c>
      <c r="I17" s="12">
        <f>(Average_values!I17-Average_values!I$45)/Average_values!I$46</f>
        <v>-0.69798759377364461</v>
      </c>
      <c r="J17" s="12">
        <f>(Average_values!J17-Average_values!J$45)/Average_values!J$46</f>
        <v>2.7985955066766995E-2</v>
      </c>
      <c r="K17" s="12">
        <f>(Average_values!K17-Average_values!K$45)/Average_values!K$46</f>
        <v>0.52686474079399515</v>
      </c>
      <c r="L17" s="12">
        <f>(Average_values!L17-Average_values!L$45)/Average_values!L$46</f>
        <v>-1.9748008114327078</v>
      </c>
      <c r="M17" s="12">
        <f>(Average_values!M17-Average_values!M$45)/Average_values!M$46</f>
        <v>0.15868313384290522</v>
      </c>
      <c r="N17" s="12">
        <f>(Average_values!N17-Average_values!N$45)/Average_values!N$46</f>
        <v>0.13386780857491823</v>
      </c>
      <c r="O17" s="12">
        <f>(Average_values!O17-Average_values!O$45)/Average_values!O$46</f>
        <v>-7.9027773112535782E-2</v>
      </c>
      <c r="P17" s="12">
        <f>(Average_values!P17-Average_values!P$45)/Average_values!P$46</f>
        <v>0.25968662162132811</v>
      </c>
      <c r="Q17" s="12">
        <f>(Average_values!Q17-Average_values!Q$45)/Average_values!Q$46</f>
        <v>5.4293987539166394E-2</v>
      </c>
      <c r="R17" s="12">
        <f>(Average_values!R17-Average_values!R$45)/Average_values!R$46</f>
        <v>-0.45890154987108495</v>
      </c>
      <c r="S17" s="12">
        <f>(Average_values!S17-Average_values!S$45)/Average_values!S$46</f>
        <v>0.19186828485461926</v>
      </c>
      <c r="T17" s="12">
        <f>(Average_values!T17-Average_values!T$45)/Average_values!T$46</f>
        <v>0.21358680446560963</v>
      </c>
      <c r="U17" s="12">
        <f>(Average_values!U17-Average_values!U$45)/Average_values!U$46</f>
        <v>0.20146873424664091</v>
      </c>
      <c r="V17" s="12">
        <f>(Average_values!V17-Average_values!V$45)/Average_values!V$46</f>
        <v>-0.34202948684190349</v>
      </c>
      <c r="W17" s="12">
        <f>(Average_values!W17-Average_values!W$45)/Average_values!W$46</f>
        <v>9.6952644860989853E-2</v>
      </c>
      <c r="X17" s="12">
        <f>(Average_values!X17-Average_values!X$45)/Average_values!X$46</f>
        <v>0.84413899814785709</v>
      </c>
      <c r="Y17" s="12">
        <f>(Average_values!Y17-Average_values!Y$45)/Average_values!Y$46</f>
        <v>0.34247492507840149</v>
      </c>
    </row>
    <row r="18" spans="1:25" x14ac:dyDescent="0.3">
      <c r="A18" s="8" t="s">
        <v>1</v>
      </c>
      <c r="B18" s="12">
        <f>(Average_values!B18-Average_values!B$45)/Average_values!B$46</f>
        <v>-0.6816228997689181</v>
      </c>
      <c r="C18" s="12">
        <f>(Average_values!C18-Average_values!C$45)/Average_values!C$46</f>
        <v>-0.88354026401463925</v>
      </c>
      <c r="D18" s="12">
        <f>(Average_values!D18-Average_values!D$45)/Average_values!D$46</f>
        <v>0.30334098615076993</v>
      </c>
      <c r="E18" s="12">
        <f>(Average_values!E18-Average_values!E$45)/Average_values!E$46</f>
        <v>2.4672036028120412</v>
      </c>
      <c r="F18" s="12">
        <f>(Average_values!F18-Average_values!F$45)/Average_values!F$46</f>
        <v>1.2371371463108694</v>
      </c>
      <c r="G18" s="12">
        <f>(Average_values!G18-Average_values!G$45)/Average_values!G$46</f>
        <v>0.13548867310970861</v>
      </c>
      <c r="H18" s="12">
        <f>(Average_values!H18-Average_values!H$45)/Average_values!H$46</f>
        <v>-0.43065435056896068</v>
      </c>
      <c r="I18" s="12">
        <f>(Average_values!I18-Average_values!I$45)/Average_values!I$46</f>
        <v>-0.29119081236585259</v>
      </c>
      <c r="J18" s="12">
        <f>(Average_values!J18-Average_values!J$45)/Average_values!J$46</f>
        <v>1.5510341034660078</v>
      </c>
      <c r="K18" s="12">
        <f>(Average_values!K18-Average_values!K$45)/Average_values!K$46</f>
        <v>1.5947126878714131</v>
      </c>
      <c r="L18" s="12">
        <f>(Average_values!L18-Average_values!L$45)/Average_values!L$46</f>
        <v>-1.2642030299129805</v>
      </c>
      <c r="M18" s="12">
        <f>(Average_values!M18-Average_values!M$45)/Average_values!M$46</f>
        <v>0.10699090084862346</v>
      </c>
      <c r="N18" s="12">
        <f>(Average_values!N18-Average_values!N$45)/Average_values!N$46</f>
        <v>0.18201543117574787</v>
      </c>
      <c r="O18" s="12">
        <f>(Average_values!O18-Average_values!O$45)/Average_values!O$46</f>
        <v>0.30141522572333784</v>
      </c>
      <c r="P18" s="12">
        <f>(Average_values!P18-Average_values!P$45)/Average_values!P$46</f>
        <v>-0.10975016239279207</v>
      </c>
      <c r="Q18" s="12">
        <f>(Average_values!Q18-Average_values!Q$45)/Average_values!Q$46</f>
        <v>1.4267606787514842</v>
      </c>
      <c r="R18" s="12">
        <f>(Average_values!R18-Average_values!R$45)/Average_values!R$46</f>
        <v>1.2099174113969093</v>
      </c>
      <c r="S18" s="12">
        <f>(Average_values!S18-Average_values!S$45)/Average_values!S$46</f>
        <v>0.61992264747365811</v>
      </c>
      <c r="T18" s="12">
        <f>(Average_values!T18-Average_values!T$45)/Average_values!T$46</f>
        <v>-0.67203562405072215</v>
      </c>
      <c r="U18" s="12">
        <f>(Average_values!U18-Average_values!U$45)/Average_values!U$46</f>
        <v>0.31772579653519328</v>
      </c>
      <c r="V18" s="12">
        <f>(Average_values!V18-Average_values!V$45)/Average_values!V$46</f>
        <v>1.7504067903884484</v>
      </c>
      <c r="W18" s="12">
        <f>(Average_values!W18-Average_values!W$45)/Average_values!W$46</f>
        <v>1.4387561406533491</v>
      </c>
      <c r="X18" s="12">
        <f>(Average_values!X18-Average_values!X$45)/Average_values!X$46</f>
        <v>0.31858913926237081</v>
      </c>
      <c r="Y18" s="12">
        <f>(Average_values!Y18-Average_values!Y$45)/Average_values!Y$46</f>
        <v>0.7544766821490454</v>
      </c>
    </row>
    <row r="19" spans="1:25" x14ac:dyDescent="0.3">
      <c r="A19" s="10" t="s">
        <v>2</v>
      </c>
      <c r="B19" s="12">
        <f>(Average_values!B19-Average_values!B$45)/Average_values!B$46</f>
        <v>0.234307871795567</v>
      </c>
      <c r="C19" s="12">
        <f>(Average_values!C19-Average_values!C$45)/Average_values!C$46</f>
        <v>-1.195074427310562</v>
      </c>
      <c r="D19" s="12">
        <f>(Average_values!D19-Average_values!D$45)/Average_values!D$46</f>
        <v>0.30334098615076532</v>
      </c>
      <c r="E19" s="12">
        <f>(Average_values!E19-Average_values!E$45)/Average_values!E$46</f>
        <v>-1.4760848933709996</v>
      </c>
      <c r="F19" s="12">
        <f>(Average_values!F19-Average_values!F$45)/Average_values!F$46</f>
        <v>-9.4065288314301332E-2</v>
      </c>
      <c r="G19" s="12">
        <f>(Average_values!G19-Average_values!G$45)/Average_values!G$46</f>
        <v>-2.0324797045662559</v>
      </c>
      <c r="H19" s="12">
        <f>(Average_values!H19-Average_values!H$45)/Average_values!H$46</f>
        <v>0.36298009547955795</v>
      </c>
      <c r="I19" s="12">
        <f>(Average_values!I19-Average_values!I$45)/Average_values!I$46</f>
        <v>-0.85257037070860453</v>
      </c>
      <c r="J19" s="12">
        <f>(Average_values!J19-Average_values!J$45)/Average_values!J$46</f>
        <v>-0.82755343693527383</v>
      </c>
      <c r="K19" s="12">
        <f>(Average_values!K19-Average_values!K$45)/Average_values!K$46</f>
        <v>-2.2789528297832349</v>
      </c>
      <c r="L19" s="12">
        <f>(Average_values!L19-Average_values!L$45)/Average_values!L$46</f>
        <v>-0.30762909325182869</v>
      </c>
      <c r="M19" s="12">
        <f>(Average_values!M19-Average_values!M$45)/Average_values!M$46</f>
        <v>-0.20316249711705592</v>
      </c>
      <c r="N19" s="12">
        <f>(Average_values!N19-Average_values!N$45)/Average_values!N$46</f>
        <v>4.2922299217795119E-2</v>
      </c>
      <c r="O19" s="12">
        <f>(Average_values!O19-Average_values!O$45)/Average_values!O$46</f>
        <v>-2.1263269617632159</v>
      </c>
      <c r="P19" s="12">
        <f>(Average_values!P19-Average_values!P$45)/Average_values!P$46</f>
        <v>-2.6328953099282126E-2</v>
      </c>
      <c r="Q19" s="12">
        <f>(Average_values!Q19-Average_values!Q$45)/Average_values!Q$46</f>
        <v>-1.8056960418177381</v>
      </c>
      <c r="R19" s="12">
        <f>(Average_values!R19-Average_values!R$45)/Average_values!R$46</f>
        <v>0.51796808599310795</v>
      </c>
      <c r="S19" s="12">
        <f>(Average_values!S19-Average_values!S$45)/Average_values!S$46</f>
        <v>-2.3841752171087554</v>
      </c>
      <c r="T19" s="12">
        <f>(Average_values!T19-Average_values!T$45)/Average_values!T$46</f>
        <v>0.18078597377982294</v>
      </c>
      <c r="U19" s="12">
        <f>(Average_values!U19-Average_values!U$45)/Average_values!U$46</f>
        <v>-1.0573146298431966</v>
      </c>
      <c r="V19" s="12">
        <f>(Average_values!V19-Average_values!V$45)/Average_values!V$46</f>
        <v>-0.58288546119935247</v>
      </c>
      <c r="W19" s="12">
        <f>(Average_values!W19-Average_values!W$45)/Average_values!W$46</f>
        <v>-2.4431011050782971</v>
      </c>
      <c r="X19" s="12">
        <f>(Average_values!X19-Average_values!X$45)/Average_values!X$46</f>
        <v>0.77406568362979444</v>
      </c>
      <c r="Y19" s="12">
        <f>(Average_values!Y19-Average_values!Y$45)/Average_values!Y$46</f>
        <v>0.5537578774223223</v>
      </c>
    </row>
    <row r="20" spans="1:25" x14ac:dyDescent="0.3">
      <c r="A20" s="8" t="s">
        <v>4</v>
      </c>
      <c r="B20" s="12">
        <f>(Average_values!B20-Average_values!B$45)/Average_values!B$46</f>
        <v>0.21522598072130578</v>
      </c>
      <c r="C20" s="12">
        <f>(Average_values!C20-Average_values!C$45)/Average_values!C$46</f>
        <v>1.1734387319940534</v>
      </c>
      <c r="D20" s="12">
        <f>(Average_values!D20-Average_values!D$45)/Average_values!D$46</f>
        <v>4.0496403692671705E-2</v>
      </c>
      <c r="E20" s="12">
        <f>(Average_values!E20-Average_values!E$45)/Average_values!E$46</f>
        <v>-0.13616477198671187</v>
      </c>
      <c r="F20" s="12">
        <f>(Average_values!F20-Average_values!F$45)/Average_values!F$46</f>
        <v>1.1603370058517228</v>
      </c>
      <c r="G20" s="12">
        <f>(Average_values!G20-Average_values!G$45)/Average_values!G$46</f>
        <v>1.3730640934521847</v>
      </c>
      <c r="H20" s="12">
        <f>(Average_values!H20-Average_values!H$45)/Average_values!H$46</f>
        <v>-0.27192746135926221</v>
      </c>
      <c r="I20" s="12">
        <f>(Average_values!I20-Average_values!I$45)/Average_values!I$46</f>
        <v>0.15628564718271273</v>
      </c>
      <c r="J20" s="12">
        <f>(Average_values!J20-Average_values!J$45)/Average_values!J$46</f>
        <v>0.33823650381476011</v>
      </c>
      <c r="K20" s="12">
        <f>(Average_values!K20-Average_values!K$45)/Average_values!K$46</f>
        <v>1.5526942476200627</v>
      </c>
      <c r="L20" s="12">
        <f>(Average_values!L20-Average_values!L$45)/Average_values!L$46</f>
        <v>0.48496073998170658</v>
      </c>
      <c r="M20" s="12">
        <f>(Average_values!M20-Average_values!M$45)/Average_values!M$46</f>
        <v>0.88237439576283083</v>
      </c>
      <c r="N20" s="12">
        <f>(Average_values!N20-Average_values!N$45)/Average_values!N$46</f>
        <v>-0.28341158729894583</v>
      </c>
      <c r="O20" s="12">
        <f>(Average_values!O20-Average_values!O$45)/Average_values!O$46</f>
        <v>1.5591698103869494</v>
      </c>
      <c r="P20" s="12">
        <f>(Average_values!P20-Average_values!P$45)/Average_values!P$46</f>
        <v>0.61720609002208926</v>
      </c>
      <c r="Q20" s="12">
        <f>(Average_values!Q20-Average_values!Q$45)/Average_values!Q$46</f>
        <v>0.79603741620139201</v>
      </c>
      <c r="R20" s="12">
        <f>(Average_values!R20-Average_values!R$45)/Average_values!R$46</f>
        <v>0.72962317376367969</v>
      </c>
      <c r="S20" s="12">
        <f>(Average_values!S20-Average_values!S$45)/Average_values!S$46</f>
        <v>1.6926309961043027</v>
      </c>
      <c r="T20" s="12">
        <f>(Average_values!T20-Average_values!T$45)/Average_values!T$46</f>
        <v>1.2960142170966935</v>
      </c>
      <c r="U20" s="12">
        <f>(Average_values!U20-Average_values!U$45)/Average_values!U$46</f>
        <v>0.63442606966607473</v>
      </c>
      <c r="V20" s="12">
        <f>(Average_values!V20-Average_values!V$45)/Average_values!V$46</f>
        <v>0.74934914696529398</v>
      </c>
      <c r="W20" s="12">
        <f>(Average_values!W20-Average_values!W$45)/Average_values!W$46</f>
        <v>1.3775856871686976</v>
      </c>
      <c r="X20" s="12">
        <f>(Average_values!X20-Average_values!X$45)/Average_values!X$46</f>
        <v>0.2835524820033371</v>
      </c>
      <c r="Y20" s="12">
        <f>(Average_values!Y20-Average_values!Y$45)/Average_values!Y$46</f>
        <v>0.57488617265671349</v>
      </c>
    </row>
    <row r="21" spans="1:25" x14ac:dyDescent="0.3">
      <c r="A21" s="10" t="s">
        <v>27</v>
      </c>
      <c r="B21" s="12">
        <f>(Average_values!B21-Average_values!B$45)/Average_values!B$46</f>
        <v>-0.15687089522676659</v>
      </c>
      <c r="C21" s="12">
        <f>(Average_values!C21-Average_values!C$45)/Average_values!C$46</f>
        <v>-1.066513240060019</v>
      </c>
      <c r="D21" s="12">
        <f>(Average_values!D21-Average_values!D$45)/Average_values!D$46</f>
        <v>-0.18949260595815912</v>
      </c>
      <c r="E21" s="12">
        <f>(Average_values!E21-Average_values!E$45)/Average_values!E$46</f>
        <v>-1.4577981423347375</v>
      </c>
      <c r="F21" s="12">
        <f>(Average_values!F21-Average_values!F$45)/Average_values!F$46</f>
        <v>-0.71699976092736084</v>
      </c>
      <c r="G21" s="12">
        <f>(Average_values!G21-Average_values!G$45)/Average_values!G$46</f>
        <v>-2.0815324015388947</v>
      </c>
      <c r="H21" s="12">
        <f>(Average_values!H21-Average_values!H$45)/Average_values!H$46</f>
        <v>0.86561524464362383</v>
      </c>
      <c r="I21" s="12">
        <f>(Average_values!I21-Average_values!I$45)/Average_values!I$46</f>
        <v>-0.82002662819598049</v>
      </c>
      <c r="J21" s="12">
        <f>(Average_values!J21-Average_values!J$45)/Average_values!J$46</f>
        <v>-0.63012126955018799</v>
      </c>
      <c r="K21" s="12">
        <f>(Average_values!K21-Average_values!K$45)/Average_values!K$46</f>
        <v>-1.6117289768264493</v>
      </c>
      <c r="L21" s="12">
        <f>(Average_values!L21-Average_values!L$45)/Average_values!L$46</f>
        <v>-0.19830635763340748</v>
      </c>
      <c r="M21" s="12">
        <f>(Average_values!M21-Average_values!M$45)/Average_values!M$46</f>
        <v>-9.9778031128492581E-2</v>
      </c>
      <c r="N21" s="12">
        <f>(Average_values!N21-Average_values!N$45)/Average_values!N$46</f>
        <v>3.7572563373256762E-2</v>
      </c>
      <c r="O21" s="12">
        <f>(Average_values!O21-Average_values!O$45)/Average_values!O$46</f>
        <v>-0.85460130652088662</v>
      </c>
      <c r="P21" s="12">
        <f>(Average_values!P21-Average_values!P$45)/Average_values!P$46</f>
        <v>-0.25275794975309557</v>
      </c>
      <c r="Q21" s="12">
        <f>(Average_values!Q21-Average_values!Q$45)/Average_values!Q$46</f>
        <v>-2.0052105432366449</v>
      </c>
      <c r="R21" s="12">
        <f>(Average_values!R21-Average_values!R$45)/Average_values!R$46</f>
        <v>-0.57286967405524158</v>
      </c>
      <c r="S21" s="12">
        <f>(Average_values!S21-Average_values!S$45)/Average_values!S$46</f>
        <v>-2.1485395223016406</v>
      </c>
      <c r="T21" s="12">
        <f>(Average_values!T21-Average_values!T$45)/Average_values!T$46</f>
        <v>0.47599344995193504</v>
      </c>
      <c r="U21" s="12">
        <f>(Average_values!U21-Average_values!U$45)/Average_values!U$46</f>
        <v>-1.1014121362285094</v>
      </c>
      <c r="V21" s="12">
        <f>(Average_values!V21-Average_values!V$45)/Average_values!V$46</f>
        <v>-0.77858094036478143</v>
      </c>
      <c r="W21" s="12">
        <f>(Average_values!W21-Average_values!W$45)/Average_values!W$46</f>
        <v>-1.6602179624965046</v>
      </c>
      <c r="X21" s="12">
        <f>(Average_values!X21-Average_values!X$45)/Average_values!X$46</f>
        <v>0.58136406870511392</v>
      </c>
      <c r="Y21" s="12">
        <f>(Average_values!Y21-Average_values!Y$45)/Average_values!Y$46</f>
        <v>0.4798088441019509</v>
      </c>
    </row>
    <row r="22" spans="1:25" x14ac:dyDescent="0.3">
      <c r="A22" s="8" t="s">
        <v>28</v>
      </c>
      <c r="B22" s="12">
        <f>(Average_values!B22-Average_values!B$45)/Average_values!B$46</f>
        <v>1.0929929701372698</v>
      </c>
      <c r="C22" s="12">
        <f>(Average_values!C22-Average_values!C$45)/Average_values!C$46</f>
        <v>-1.8208099984511734</v>
      </c>
      <c r="D22" s="12">
        <f>(Average_values!D22-Average_values!D$45)/Average_values!D$46</f>
        <v>0.10620754930719739</v>
      </c>
      <c r="E22" s="12">
        <f>(Average_values!E22-Average_values!E$45)/Average_values!E$46</f>
        <v>-1.5159832592682985</v>
      </c>
      <c r="F22" s="12">
        <f>(Average_values!F22-Average_values!F$45)/Average_values!F$46</f>
        <v>-0.22206552241287417</v>
      </c>
      <c r="G22" s="12">
        <f>(Average_values!G22-Average_values!G$45)/Average_values!G$46</f>
        <v>-1.016043491887316</v>
      </c>
      <c r="H22" s="12">
        <f>(Average_values!H22-Average_values!H$45)/Average_values!H$46</f>
        <v>0.7862518000387726</v>
      </c>
      <c r="I22" s="12">
        <f>(Average_values!I22-Average_values!I$45)/Average_values!I$46</f>
        <v>-1.1291921820659014</v>
      </c>
      <c r="J22" s="12">
        <f>(Average_values!J22-Average_values!J$45)/Average_values!J$46</f>
        <v>-8.4832426296140351E-2</v>
      </c>
      <c r="K22" s="12">
        <f>(Average_values!K22-Average_values!K$45)/Average_values!K$46</f>
        <v>-1.1285169139359221</v>
      </c>
      <c r="L22" s="12">
        <f>(Average_values!L22-Average_values!L$45)/Average_values!L$46</f>
        <v>-1.1822109781991685</v>
      </c>
      <c r="M22" s="12">
        <f>(Average_values!M22-Average_values!M$45)/Average_values!M$46</f>
        <v>-1.0819304580198195</v>
      </c>
      <c r="N22" s="12">
        <f>(Average_values!N22-Average_values!N$45)/Average_values!N$46</f>
        <v>1.8725319580493522</v>
      </c>
      <c r="O22" s="12">
        <f>(Average_values!O22-Average_values!O$45)/Average_values!O$46</f>
        <v>-1.5990086055613264</v>
      </c>
      <c r="P22" s="12">
        <f>(Average_values!P22-Average_values!P$45)/Average_values!P$46</f>
        <v>-0.20508868729966107</v>
      </c>
      <c r="Q22" s="12">
        <f>(Average_values!Q22-Average_values!Q$45)/Average_values!Q$46</f>
        <v>-1.7268556339989769</v>
      </c>
      <c r="R22" s="12">
        <f>(Average_values!R22-Average_values!R$45)/Average_values!R$46</f>
        <v>-0.28794936359484991</v>
      </c>
      <c r="S22" s="12">
        <f>(Average_values!S22-Average_values!S$45)/Average_values!S$46</f>
        <v>-0.52327061423247667</v>
      </c>
      <c r="T22" s="12">
        <f>(Average_values!T22-Average_values!T$45)/Average_values!T$46</f>
        <v>-0.14722233307808499</v>
      </c>
      <c r="U22" s="12">
        <f>(Average_values!U22-Average_values!U$45)/Average_values!U$46</f>
        <v>-1.2056426058665215</v>
      </c>
      <c r="V22" s="12">
        <f>(Average_values!V22-Average_values!V$45)/Average_values!V$46</f>
        <v>-7.8593264888442829E-2</v>
      </c>
      <c r="W22" s="12">
        <f>(Average_values!W22-Average_values!W$45)/Average_values!W$46</f>
        <v>-0.69826325043948245</v>
      </c>
      <c r="X22" s="12">
        <f>(Average_values!X22-Average_values!X$45)/Average_values!X$46</f>
        <v>0.12588752433768785</v>
      </c>
      <c r="Y22" s="12">
        <f>(Average_values!Y22-Average_values!Y$45)/Average_values!Y$46</f>
        <v>0.15232026796887327</v>
      </c>
    </row>
    <row r="23" spans="1:25" x14ac:dyDescent="0.3">
      <c r="A23" s="10" t="s">
        <v>34</v>
      </c>
      <c r="B23" s="12">
        <f>(Average_values!B23-Average_values!B$45)/Average_values!B$46</f>
        <v>-0.42878784303497131</v>
      </c>
      <c r="C23" s="12">
        <f>(Average_values!C23-Average_values!C$45)/Average_values!C$46</f>
        <v>-1.7359916218004001</v>
      </c>
      <c r="D23" s="12">
        <f>(Average_values!D23-Average_values!D$45)/Average_values!D$46</f>
        <v>-0.12378146034363799</v>
      </c>
      <c r="E23" s="12">
        <f>(Average_values!E23-Average_values!E$45)/Average_values!E$46</f>
        <v>-1.5575440570779848</v>
      </c>
      <c r="F23" s="12">
        <f>(Average_values!F23-Average_values!F$45)/Average_values!F$46</f>
        <v>-1.1692672547423215</v>
      </c>
      <c r="G23" s="12">
        <f>(Average_values!G23-Average_values!G$45)/Average_values!G$46</f>
        <v>-1.9995098590600562</v>
      </c>
      <c r="H23" s="12">
        <f>(Average_values!H23-Average_values!H$45)/Average_values!H$46</f>
        <v>0.78625180003876893</v>
      </c>
      <c r="I23" s="12">
        <f>(Average_values!I23-Average_values!I$45)/Average_values!I$46</f>
        <v>-1.2837749590008614</v>
      </c>
      <c r="J23" s="12">
        <f>(Average_values!J23-Average_values!J$45)/Average_values!J$46</f>
        <v>-0.91216722295745367</v>
      </c>
      <c r="K23" s="12">
        <f>(Average_values!K23-Average_values!K$45)/Average_values!K$46</f>
        <v>-2.2890952119128705</v>
      </c>
      <c r="L23" s="12">
        <f>(Average_values!L23-Average_values!L$45)/Average_values!L$46</f>
        <v>-1.7561553401958689</v>
      </c>
      <c r="M23" s="12">
        <f>(Average_values!M23-Average_values!M$45)/Average_values!M$46</f>
        <v>-1.5730066714654811</v>
      </c>
      <c r="N23" s="12">
        <f>(Average_values!N23-Average_values!N$45)/Average_values!N$46</f>
        <v>-0.92537988864335108</v>
      </c>
      <c r="O23" s="12">
        <f>(Average_values!O23-Average_values!O$45)/Average_values!O$46</f>
        <v>-2.4824101452310683</v>
      </c>
      <c r="P23" s="12">
        <f>(Average_values!P23-Average_values!P$45)/Average_values!P$46</f>
        <v>-0.36001379027332359</v>
      </c>
      <c r="Q23" s="12">
        <f>(Average_values!Q23-Average_values!Q$45)/Average_values!Q$46</f>
        <v>-1.759035392292349</v>
      </c>
      <c r="R23" s="12">
        <f>(Average_values!R23-Average_values!R$45)/Average_values!R$46</f>
        <v>-1.3218030615511212</v>
      </c>
      <c r="S23" s="12">
        <f>(Average_values!S23-Average_values!S$45)/Average_values!S$46</f>
        <v>-2.4021823116900847</v>
      </c>
      <c r="T23" s="12">
        <f>(Average_values!T23-Average_values!T$45)/Average_values!T$46</f>
        <v>0.67279843406667805</v>
      </c>
      <c r="U23" s="12">
        <f>(Average_values!U23-Average_values!U$45)/Average_values!U$46</f>
        <v>-1.149518506830669</v>
      </c>
      <c r="V23" s="12">
        <f>(Average_values!V23-Average_values!V$45)/Average_values!V$46</f>
        <v>-0.89900892754350692</v>
      </c>
      <c r="W23" s="12">
        <f>(Average_values!W23-Average_values!W$45)/Average_values!W$46</f>
        <v>-2.4618468892106904</v>
      </c>
      <c r="X23" s="12">
        <f>(Average_values!X23-Average_values!X$45)/Average_values!X$46</f>
        <v>0.21347916748526966</v>
      </c>
      <c r="Y23" s="12">
        <f>(Average_values!Y23-Average_values!Y$45)/Average_values!Y$46</f>
        <v>3.6114644179717957E-2</v>
      </c>
    </row>
    <row r="24" spans="1:25" x14ac:dyDescent="0.3">
      <c r="A24" s="8" t="s">
        <v>7</v>
      </c>
      <c r="B24" s="12">
        <f>(Average_values!B24-Average_values!B$45)/Average_values!B$46</f>
        <v>0.73997798526345793</v>
      </c>
      <c r="C24" s="12">
        <f>(Average_values!C24-Average_values!C$45)/Average_values!C$46</f>
        <v>-1.8384138124730318</v>
      </c>
      <c r="D24" s="12">
        <f>(Average_values!D24-Average_values!D$45)/Average_values!D$46</f>
        <v>-0.12378146034363799</v>
      </c>
      <c r="E24" s="12">
        <f>(Average_values!E24-Average_values!E$45)/Average_values!E$46</f>
        <v>-1.5342700103045606</v>
      </c>
      <c r="F24" s="12">
        <f>(Average_values!F24-Average_values!F$45)/Average_values!F$46</f>
        <v>-0.36713245439125841</v>
      </c>
      <c r="G24" s="12">
        <f>(Average_values!G24-Average_values!G$45)/Average_values!G$46</f>
        <v>-2.0670578352190998</v>
      </c>
      <c r="H24" s="12">
        <f>(Average_values!H24-Average_values!H$45)/Average_values!H$46</f>
        <v>0.36298009547955795</v>
      </c>
      <c r="I24" s="12">
        <f>(Average_values!I24-Average_values!I$45)/Average_values!I$46</f>
        <v>-0.20169552045614203</v>
      </c>
      <c r="J24" s="12">
        <f>(Average_values!J24-Average_values!J$45)/Average_values!J$46</f>
        <v>-0.53610595174776832</v>
      </c>
      <c r="K24" s="12">
        <f>(Average_values!K24-Average_values!K$45)/Average_values!K$46</f>
        <v>-0.89234430148867749</v>
      </c>
      <c r="L24" s="12">
        <f>(Average_values!L24-Average_values!L$45)/Average_values!L$46</f>
        <v>-0.82691208743931455</v>
      </c>
      <c r="M24" s="12">
        <f>(Average_values!M24-Average_values!M$45)/Average_values!M$46</f>
        <v>-0.69423871056271758</v>
      </c>
      <c r="N24" s="12">
        <f>(Average_values!N24-Average_values!N$45)/Average_values!N$46</f>
        <v>1.979526674940087</v>
      </c>
      <c r="O24" s="12">
        <f>(Average_values!O24-Average_values!O$45)/Average_values!O$46</f>
        <v>-1.6953731692965901</v>
      </c>
      <c r="P24" s="12">
        <f>(Average_values!P24-Average_values!P$45)/Average_values!P$46</f>
        <v>-0.33617915904660717</v>
      </c>
      <c r="Q24" s="12">
        <f>(Average_values!Q24-Average_values!Q$45)/Average_values!Q$46</f>
        <v>-1.8909724012951741</v>
      </c>
      <c r="R24" s="12">
        <f>(Average_values!R24-Average_values!R$45)/Average_values!R$46</f>
        <v>-6.8153695525407468E-2</v>
      </c>
      <c r="S24" s="12">
        <f>(Average_values!S24-Average_values!S$45)/Average_values!S$46</f>
        <v>-1.0372445424252894</v>
      </c>
      <c r="T24" s="12">
        <f>(Average_values!T24-Average_values!T$45)/Average_values!T$46</f>
        <v>-8.1620671706502487E-2</v>
      </c>
      <c r="U24" s="12">
        <f>(Average_values!U24-Average_values!U$45)/Average_values!U$46</f>
        <v>-0.58025978803845024</v>
      </c>
      <c r="V24" s="12">
        <f>(Average_values!V24-Average_values!V$45)/Average_values!V$46</f>
        <v>-0.38718998203392674</v>
      </c>
      <c r="W24" s="12">
        <f>(Average_values!W24-Average_values!W$45)/Average_values!W$46</f>
        <v>-0.38106485051503902</v>
      </c>
      <c r="X24" s="12">
        <f>(Average_values!X24-Average_values!X$45)/Average_values!X$46</f>
        <v>0.77406568362979211</v>
      </c>
      <c r="Y24" s="12">
        <f>(Average_values!Y24-Average_values!Y$45)/Average_values!Y$46</f>
        <v>0.63827105835989018</v>
      </c>
    </row>
    <row r="25" spans="1:25" x14ac:dyDescent="0.3">
      <c r="A25" s="10" t="s">
        <v>16</v>
      </c>
      <c r="B25" s="12">
        <f>(Average_values!B25-Average_values!B$45)/Average_values!B$46</f>
        <v>0.24384881733269598</v>
      </c>
      <c r="C25" s="12">
        <f>(Average_values!C25-Average_values!C$45)/Average_values!C$46</f>
        <v>0.23670244646727312</v>
      </c>
      <c r="D25" s="12">
        <f>(Average_values!D25-Average_values!D$45)/Average_values!D$46</f>
        <v>-1.0108819261397075</v>
      </c>
      <c r="E25" s="12">
        <f>(Average_values!E25-Average_values!E$45)/Average_values!E$46</f>
        <v>6.804372478609347E-3</v>
      </c>
      <c r="F25" s="12">
        <f>(Average_values!F25-Average_values!F$45)/Average_values!F$46</f>
        <v>-1.553267957038041</v>
      </c>
      <c r="G25" s="12">
        <f>(Average_values!G25-Average_values!G$45)/Average_values!G$46</f>
        <v>-0.42339041534904237</v>
      </c>
      <c r="H25" s="12">
        <f>(Average_values!H25-Average_values!H$45)/Average_values!H$46</f>
        <v>-1.6211060196417535</v>
      </c>
      <c r="I25" s="12">
        <f>(Average_values!I25-Average_values!I$45)/Average_values!I$46</f>
        <v>-1.1698718602066793</v>
      </c>
      <c r="J25" s="12">
        <f>(Average_values!J25-Average_values!J$45)/Average_values!J$46</f>
        <v>-0.74293965091309266</v>
      </c>
      <c r="K25" s="12">
        <f>(Average_values!K25-Average_values!K$45)/Average_values!K$46</f>
        <v>-0.47795554590639661</v>
      </c>
      <c r="L25" s="12">
        <f>(Average_values!L25-Average_values!L$45)/Average_values!L$46</f>
        <v>0.56695279169551882</v>
      </c>
      <c r="M25" s="12">
        <f>(Average_values!M25-Average_values!M$45)/Average_values!M$46</f>
        <v>-2.9428508458139033</v>
      </c>
      <c r="N25" s="12">
        <f>(Average_values!N25-Average_values!N$45)/Average_values!N$46</f>
        <v>-6.4072417672940835E-2</v>
      </c>
      <c r="O25" s="12">
        <f>(Average_values!O25-Average_values!O$45)/Average_values!O$46</f>
        <v>-0.56908994110450928</v>
      </c>
      <c r="P25" s="12">
        <f>(Average_values!P25-Average_values!P$45)/Average_values!P$46</f>
        <v>-0.24084063413973816</v>
      </c>
      <c r="Q25" s="12">
        <f>(Average_values!Q25-Average_values!Q$45)/Average_values!Q$46</f>
        <v>-0.15970140511175798</v>
      </c>
      <c r="R25" s="12">
        <f>(Average_values!R25-Average_values!R$45)/Average_values!R$46</f>
        <v>-1.0531639116884666</v>
      </c>
      <c r="S25" s="12">
        <f>(Average_values!S25-Average_values!S$45)/Average_values!S$46</f>
        <v>-0.97910735134842419</v>
      </c>
      <c r="T25" s="12">
        <f>(Average_values!T25-Average_values!T$45)/Average_values!T$46</f>
        <v>-0.70483645473651813</v>
      </c>
      <c r="U25" s="12">
        <f>(Average_values!U25-Average_values!U$45)/Average_values!U$46</f>
        <v>-0.72057003562808064</v>
      </c>
      <c r="V25" s="12">
        <f>(Average_values!V25-Average_values!V$45)/Average_values!V$46</f>
        <v>8.6995217482303877E-2</v>
      </c>
      <c r="W25" s="12">
        <f>(Average_values!W25-Average_values!W$45)/Average_values!W$46</f>
        <v>-0.70862276272317315</v>
      </c>
      <c r="X25" s="12">
        <f>(Average_values!X25-Average_values!X$45)/Average_values!X$46</f>
        <v>0.45873576829849588</v>
      </c>
      <c r="Y25" s="12">
        <f>(Average_values!Y25-Average_values!Y$45)/Average_values!Y$46</f>
        <v>9.9499529882893095E-2</v>
      </c>
    </row>
    <row r="26" spans="1:25" x14ac:dyDescent="0.3">
      <c r="A26" s="8" t="s">
        <v>21</v>
      </c>
      <c r="B26" s="12">
        <f>(Average_values!B26-Average_values!B$45)/Average_values!B$46</f>
        <v>-0.52896777117483695</v>
      </c>
      <c r="C26" s="12">
        <f>(Average_values!C26-Average_values!C$45)/Average_values!C$46</f>
        <v>1.6332716922013908</v>
      </c>
      <c r="D26" s="12">
        <f>(Average_values!D26-Average_values!D$45)/Average_values!D$46</f>
        <v>-2.817938430539114</v>
      </c>
      <c r="E26" s="12">
        <f>(Average_values!E26-Average_values!E$45)/Average_values!E$46</f>
        <v>-7.6317223140762683E-2</v>
      </c>
      <c r="F26" s="12">
        <f>(Average_values!F26-Average_values!F$45)/Average_values!F$46</f>
        <v>-0.55486613106916494</v>
      </c>
      <c r="G26" s="12">
        <f>(Average_values!G26-Average_values!G$45)/Average_values!G$46</f>
        <v>-1.0482091948201944</v>
      </c>
      <c r="H26" s="12">
        <f>(Average_values!H26-Average_values!H$45)/Average_values!H$46</f>
        <v>-1.7798329088514557</v>
      </c>
      <c r="I26" s="12">
        <f>(Average_values!I26-Average_values!I$45)/Average_values!I$46</f>
        <v>-0.79561882131151118</v>
      </c>
      <c r="J26" s="12">
        <f>(Average_values!J26-Average_values!J$45)/Average_values!J$46</f>
        <v>-1.4950621933324739</v>
      </c>
      <c r="K26" s="12">
        <f>(Average_values!K26-Average_values!K$45)/Average_values!K$46</f>
        <v>-1.5755061835063202</v>
      </c>
      <c r="L26" s="12">
        <f>(Average_values!L26-Average_values!L$45)/Average_values!L$46</f>
        <v>-2.4940838056201895</v>
      </c>
      <c r="M26" s="12">
        <f>(Average_values!M26-Average_values!M$45)/Average_values!M$46</f>
        <v>-1.1336226910140941</v>
      </c>
      <c r="N26" s="12">
        <f>(Average_values!N26-Average_values!N$45)/Average_values!N$46</f>
        <v>-0.75953807746271407</v>
      </c>
      <c r="O26" s="12">
        <f>(Average_values!O26-Average_values!O$45)/Average_values!O$46</f>
        <v>0.55038686808768189</v>
      </c>
      <c r="P26" s="12">
        <f>(Average_values!P26-Average_values!P$45)/Average_values!P$46</f>
        <v>0.70062729931559931</v>
      </c>
      <c r="Q26" s="12">
        <f>(Average_values!Q26-Average_values!Q$45)/Average_values!Q$46</f>
        <v>0.40988031668092828</v>
      </c>
      <c r="R26" s="12">
        <f>(Average_values!R26-Average_values!R$45)/Average_values!R$46</f>
        <v>-0.60543199525071323</v>
      </c>
      <c r="S26" s="12">
        <f>(Average_values!S26-Average_values!S$45)/Average_values!S$46</f>
        <v>-1.2049677662399612</v>
      </c>
      <c r="T26" s="12">
        <f>(Average_values!T26-Average_values!T$45)/Average_values!T$46</f>
        <v>-0.21282399444966293</v>
      </c>
      <c r="U26" s="12">
        <f>(Average_values!U26-Average_values!U$45)/Average_values!U$46</f>
        <v>-0.63237502285745484</v>
      </c>
      <c r="V26" s="12">
        <f>(Average_values!V26-Average_values!V$45)/Average_values!V$46</f>
        <v>0.22247670305837053</v>
      </c>
      <c r="W26" s="12">
        <f>(Average_values!W26-Average_values!W$45)/Average_values!W$46</f>
        <v>-1.4441481348652354</v>
      </c>
      <c r="X26" s="12">
        <f>(Average_values!X26-Average_values!X$45)/Average_values!X$46</f>
        <v>-1.8361652821681442</v>
      </c>
      <c r="Y26" s="12">
        <f>(Average_values!Y26-Average_values!Y$45)/Average_values!Y$46</f>
        <v>-0.8301454604303582</v>
      </c>
    </row>
    <row r="27" spans="1:25" x14ac:dyDescent="0.3">
      <c r="A27" s="10" t="s">
        <v>12</v>
      </c>
      <c r="B27" s="12">
        <f>(Average_values!B27-Average_values!B$45)/Average_values!B$46</f>
        <v>1.0309768241459241</v>
      </c>
      <c r="C27" s="12">
        <f>(Average_values!C27-Average_values!C$45)/Average_values!C$46</f>
        <v>-0.11057279378212023</v>
      </c>
      <c r="D27" s="12">
        <f>(Average_values!D27-Average_values!D$45)/Average_values!D$46</f>
        <v>-1.0437374989469705</v>
      </c>
      <c r="E27" s="12">
        <f>(Average_values!E27-Average_values!E$45)/Average_values!E$46</f>
        <v>0.19798404240316664</v>
      </c>
      <c r="F27" s="12">
        <f>(Average_values!F27-Average_values!F$45)/Average_values!F$46</f>
        <v>0.33260215868094389</v>
      </c>
      <c r="G27" s="12">
        <f>(Average_values!G27-Average_values!G$45)/Average_values!G$46</f>
        <v>-0.12666180579324496</v>
      </c>
      <c r="H27" s="12">
        <f>(Average_values!H27-Average_values!H$45)/Average_values!H$46</f>
        <v>-0.24547297982431426</v>
      </c>
      <c r="I27" s="12">
        <f>(Average_values!I27-Average_values!I$45)/Average_values!I$46</f>
        <v>-0.33187049050663386</v>
      </c>
      <c r="J27" s="12">
        <f>(Average_values!J27-Average_values!J$45)/Average_values!J$46</f>
        <v>-0.30106765724170981</v>
      </c>
      <c r="K27" s="12">
        <f>(Average_values!K27-Average_values!K$45)/Average_values!K$46</f>
        <v>-0.2982904910385536</v>
      </c>
      <c r="L27" s="12">
        <f>(Average_values!L27-Average_values!L$45)/Average_values!L$46</f>
        <v>0.9769130502645833</v>
      </c>
      <c r="M27" s="12">
        <f>(Average_values!M27-Average_values!M$45)/Average_values!M$46</f>
        <v>0.77898992977427106</v>
      </c>
      <c r="N27" s="12">
        <f>(Average_values!N27-Average_values!N$45)/Average_values!N$46</f>
        <v>-0.37435709665606975</v>
      </c>
      <c r="O27" s="12">
        <f>(Average_values!O27-Average_values!O$45)/Average_values!O$46</f>
        <v>-0.77507367399587368</v>
      </c>
      <c r="P27" s="12">
        <f>(Average_values!P27-Average_values!P$45)/Average_values!P$46</f>
        <v>-0.75328520551416012</v>
      </c>
      <c r="Q27" s="12">
        <f>(Average_values!Q27-Average_values!Q$45)/Average_values!Q$46</f>
        <v>-0.49115291553349016</v>
      </c>
      <c r="R27" s="12">
        <f>(Average_values!R27-Average_values!R$45)/Average_values!R$46</f>
        <v>-0.27980878329598258</v>
      </c>
      <c r="S27" s="12">
        <f>(Average_values!S27-Average_values!S$45)/Average_values!S$46</f>
        <v>-0.74707307545757529</v>
      </c>
      <c r="T27" s="12">
        <f>(Average_values!T27-Average_values!T$45)/Average_values!T$46</f>
        <v>-1.3936538991381116</v>
      </c>
      <c r="U27" s="12">
        <f>(Average_values!U27-Average_values!U$45)/Average_values!U$46</f>
        <v>-1.2377135196012943</v>
      </c>
      <c r="V27" s="12">
        <f>(Average_values!V27-Average_values!V$45)/Average_values!V$46</f>
        <v>-0.31192249004722022</v>
      </c>
      <c r="W27" s="12">
        <f>(Average_values!W27-Average_values!W$45)/Average_values!W$46</f>
        <v>-0.47775363182948766</v>
      </c>
      <c r="X27" s="12">
        <f>(Average_values!X27-Average_values!X$45)/Average_values!X$46</f>
        <v>-1.5383536954663648</v>
      </c>
      <c r="Y27" s="12">
        <f>(Average_values!Y27-Average_values!Y$45)/Average_values!Y$46</f>
        <v>-0.78788886996157259</v>
      </c>
    </row>
    <row r="28" spans="1:25" x14ac:dyDescent="0.3">
      <c r="A28" s="8" t="s">
        <v>33</v>
      </c>
      <c r="B28" s="12">
        <f>(Average_values!B28-Average_values!B$45)/Average_values!B$46</f>
        <v>0.32494685439830034</v>
      </c>
      <c r="C28" s="12">
        <f>(Average_values!C28-Average_values!C$45)/Average_values!C$46</f>
        <v>1.1168931475602044</v>
      </c>
      <c r="D28" s="12">
        <f>(Average_values!D28-Average_values!D$45)/Average_values!D$46</f>
        <v>-1.0437374989469705</v>
      </c>
      <c r="E28" s="12">
        <f>(Average_values!E28-Average_values!E$45)/Average_values!E$46</f>
        <v>-0.48028817785091438</v>
      </c>
      <c r="F28" s="12">
        <f>(Average_values!F28-Average_values!F$45)/Average_values!F$46</f>
        <v>-0.55486613106916494</v>
      </c>
      <c r="G28" s="12">
        <f>(Average_values!G28-Average_values!G$45)/Average_values!G$46</f>
        <v>3.657913659111079E-2</v>
      </c>
      <c r="H28" s="12">
        <f>(Average_values!H28-Average_values!H$45)/Average_values!H$46</f>
        <v>-0.5893812397786703</v>
      </c>
      <c r="I28" s="12">
        <f>(Average_values!I28-Average_values!I$45)/Average_values!I$46</f>
        <v>-0.71425946502995441</v>
      </c>
      <c r="J28" s="12">
        <f>(Average_values!J28-Average_values!J$45)/Average_values!J$46</f>
        <v>0.23481965423209528</v>
      </c>
      <c r="K28" s="12">
        <f>(Average_values!K28-Average_values!K$45)/Average_values!K$46</f>
        <v>-0.53880983868421373</v>
      </c>
      <c r="L28" s="12">
        <f>(Average_values!L28-Average_values!L$45)/Average_values!L$46</f>
        <v>-1.5375098689590265</v>
      </c>
      <c r="M28" s="12">
        <f>(Average_values!M28-Average_values!M$45)/Average_values!M$46</f>
        <v>-0.51331589508273523</v>
      </c>
      <c r="N28" s="12">
        <f>(Average_values!N28-Average_values!N$45)/Average_values!N$46</f>
        <v>0.11781860104130845</v>
      </c>
      <c r="O28" s="12">
        <f>(Average_values!O28-Average_values!O$45)/Average_values!O$46</f>
        <v>0.89858893481882096</v>
      </c>
      <c r="P28" s="12">
        <f>(Average_values!P28-Average_values!P$45)/Average_values!P$46</f>
        <v>-0.25275794975309557</v>
      </c>
      <c r="Q28" s="12">
        <f>(Average_values!Q28-Average_values!Q$45)/Average_values!Q$46</f>
        <v>-0.6665325982323671</v>
      </c>
      <c r="R28" s="12">
        <f>(Average_values!R28-Average_values!R$45)/Average_values!R$46</f>
        <v>-0.90663346630883601</v>
      </c>
      <c r="S28" s="12">
        <f>(Average_values!S28-Average_values!S$45)/Average_values!S$46</f>
        <v>-0.44352490965801689</v>
      </c>
      <c r="T28" s="12">
        <f>(Average_values!T28-Average_values!T$45)/Average_values!T$46</f>
        <v>-2.3776788197118259</v>
      </c>
      <c r="U28" s="12">
        <f>(Average_values!U28-Average_values!U$45)/Average_values!U$46</f>
        <v>-1.2657755691192203</v>
      </c>
      <c r="V28" s="12">
        <f>(Average_values!V28-Average_values!V$45)/Average_values!V$46</f>
        <v>-0.85384843235148478</v>
      </c>
      <c r="W28" s="12">
        <f>(Average_values!W28-Average_values!W$45)/Average_values!W$46</f>
        <v>-0.25083098180578012</v>
      </c>
      <c r="X28" s="12">
        <f>(Average_values!X28-Average_values!X$45)/Average_values!X$46</f>
        <v>-3.7106264455263895</v>
      </c>
      <c r="Y28" s="12">
        <f>(Average_values!Y28-Average_values!Y$45)/Average_values!Y$46</f>
        <v>-1.2527113651181983</v>
      </c>
    </row>
    <row r="29" spans="1:25" x14ac:dyDescent="0.3">
      <c r="A29" s="10" t="s">
        <v>3</v>
      </c>
      <c r="B29" s="12">
        <f>(Average_values!B29-Average_values!B$45)/Average_values!B$46</f>
        <v>2.2903816350470896</v>
      </c>
      <c r="C29" s="12">
        <f>(Average_values!C29-Average_values!C$45)/Average_values!C$46</f>
        <v>-1.6309021865790019</v>
      </c>
      <c r="D29" s="12">
        <f>(Average_values!D29-Average_values!D$45)/Average_values!D$46</f>
        <v>0.467618850187075</v>
      </c>
      <c r="E29" s="12">
        <f>(Average_values!E29-Average_values!E$45)/Average_values!E$46</f>
        <v>-1.2599687447606309</v>
      </c>
      <c r="F29" s="12">
        <f>(Average_values!F29-Average_values!F$45)/Average_values!F$46</f>
        <v>0.3582022055006594</v>
      </c>
      <c r="G29" s="12">
        <f>(Average_values!G29-Average_values!G$45)/Average_values!G$46</f>
        <v>0.48609483507807782</v>
      </c>
      <c r="H29" s="12">
        <f>(Average_values!H29-Average_values!H$45)/Average_values!H$46</f>
        <v>1.5534317645523434</v>
      </c>
      <c r="I29" s="12">
        <f>(Average_values!I29-Average_values!I$45)/Average_values!I$46</f>
        <v>-1.0478328257843443</v>
      </c>
      <c r="J29" s="12">
        <f>(Average_values!J29-Average_values!J$45)/Average_values!J$46</f>
        <v>0.42285028983694134</v>
      </c>
      <c r="K29" s="12">
        <f>(Average_values!K29-Average_values!K$45)/Average_values!K$46</f>
        <v>-0.85757041990135341</v>
      </c>
      <c r="L29" s="12">
        <f>(Average_values!L29-Average_values!L$45)/Average_values!L$46</f>
        <v>-1.5101791850544324</v>
      </c>
      <c r="M29" s="12">
        <f>(Average_values!M29-Average_values!M$45)/Average_values!M$46</f>
        <v>-1.0560843415226786</v>
      </c>
      <c r="N29" s="12">
        <f>(Average_values!N29-Average_values!N$45)/Average_values!N$46</f>
        <v>3.1618182965827013</v>
      </c>
      <c r="O29" s="12">
        <f>(Average_values!O29-Average_values!O$45)/Average_values!O$46</f>
        <v>-1.201728675515201</v>
      </c>
      <c r="P29" s="12">
        <f>(Average_values!P29-Average_values!P$45)/Average_values!P$46</f>
        <v>-0.16933674045958561</v>
      </c>
      <c r="Q29" s="12">
        <f>(Average_values!Q29-Average_values!Q$45)/Average_values!Q$46</f>
        <v>-1.4871164347133552</v>
      </c>
      <c r="R29" s="12">
        <f>(Average_values!R29-Average_values!R$45)/Average_values!R$46</f>
        <v>1.0471058054195428</v>
      </c>
      <c r="S29" s="12">
        <f>(Average_values!S29-Average_values!S$45)/Average_values!S$46</f>
        <v>0.46146021515795571</v>
      </c>
      <c r="T29" s="12">
        <f>(Average_values!T29-Average_values!T$45)/Average_values!T$46</f>
        <v>1.361615878468267</v>
      </c>
      <c r="U29" s="12">
        <f>(Average_values!U29-Average_values!U$45)/Average_values!U$46</f>
        <v>-1.0933944077948163</v>
      </c>
      <c r="V29" s="12">
        <f>(Average_values!V29-Average_values!V$45)/Average_values!V$46</f>
        <v>0.16978945866767894</v>
      </c>
      <c r="W29" s="12">
        <f>(Average_values!W29-Average_values!W$45)/Average_values!W$46</f>
        <v>-0.50143251704935266</v>
      </c>
      <c r="X29" s="12">
        <f>(Average_values!X29-Average_values!X$45)/Average_values!X$46</f>
        <v>0.45873576829849838</v>
      </c>
      <c r="Y29" s="12">
        <f>(Average_values!Y29-Average_values!Y$45)/Average_values!Y$46</f>
        <v>0.5537578774223223</v>
      </c>
    </row>
    <row r="30" spans="1:25" x14ac:dyDescent="0.3">
      <c r="A30" s="8" t="s">
        <v>19</v>
      </c>
      <c r="B30" s="12">
        <f>(Average_values!B30-Average_values!B$45)/Average_values!B$46</f>
        <v>-1.1348178127825954</v>
      </c>
      <c r="C30" s="12">
        <f>(Average_values!C30-Average_values!C$45)/Average_values!C$46</f>
        <v>-0.78165152225176115</v>
      </c>
      <c r="D30" s="12">
        <f>(Average_values!D30-Average_values!D$45)/Average_values!D$46</f>
        <v>-0.91231520771793262</v>
      </c>
      <c r="E30" s="12">
        <f>(Average_values!E30-Average_values!E$45)/Average_values!E$46</f>
        <v>2.0283215779417545</v>
      </c>
      <c r="F30" s="12">
        <f>(Average_values!F30-Average_values!F$45)/Average_values!F$46</f>
        <v>-0.83646664608602839</v>
      </c>
      <c r="G30" s="12">
        <f>(Average_values!G30-Average_values!G$45)/Average_values!G$46</f>
        <v>-0.27140746899119461</v>
      </c>
      <c r="H30" s="12">
        <f>(Average_values!H30-Average_values!H$45)/Average_values!H$46</f>
        <v>-1.8062873903864076</v>
      </c>
      <c r="I30" s="12">
        <f>(Average_values!I30-Average_values!I$45)/Average_values!I$46</f>
        <v>-0.90952192010569455</v>
      </c>
      <c r="J30" s="12">
        <f>(Average_values!J30-Average_values!J$45)/Average_values!J$46</f>
        <v>-1.2318193034856919</v>
      </c>
      <c r="K30" s="12">
        <f>(Average_values!K30-Average_values!K$45)/Average_values!K$46</f>
        <v>0.95501815783792621</v>
      </c>
      <c r="L30" s="12">
        <f>(Average_values!L30-Average_values!L$45)/Average_values!L$46</f>
        <v>-0.5809359322978781</v>
      </c>
      <c r="M30" s="12">
        <f>(Average_values!M30-Average_values!M$45)/Average_values!M$46</f>
        <v>-1.6505450209569001</v>
      </c>
      <c r="N30" s="12">
        <f>(Average_values!N30-Average_values!N$45)/Average_values!N$46</f>
        <v>-2.1290704536641134</v>
      </c>
      <c r="O30" s="12">
        <f>(Average_values!O30-Average_values!O$45)/Average_values!O$46</f>
        <v>-0.40681058284401039</v>
      </c>
      <c r="P30" s="12">
        <f>(Average_values!P30-Average_values!P$45)/Average_values!P$46</f>
        <v>-0.16933674045958561</v>
      </c>
      <c r="Q30" s="12">
        <f>(Average_values!Q30-Average_values!Q$45)/Average_values!Q$46</f>
        <v>0.82017223492142166</v>
      </c>
      <c r="R30" s="12">
        <f>(Average_values!R30-Average_values!R$45)/Average_values!R$46</f>
        <v>-1.1101479737805462</v>
      </c>
      <c r="S30" s="12">
        <f>(Average_values!S30-Average_values!S$45)/Average_values!S$46</f>
        <v>-0.17753439827094558</v>
      </c>
      <c r="T30" s="12">
        <f>(Average_values!T30-Average_values!T$45)/Average_values!T$46</f>
        <v>-0.67203562405072681</v>
      </c>
      <c r="U30" s="12">
        <f>(Average_values!U30-Average_values!U$45)/Average_values!U$46</f>
        <v>-0.98515507393995705</v>
      </c>
      <c r="V30" s="12">
        <f>(Average_values!V30-Average_values!V$45)/Average_values!V$46</f>
        <v>-0.59041221039802305</v>
      </c>
      <c r="W30" s="12">
        <f>(Average_values!W30-Average_values!W$45)/Average_values!W$46</f>
        <v>-0.13687634668517881</v>
      </c>
      <c r="X30" s="12">
        <f>(Average_values!X30-Average_values!X$45)/Average_values!X$46</f>
        <v>-2.0113485684633075</v>
      </c>
      <c r="Y30" s="12">
        <f>(Average_values!Y30-Average_values!Y$45)/Average_values!Y$46</f>
        <v>-1.4217377269933351</v>
      </c>
    </row>
    <row r="31" spans="1:25" x14ac:dyDescent="0.3">
      <c r="A31" s="10" t="s">
        <v>20</v>
      </c>
      <c r="B31" s="12">
        <f>(Average_values!B31-Average_values!B$45)/Average_values!B$46</f>
        <v>0.13412794365570016</v>
      </c>
      <c r="C31" s="12">
        <f>(Average_values!C31-Average_values!C$45)/Average_values!C$46</f>
        <v>-1.1545323101693123</v>
      </c>
      <c r="D31" s="12">
        <f>(Average_values!D31-Average_values!D$45)/Average_values!D$46</f>
        <v>-0.64947062525983446</v>
      </c>
      <c r="E31" s="12">
        <f>(Average_values!E31-Average_values!E$45)/Average_values!E$46</f>
        <v>0.6418533630106168</v>
      </c>
      <c r="F31" s="12">
        <f>(Average_values!F31-Average_values!F$45)/Average_values!F$46</f>
        <v>3.1486073088495692</v>
      </c>
      <c r="G31" s="12">
        <f>(Average_values!G31-Average_values!G$45)/Average_values!G$46</f>
        <v>2.9341853431212071E-2</v>
      </c>
      <c r="H31" s="12">
        <f>(Average_values!H31-Average_values!H$45)/Average_values!H$46</f>
        <v>0.36298009547955795</v>
      </c>
      <c r="I31" s="12">
        <f>(Average_values!I31-Average_values!I$45)/Average_values!I$46</f>
        <v>2.1984054898498169</v>
      </c>
      <c r="J31" s="12">
        <f>(Average_values!J31-Average_values!J$45)/Average_values!J$46</f>
        <v>2.7638317031172552</v>
      </c>
      <c r="K31" s="12">
        <f>(Average_values!K31-Average_values!K$45)/Average_values!K$46</f>
        <v>0.96950727516597757</v>
      </c>
      <c r="L31" s="12">
        <f>(Average_values!L31-Average_values!L$45)/Average_values!L$46</f>
        <v>0.4576300560770975</v>
      </c>
      <c r="M31" s="12">
        <f>(Average_values!M31-Average_values!M$45)/Average_values!M$46</f>
        <v>0.18452925034003878</v>
      </c>
      <c r="N31" s="12">
        <f>(Average_values!N31-Average_values!N$45)/Average_values!N$46</f>
        <v>1.3375583735956795</v>
      </c>
      <c r="O31" s="12">
        <f>(Average_values!O31-Average_values!O$45)/Average_values!O$46</f>
        <v>-1.1333062529373743</v>
      </c>
      <c r="P31" s="12">
        <f>(Average_values!P31-Average_values!P$45)/Average_values!P$46</f>
        <v>-3.824626871263951E-2</v>
      </c>
      <c r="Q31" s="12">
        <f>(Average_values!Q31-Average_values!Q$45)/Average_values!Q$46</f>
        <v>0.33264889677683518</v>
      </c>
      <c r="R31" s="12">
        <f>(Average_values!R31-Average_values!R$45)/Average_values!R$46</f>
        <v>3.7172161434483306</v>
      </c>
      <c r="S31" s="12">
        <f>(Average_values!S31-Average_values!S$45)/Average_values!S$46</f>
        <v>0.36885230016826054</v>
      </c>
      <c r="T31" s="12">
        <f>(Average_values!T31-Average_values!T$45)/Average_values!T$46</f>
        <v>1.6781820350871234E-2</v>
      </c>
      <c r="U31" s="12">
        <f>(Average_values!U31-Average_values!U$45)/Average_values!U$46</f>
        <v>1.3760659497826986</v>
      </c>
      <c r="V31" s="12">
        <f>(Average_values!V31-Average_values!V$45)/Average_values!V$46</f>
        <v>2.3525467262820761</v>
      </c>
      <c r="W31" s="12">
        <f>(Average_values!W31-Average_values!W$45)/Average_values!W$46</f>
        <v>0.46446867587764656</v>
      </c>
      <c r="X31" s="12">
        <f>(Average_values!X31-Average_values!X$45)/Average_values!X$46</f>
        <v>0.26603415337382019</v>
      </c>
      <c r="Y31" s="12">
        <f>(Average_values!Y31-Average_values!Y$45)/Average_values!Y$46</f>
        <v>0.77560497738343959</v>
      </c>
    </row>
    <row r="32" spans="1:25" x14ac:dyDescent="0.3">
      <c r="A32" s="8" t="s">
        <v>23</v>
      </c>
      <c r="B32" s="12">
        <f>(Average_values!B32-Average_values!B$45)/Average_values!B$46</f>
        <v>-0.18549373183815618</v>
      </c>
      <c r="C32" s="12">
        <f>(Average_values!C32-Average_values!C$45)/Average_values!C$46</f>
        <v>0.64692465806755373</v>
      </c>
      <c r="D32" s="12">
        <f>(Average_values!D32-Average_values!D$45)/Average_values!D$46</f>
        <v>-0.12378146034363799</v>
      </c>
      <c r="E32" s="12">
        <f>(Average_values!E32-Average_values!E$45)/Average_values!E$46</f>
        <v>0.35259021025519943</v>
      </c>
      <c r="F32" s="12">
        <f>(Average_values!F32-Average_values!F$45)/Average_values!F$46</f>
        <v>-0.25619891817249368</v>
      </c>
      <c r="G32" s="12">
        <f>(Average_values!G32-Average_values!G$45)/Average_values!G$46</f>
        <v>4.8641275190939318E-2</v>
      </c>
      <c r="H32" s="12">
        <f>(Average_values!H32-Average_values!H$45)/Average_values!H$46</f>
        <v>-0.24547297982431057</v>
      </c>
      <c r="I32" s="12">
        <f>(Average_values!I32-Average_values!I$45)/Average_values!I$46</f>
        <v>-0.52713294558237156</v>
      </c>
      <c r="J32" s="12">
        <f>(Average_values!J32-Average_values!J$45)/Average_values!J$46</f>
        <v>0.95873760131075025</v>
      </c>
      <c r="K32" s="12">
        <f>(Average_values!K32-Average_values!K$45)/Average_values!K$46</f>
        <v>-6.3347768783101228E-3</v>
      </c>
      <c r="L32" s="12">
        <f>(Average_values!L32-Average_values!L$45)/Average_values!L$46</f>
        <v>0.211653900935661</v>
      </c>
      <c r="M32" s="12">
        <f>(Average_values!M32-Average_values!M$45)/Average_values!M$46</f>
        <v>0.494682648305729</v>
      </c>
      <c r="N32" s="12">
        <f>(Average_values!N32-Average_values!N$45)/Average_values!N$46</f>
        <v>-0.4332041909459744</v>
      </c>
      <c r="O32" s="12">
        <f>(Average_values!O32-Average_values!O$45)/Average_values!O$46</f>
        <v>0.28959355061826902</v>
      </c>
      <c r="P32" s="12">
        <f>(Average_values!P32-Average_values!P$45)/Average_values!P$46</f>
        <v>8.092688742094753E-2</v>
      </c>
      <c r="Q32" s="12">
        <f>(Average_values!Q32-Average_values!Q$45)/Average_values!Q$46</f>
        <v>0.21519277900602671</v>
      </c>
      <c r="R32" s="12">
        <f>(Average_values!R32-Average_values!R$45)/Average_values!R$46</f>
        <v>0.37957822091234589</v>
      </c>
      <c r="S32" s="12">
        <f>(Average_values!S32-Average_values!S$45)/Average_values!S$46</f>
        <v>-0.46564791157222174</v>
      </c>
      <c r="T32" s="12">
        <f>(Average_values!T32-Average_values!T$45)/Average_values!T$46</f>
        <v>-0.4424298092501926</v>
      </c>
      <c r="U32" s="12">
        <f>(Average_values!U32-Average_values!U$45)/Average_values!U$46</f>
        <v>-0.42792294779827894</v>
      </c>
      <c r="V32" s="12">
        <f>(Average_values!V32-Average_values!V$45)/Average_values!V$46</f>
        <v>1.3966495780509431</v>
      </c>
      <c r="W32" s="12">
        <f>(Average_values!W32-Average_values!W$45)/Average_values!W$46</f>
        <v>-0.53843077520539206</v>
      </c>
      <c r="X32" s="12">
        <f>(Average_values!X32-Average_values!X$45)/Average_values!X$46</f>
        <v>5.5814209819622852E-2</v>
      </c>
      <c r="Y32" s="12">
        <f>(Average_values!Y32-Average_values!Y$45)/Average_values!Y$46</f>
        <v>0.51150128695353847</v>
      </c>
    </row>
    <row r="33" spans="1:25" x14ac:dyDescent="0.3">
      <c r="A33" s="10" t="s">
        <v>22</v>
      </c>
      <c r="B33" s="12">
        <f>(Average_values!B33-Average_values!B$45)/Average_values!B$46</f>
        <v>-0.11393664030968093</v>
      </c>
      <c r="C33" s="12">
        <f>(Average_values!C33-Average_values!C$45)/Average_values!C$46</f>
        <v>0.46768582439044787</v>
      </c>
      <c r="D33" s="12">
        <f>(Average_values!D33-Average_values!D$45)/Average_values!D$46</f>
        <v>1.2232970247541024</v>
      </c>
      <c r="E33" s="12">
        <f>(Average_values!E33-Average_values!E$45)/Average_values!E$46</f>
        <v>0.27611834228537668</v>
      </c>
      <c r="F33" s="12">
        <f>(Average_values!F33-Average_values!F$45)/Average_values!F$46</f>
        <v>0.26433536716170736</v>
      </c>
      <c r="G33" s="12">
        <f>(Average_values!G33-Average_values!G$45)/Average_values!G$46</f>
        <v>0.61556178938291084</v>
      </c>
      <c r="H33" s="12">
        <f>(Average_values!H33-Average_values!H$45)/Average_values!H$46</f>
        <v>0.83916076310867205</v>
      </c>
      <c r="I33" s="12">
        <f>(Average_values!I33-Average_values!I$45)/Average_values!I$46</f>
        <v>-0.51899700995421671</v>
      </c>
      <c r="J33" s="12">
        <f>(Average_values!J33-Average_values!J$45)/Average_values!J$46</f>
        <v>5.6190550407494474E-2</v>
      </c>
      <c r="K33" s="12">
        <f>(Average_values!K33-Average_values!K$45)/Average_values!K$46</f>
        <v>5.596842763231237E-2</v>
      </c>
      <c r="L33" s="12">
        <f>(Average_values!L33-Average_values!L$45)/Average_values!L$46</f>
        <v>0.59428347560012029</v>
      </c>
      <c r="M33" s="12">
        <f>(Average_values!M33-Average_values!M$45)/Average_values!M$46</f>
        <v>0.46883653180858814</v>
      </c>
      <c r="N33" s="12">
        <f>(Average_values!N33-Average_values!N$45)/Average_values!N$46</f>
        <v>-0.32620947405524015</v>
      </c>
      <c r="O33" s="12">
        <f>(Average_values!O33-Average_values!O$45)/Average_values!O$46</f>
        <v>0.15883865930462113</v>
      </c>
      <c r="P33" s="12">
        <f>(Average_values!P33-Average_values!P$45)/Average_values!P$46</f>
        <v>0.62912340563544833</v>
      </c>
      <c r="Q33" s="12">
        <f>(Average_values!Q33-Average_values!Q$45)/Average_values!Q$46</f>
        <v>0.22162873066470107</v>
      </c>
      <c r="R33" s="12">
        <f>(Average_values!R33-Average_values!R$45)/Average_values!R$46</f>
        <v>0.3958593815100806</v>
      </c>
      <c r="S33" s="12">
        <f>(Average_values!S33-Average_values!S$45)/Average_values!S$46</f>
        <v>-0.10704948519545486</v>
      </c>
      <c r="T33" s="12">
        <f>(Average_values!T33-Average_values!T$45)/Average_values!T$46</f>
        <v>0.14798514309403624</v>
      </c>
      <c r="U33" s="12">
        <f>(Average_values!U33-Average_values!U$45)/Average_values!U$46</f>
        <v>-0.81678277683240041</v>
      </c>
      <c r="V33" s="12">
        <f>(Average_values!V33-Average_values!V$45)/Average_values!V$46</f>
        <v>0.19236970626369057</v>
      </c>
      <c r="W33" s="12">
        <f>(Average_values!W33-Average_values!W$45)/Average_values!W$46</f>
        <v>-0.37909161008004966</v>
      </c>
      <c r="X33" s="12">
        <f>(Average_values!X33-Average_values!X$45)/Average_values!X$46</f>
        <v>-1.1179138083579749</v>
      </c>
      <c r="Y33" s="12">
        <f>(Average_values!Y33-Average_values!Y$45)/Average_values!Y$46</f>
        <v>-0.8618379032819472</v>
      </c>
    </row>
    <row r="34" spans="1:25" x14ac:dyDescent="0.3">
      <c r="A34" s="8" t="s">
        <v>8</v>
      </c>
      <c r="B34" s="12">
        <f>(Average_values!B34-Average_values!B$45)/Average_values!B$46</f>
        <v>4.0363746683418871</v>
      </c>
      <c r="C34" s="12">
        <f>(Average_values!C34-Average_values!C$45)/Average_values!C$46</f>
        <v>-1.8202765495414202</v>
      </c>
      <c r="D34" s="12">
        <f>(Average_values!D34-Average_values!D$45)/Average_values!D$46</f>
        <v>-0.38662604280173163</v>
      </c>
      <c r="E34" s="12">
        <f>(Average_values!E34-Average_values!E$45)/Average_values!E$46</f>
        <v>-1.4178997764374386</v>
      </c>
      <c r="F34" s="12">
        <f>(Average_values!F34-Average_values!F$45)/Average_values!F$46</f>
        <v>0.66540276733723958</v>
      </c>
      <c r="G34" s="12">
        <f>(Average_values!G34-Average_values!G$45)/Average_values!G$46</f>
        <v>1.00798336516402</v>
      </c>
      <c r="H34" s="12">
        <f>(Average_values!H34-Average_values!H$45)/Average_values!H$46</f>
        <v>0.68043387389896626</v>
      </c>
      <c r="I34" s="12">
        <f>(Average_values!I34-Average_values!I$45)/Average_values!I$46</f>
        <v>-0.55154075246683965</v>
      </c>
      <c r="J34" s="12">
        <f>(Average_values!J34-Average_values!J$45)/Average_values!J$46</f>
        <v>0.31943344025427772</v>
      </c>
      <c r="K34" s="12">
        <f>(Average_values!K34-Average_values!K$45)/Average_values!K$46</f>
        <v>-1.4769801856755675</v>
      </c>
      <c r="L34" s="12">
        <f>(Average_values!L34-Average_values!L$45)/Average_values!L$46</f>
        <v>1.0862357858830047</v>
      </c>
      <c r="M34" s="12">
        <f>(Average_values!M34-Average_values!M$45)/Average_values!M$46</f>
        <v>0.7531438132771302</v>
      </c>
      <c r="N34" s="12">
        <f>(Average_values!N34-Average_values!N$45)/Average_values!N$46</f>
        <v>1.1235689398142106</v>
      </c>
      <c r="O34" s="12">
        <f>(Average_values!O34-Average_values!O$45)/Average_values!O$46</f>
        <v>-0.85782539973135974</v>
      </c>
      <c r="P34" s="12">
        <f>(Average_values!P34-Average_values!P$45)/Average_values!P$46</f>
        <v>-5.6751365538313019</v>
      </c>
      <c r="Q34" s="12">
        <f>(Average_values!Q34-Average_values!Q$45)/Average_values!Q$46</f>
        <v>-2.4605541230878596</v>
      </c>
      <c r="R34" s="12">
        <f>(Average_values!R34-Average_values!R$45)/Average_values!R$46</f>
        <v>-0.70311895883713282</v>
      </c>
      <c r="S34" s="12">
        <f>(Average_values!S34-Average_values!S$45)/Average_values!S$46</f>
        <v>0.60911839072486063</v>
      </c>
      <c r="T34" s="12">
        <f>(Average_values!T34-Average_values!T$45)/Average_values!T$46</f>
        <v>1.1976117250393199</v>
      </c>
      <c r="U34" s="12">
        <f>(Average_values!U34-Average_values!U$45)/Average_values!U$46</f>
        <v>-1.3780237671909263</v>
      </c>
      <c r="V34" s="12">
        <f>(Average_values!V34-Average_values!V$45)/Average_values!V$46</f>
        <v>-3.4731571534887573</v>
      </c>
      <c r="W34" s="12">
        <f>(Average_values!W34-Average_values!W$45)/Average_values!W$46</f>
        <v>-1.5743820035744935</v>
      </c>
      <c r="X34" s="12">
        <f>(Average_values!X34-Average_values!X$45)/Average_values!X$46</f>
        <v>-0.41718066317732244</v>
      </c>
      <c r="Y34" s="12">
        <f>(Average_values!Y34-Average_values!Y$45)/Average_values!Y$46</f>
        <v>-5.1403176882463404</v>
      </c>
    </row>
    <row r="35" spans="1:25" x14ac:dyDescent="0.3">
      <c r="A35" s="10" t="s">
        <v>9</v>
      </c>
      <c r="B35" s="12">
        <f>(Average_values!B35-Average_values!B$45)/Average_values!B$46</f>
        <v>2.9487068771090632</v>
      </c>
      <c r="C35" s="12">
        <f>(Average_values!C35-Average_values!C$45)/Average_values!C$46</f>
        <v>-1.1486643721620258</v>
      </c>
      <c r="D35" s="12">
        <f>(Average_values!D35-Average_values!D$45)/Average_values!D$46</f>
        <v>-0.12378146034363799</v>
      </c>
      <c r="E35" s="12">
        <f>(Average_values!E35-Average_values!E$45)/Average_values!E$46</f>
        <v>-1.3331157489056786</v>
      </c>
      <c r="F35" s="12">
        <f>(Average_values!F35-Average_values!F$45)/Average_values!F$46</f>
        <v>1.3651373804094407</v>
      </c>
      <c r="G35" s="12">
        <f>(Average_values!G35-Average_values!G$45)/Average_values!G$46</f>
        <v>0.76834887831408116</v>
      </c>
      <c r="H35" s="12">
        <f>(Average_values!H35-Average_values!H$45)/Average_values!H$46</f>
        <v>0.86561524464362383</v>
      </c>
      <c r="I35" s="12">
        <f>(Average_values!I35-Average_values!I$45)/Average_values!I$46</f>
        <v>-0.48645326744159373</v>
      </c>
      <c r="J35" s="12">
        <f>(Average_values!J35-Average_values!J$45)/Average_values!J$46</f>
        <v>7.4993613967979419E-2</v>
      </c>
      <c r="K35" s="12">
        <f>(Average_values!K35-Average_values!K$45)/Average_values!K$46</f>
        <v>-1.0575202390284681</v>
      </c>
      <c r="L35" s="12">
        <f>(Average_values!L35-Average_values!L$45)/Average_values!L$46</f>
        <v>0.92225168245537648</v>
      </c>
      <c r="M35" s="12">
        <f>(Average_values!M35-Average_values!M$45)/Average_values!M$46</f>
        <v>0.95991274525424986</v>
      </c>
      <c r="N35" s="12">
        <f>(Average_values!N35-Average_values!N$45)/Average_values!N$46</f>
        <v>2.2149150520997023</v>
      </c>
      <c r="O35" s="12">
        <f>(Average_values!O35-Average_values!O$45)/Average_values!O$46</f>
        <v>-0.72527934552300455</v>
      </c>
      <c r="P35" s="12">
        <f>(Average_values!P35-Average_values!P$45)/Average_values!P$46</f>
        <v>-0.46726963079355155</v>
      </c>
      <c r="Q35" s="12">
        <f>(Average_values!Q35-Average_values!Q$45)/Average_values!Q$46</f>
        <v>-1.6898489119615989</v>
      </c>
      <c r="R35" s="12">
        <f>(Average_values!R35-Average_values!R$45)/Average_values!R$46</f>
        <v>0.77846665555689054</v>
      </c>
      <c r="S35" s="12">
        <f>(Average_values!S35-Average_values!S$45)/Average_values!S$46</f>
        <v>0.22891145085049783</v>
      </c>
      <c r="T35" s="12">
        <f>(Average_values!T35-Average_values!T$45)/Average_values!T$46</f>
        <v>0.93520507955299892</v>
      </c>
      <c r="U35" s="12">
        <f>(Average_values!U35-Average_values!U$45)/Average_values!U$46</f>
        <v>-1.0693412224937366</v>
      </c>
      <c r="V35" s="12">
        <f>(Average_values!V35-Average_values!V$45)/Average_values!V$46</f>
        <v>0.19236970626369057</v>
      </c>
      <c r="W35" s="12">
        <f>(Average_values!W35-Average_values!W$45)/Average_values!W$46</f>
        <v>-0.299668682571752</v>
      </c>
      <c r="X35" s="12">
        <f>(Average_values!X35-Average_values!X$45)/Average_values!X$46</f>
        <v>0.72151069774124388</v>
      </c>
      <c r="Y35" s="12">
        <f>(Average_values!Y35-Average_values!Y$45)/Average_values!Y$46</f>
        <v>0.28965418699242274</v>
      </c>
    </row>
    <row r="36" spans="1:25" x14ac:dyDescent="0.3">
      <c r="A36" s="8" t="s">
        <v>15</v>
      </c>
      <c r="B36" s="12">
        <f>(Average_values!B36-Average_values!B$45)/Average_values!B$46</f>
        <v>-0.27613271444089155</v>
      </c>
      <c r="C36" s="12">
        <f>(Average_values!C36-Average_values!C$45)/Average_values!C$46</f>
        <v>5.9063959519426966E-2</v>
      </c>
      <c r="D36" s="12">
        <f>(Average_values!D36-Average_values!D$45)/Average_values!D$46</f>
        <v>0.33619655895802825</v>
      </c>
      <c r="E36" s="12">
        <f>(Average_values!E36-Average_values!E$45)/Average_values!E$46</f>
        <v>0.3991383038020489</v>
      </c>
      <c r="F36" s="12">
        <f>(Average_values!F36-Average_values!F$45)/Average_values!F$46</f>
        <v>-0.87060004184564899</v>
      </c>
      <c r="G36" s="12">
        <f>(Average_values!G36-Average_values!G$45)/Average_values!G$46</f>
        <v>0.4531249895718783</v>
      </c>
      <c r="H36" s="12">
        <f>(Average_values!H36-Average_values!H$45)/Average_values!H$46</f>
        <v>-2.1501956503407746</v>
      </c>
      <c r="I36" s="12">
        <f>(Average_values!I36-Average_values!I$45)/Average_values!I$46</f>
        <v>-0.44577358930081362</v>
      </c>
      <c r="J36" s="12">
        <f>(Average_values!J36-Average_values!J$45)/Average_values!J$46</f>
        <v>1.3253973407401944</v>
      </c>
      <c r="K36" s="12">
        <f>(Average_values!K36-Average_values!K$45)/Average_values!K$46</f>
        <v>0.98979203942525029</v>
      </c>
      <c r="L36" s="12">
        <f>(Average_values!L36-Average_values!L$45)/Average_values!L$46</f>
        <v>0.23898458484026253</v>
      </c>
      <c r="M36" s="12">
        <f>(Average_values!M36-Average_values!M$45)/Average_values!M$46</f>
        <v>-1.1594688075112383</v>
      </c>
      <c r="N36" s="12">
        <f>(Average_values!N36-Average_values!N$45)/Average_values!N$46</f>
        <v>0.2087641103984324</v>
      </c>
      <c r="O36" s="12">
        <f>(Average_values!O36-Average_values!O$45)/Average_values!O$46</f>
        <v>-0.39463067515999889</v>
      </c>
      <c r="P36" s="12">
        <f>(Average_values!P36-Average_values!P$45)/Average_values!P$46</f>
        <v>0.61720609002208771</v>
      </c>
      <c r="Q36" s="12">
        <f>(Average_values!Q36-Average_values!Q$45)/Average_values!Q$46</f>
        <v>0.41470728042493293</v>
      </c>
      <c r="R36" s="12">
        <f>(Average_values!R36-Average_values!R$45)/Average_values!R$46</f>
        <v>0.20048545433724127</v>
      </c>
      <c r="S36" s="12">
        <f>(Average_values!S36-Average_values!S$45)/Average_values!S$46</f>
        <v>-0.16209974577266206</v>
      </c>
      <c r="T36" s="12">
        <f>(Average_values!T36-Average_values!T$45)/Average_values!T$46</f>
        <v>-1.7216622059960194</v>
      </c>
      <c r="U36" s="12">
        <f>(Average_values!U36-Average_values!U$45)/Average_values!U$46</f>
        <v>-0.12324926731793528</v>
      </c>
      <c r="V36" s="12">
        <f>(Average_values!V36-Average_values!V$45)/Average_values!V$46</f>
        <v>1.5471845620243476</v>
      </c>
      <c r="W36" s="12">
        <f>(Average_values!W36-Average_values!W$45)/Average_values!W$46</f>
        <v>0.52958561023227602</v>
      </c>
      <c r="X36" s="12">
        <f>(Average_values!X36-Average_values!X$45)/Average_values!X$46</f>
        <v>0.59888239733462834</v>
      </c>
      <c r="Y36" s="12">
        <f>(Average_values!Y36-Average_values!Y$45)/Average_values!Y$46</f>
        <v>3.6114644179716514E-2</v>
      </c>
    </row>
    <row r="37" spans="1:25" x14ac:dyDescent="0.3">
      <c r="A37" s="10" t="s">
        <v>18</v>
      </c>
      <c r="B37" s="12">
        <f>(Average_values!B37-Average_values!B$45)/Average_values!B$46</f>
        <v>-0.35246027873793079</v>
      </c>
      <c r="C37" s="12">
        <f>(Average_values!C37-Average_values!C$45)/Average_values!C$46</f>
        <v>1.1686376918062733</v>
      </c>
      <c r="D37" s="12">
        <f>(Average_values!D37-Average_values!D$45)/Average_values!D$46</f>
        <v>-2.9165051489608982</v>
      </c>
      <c r="E37" s="12">
        <f>(Average_values!E37-Average_values!E$45)/Average_values!E$46</f>
        <v>-0.57338436494461198</v>
      </c>
      <c r="F37" s="12">
        <f>(Average_values!F37-Average_values!F$45)/Average_values!F$46</f>
        <v>-6.8465241494584717E-2</v>
      </c>
      <c r="G37" s="12">
        <f>(Average_values!G37-Average_values!G$45)/Average_values!G$46</f>
        <v>-0.31965602339051141</v>
      </c>
      <c r="H37" s="12">
        <f>(Average_values!H37-Average_values!H$45)/Average_values!H$46</f>
        <v>0.31007113240965845</v>
      </c>
      <c r="I37" s="12">
        <f>(Average_values!I37-Average_values!I$45)/Average_values!I$46</f>
        <v>-0.12033616417458294</v>
      </c>
      <c r="J37" s="12">
        <f>(Average_values!J37-Average_values!J$45)/Average_values!J$46</f>
        <v>-1.4856606615522303</v>
      </c>
      <c r="K37" s="12">
        <f>(Average_values!K37-Average_values!K$45)/Average_values!K$46</f>
        <v>-0.38957193020527953</v>
      </c>
      <c r="L37" s="12">
        <f>(Average_values!L37-Average_values!L$45)/Average_values!L$46</f>
        <v>-2.0294621792419143</v>
      </c>
      <c r="M37" s="12">
        <f>(Average_values!M37-Average_values!M$45)/Average_values!M$46</f>
        <v>0.31375983282574665</v>
      </c>
      <c r="N37" s="12">
        <f>(Average_values!N37-Average_values!N$45)/Average_values!N$46</f>
        <v>-0.4653026060131934</v>
      </c>
      <c r="O37" s="12">
        <f>(Average_values!O37-Average_values!O$45)/Average_values!O$46</f>
        <v>0.27383131714484293</v>
      </c>
      <c r="P37" s="12">
        <f>(Average_values!P37-Average_values!P$45)/Average_values!P$46</f>
        <v>-0.69369862744736666</v>
      </c>
      <c r="Q37" s="12">
        <f>(Average_values!Q37-Average_values!Q$45)/Average_values!Q$46</f>
        <v>-1.0065529047577666E-2</v>
      </c>
      <c r="R37" s="12">
        <f>(Average_values!R37-Average_values!R$45)/Average_values!R$46</f>
        <v>0.40399996180894898</v>
      </c>
      <c r="S37" s="12">
        <f>(Average_values!S37-Average_values!S$45)/Average_values!S$46</f>
        <v>-0.19245456235261804</v>
      </c>
      <c r="T37" s="12">
        <f>(Average_values!T37-Average_values!T$45)/Average_values!T$46</f>
        <v>-0.60643396267914429</v>
      </c>
      <c r="U37" s="12">
        <f>(Average_values!U37-Average_values!U$45)/Average_values!U$46</f>
        <v>0.14935349942763398</v>
      </c>
      <c r="V37" s="12">
        <f>(Average_values!V37-Average_values!V$45)/Average_values!V$46</f>
        <v>-1.0570706607155831</v>
      </c>
      <c r="W37" s="12">
        <f>(Average_values!W37-Average_values!W$45)/Average_values!W$46</f>
        <v>-8.8038645919206945E-2</v>
      </c>
      <c r="X37" s="12">
        <f>(Average_values!X37-Average_values!X$45)/Average_values!X$46</f>
        <v>0.28355248200333222</v>
      </c>
      <c r="Y37" s="12">
        <f>(Average_values!Y37-Average_values!Y$45)/Average_values!Y$46</f>
        <v>0.46924469648475314</v>
      </c>
    </row>
    <row r="38" spans="1:25" x14ac:dyDescent="0.3">
      <c r="A38" s="8" t="s">
        <v>26</v>
      </c>
      <c r="B38" s="12">
        <f>(Average_values!B38-Average_values!B$45)/Average_values!B$46</f>
        <v>1.0095651673009375E-2</v>
      </c>
      <c r="C38" s="12">
        <f>(Average_values!C38-Average_values!C$45)/Average_values!C$46</f>
        <v>-0.12710970998447135</v>
      </c>
      <c r="D38" s="12">
        <f>(Average_values!D38-Average_values!D$45)/Average_values!D$46</f>
        <v>-0.12378146034363342</v>
      </c>
      <c r="E38" s="12">
        <f>(Average_values!E38-Average_values!E$45)/Average_values!E$46</f>
        <v>-0.48860033741285191</v>
      </c>
      <c r="F38" s="12">
        <f>(Average_values!F38-Average_values!F$45)/Average_values!F$46</f>
        <v>0.34966885656075541</v>
      </c>
      <c r="G38" s="12">
        <f>(Average_values!G38-Average_values!G$45)/Average_values!G$46</f>
        <v>-0.74183087438453266</v>
      </c>
      <c r="H38" s="12">
        <f>(Average_values!H38-Average_values!H$45)/Average_values!H$46</f>
        <v>0.31007113240965845</v>
      </c>
      <c r="I38" s="12">
        <f>(Average_values!I38-Average_values!I$45)/Average_values!I$46</f>
        <v>1.7974741504066007E-2</v>
      </c>
      <c r="J38" s="12">
        <f>(Average_values!J38-Average_values!J$45)/Average_values!J$46</f>
        <v>-0.65832586489091294</v>
      </c>
      <c r="K38" s="12">
        <f>(Average_values!K38-Average_values!K$45)/Average_values!K$46</f>
        <v>-9.5442848445829107E-2</v>
      </c>
      <c r="L38" s="12">
        <f>(Average_values!L38-Average_values!L$45)/Average_values!L$46</f>
        <v>0.43029937217249214</v>
      </c>
      <c r="M38" s="12">
        <f>(Average_values!M38-Average_values!M$45)/Average_values!M$46</f>
        <v>0.54637488130000356</v>
      </c>
      <c r="N38" s="12">
        <f>(Average_values!N38-Average_values!N$45)/Average_values!N$46</f>
        <v>-0.35295815327792218</v>
      </c>
      <c r="O38" s="12">
        <f>(Average_values!O38-Average_values!O$45)/Average_values!O$46</f>
        <v>-7.8311307954652867E-2</v>
      </c>
      <c r="P38" s="12">
        <f>(Average_values!P38-Average_values!P$45)/Average_values!P$46</f>
        <v>-8.591553116607234E-2</v>
      </c>
      <c r="Q38" s="12">
        <f>(Average_values!Q38-Average_values!Q$45)/Average_values!Q$46</f>
        <v>4.6249047965823256E-2</v>
      </c>
      <c r="R38" s="12">
        <f>(Average_values!R38-Average_values!R$45)/Average_values!R$46</f>
        <v>0.29003183762479473</v>
      </c>
      <c r="S38" s="12">
        <f>(Average_values!S38-Average_values!S$45)/Average_values!S$46</f>
        <v>0.26492564001315683</v>
      </c>
      <c r="T38" s="12">
        <f>(Average_values!T38-Average_values!T$45)/Average_values!T$46</f>
        <v>-4.8819841020706724E-2</v>
      </c>
      <c r="U38" s="12">
        <f>(Average_values!U38-Average_values!U$45)/Average_values!U$46</f>
        <v>2.908757292223545E-2</v>
      </c>
      <c r="V38" s="12">
        <f>(Average_values!V38-Average_values!V$45)/Average_values!V$46</f>
        <v>-0.87642867994749529</v>
      </c>
      <c r="W38" s="12">
        <f>(Average_values!W38-Average_values!W$45)/Average_values!W$46</f>
        <v>0.45361585348520872</v>
      </c>
      <c r="X38" s="12">
        <f>(Average_values!X38-Average_values!X$45)/Average_values!X$46</f>
        <v>0.86165732677737383</v>
      </c>
      <c r="Y38" s="12">
        <f>(Average_values!Y38-Average_values!Y$45)/Average_values!Y$46</f>
        <v>0.56432202503951867</v>
      </c>
    </row>
    <row r="39" spans="1:25" x14ac:dyDescent="0.3">
      <c r="A39" s="10" t="s">
        <v>25</v>
      </c>
      <c r="B39" s="12">
        <f>(Average_values!B39-Average_values!B$45)/Average_values!B$46</f>
        <v>-3.7609076012640304E-2</v>
      </c>
      <c r="C39" s="12">
        <f>(Average_values!C39-Average_values!C$45)/Average_values!C$46</f>
        <v>-0.43757697546088803</v>
      </c>
      <c r="D39" s="12">
        <f>(Average_values!D39-Average_values!D$45)/Average_values!D$46</f>
        <v>0.96045244229600868</v>
      </c>
      <c r="E39" s="12">
        <f>(Average_values!E39-Average_values!E$45)/Average_values!E$46</f>
        <v>-0.26417202924054561</v>
      </c>
      <c r="F39" s="12">
        <f>(Average_values!F39-Average_values!F$45)/Average_values!F$46</f>
        <v>-0.48659933954992718</v>
      </c>
      <c r="G39" s="12">
        <f>(Average_values!G39-Average_values!G$45)/Average_values!G$46</f>
        <v>-0.15400265328619078</v>
      </c>
      <c r="H39" s="12">
        <f>(Average_values!H39-Average_values!H$45)/Average_values!H$46</f>
        <v>0.6275249108290667</v>
      </c>
      <c r="I39" s="12">
        <f>(Average_values!I39-Average_values!I$45)/Average_values!I$46</f>
        <v>-0.25864706985323188</v>
      </c>
      <c r="J39" s="12">
        <f>(Average_values!J39-Average_values!J$45)/Average_values!J$46</f>
        <v>-0.68653046023164166</v>
      </c>
      <c r="K39" s="12">
        <f>(Average_values!K39-Average_values!K$45)/Average_values!K$46</f>
        <v>-0.75252431927297747</v>
      </c>
      <c r="L39" s="12">
        <f>(Average_values!L39-Average_values!L$45)/Average_values!L$46</f>
        <v>1.0315744180737978</v>
      </c>
      <c r="M39" s="12">
        <f>(Average_values!M39-Average_values!M$45)/Average_values!M$46</f>
        <v>0.95991274525424986</v>
      </c>
      <c r="N39" s="12">
        <f>(Average_values!N39-Average_values!N$45)/Average_values!N$46</f>
        <v>-0.55624811537031804</v>
      </c>
      <c r="O39" s="12">
        <f>(Average_values!O39-Average_values!O$45)/Average_values!O$46</f>
        <v>-0.30829662363509702</v>
      </c>
      <c r="P39" s="12">
        <f>(Average_values!P39-Average_values!P$45)/Average_values!P$46</f>
        <v>1.0819813989430784</v>
      </c>
      <c r="Q39" s="12">
        <f>(Average_values!Q39-Average_values!Q$45)/Average_values!Q$46</f>
        <v>0.16531415365130014</v>
      </c>
      <c r="R39" s="12">
        <f>(Average_values!R39-Average_values!R$45)/Average_values!R$46</f>
        <v>-0.32865226508919348</v>
      </c>
      <c r="S39" s="12">
        <f>(Average_values!S39-Average_values!S$45)/Average_values!S$46</f>
        <v>-0.35451841358458647</v>
      </c>
      <c r="T39" s="12">
        <f>(Average_values!T39-Average_values!T$45)/Average_values!T$46</f>
        <v>0.50879428063772636</v>
      </c>
      <c r="U39" s="12">
        <f>(Average_values!U39-Average_values!U$45)/Average_values!U$46</f>
        <v>-0.51611796056890424</v>
      </c>
      <c r="V39" s="12">
        <f>(Average_values!V39-Average_values!V$45)/Average_values!V$46</f>
        <v>-0.51514471841132081</v>
      </c>
      <c r="W39" s="12">
        <f>(Average_values!W39-Average_values!W$45)/Average_values!W$46</f>
        <v>-0.27105669626441481</v>
      </c>
      <c r="X39" s="12">
        <f>(Average_values!X39-Average_values!X$45)/Average_values!X$46</f>
        <v>-0.80258389302667876</v>
      </c>
      <c r="Y39" s="12">
        <f>(Average_values!Y39-Average_values!Y$45)/Average_values!Y$46</f>
        <v>-0.36532296527373254</v>
      </c>
    </row>
    <row r="40" spans="1:25" x14ac:dyDescent="0.3">
      <c r="A40" s="8" t="s">
        <v>13</v>
      </c>
      <c r="B40" s="12">
        <f>(Average_values!B40-Average_values!B$45)/Average_values!B$46</f>
        <v>0.14366888919282966</v>
      </c>
      <c r="C40" s="12">
        <f>(Average_values!C40-Average_values!C$45)/Average_values!C$46</f>
        <v>-0.10203761122606717</v>
      </c>
      <c r="D40" s="12">
        <f>(Average_values!D40-Average_values!D$45)/Average_values!D$46</f>
        <v>-1.9308379647430445</v>
      </c>
      <c r="E40" s="12">
        <f>(Average_values!E40-Average_values!E$45)/Average_values!E$46</f>
        <v>-5.304317636733881E-2</v>
      </c>
      <c r="F40" s="12">
        <f>(Average_values!F40-Average_values!F$45)/Average_values!F$46</f>
        <v>-1.2716674420211811</v>
      </c>
      <c r="G40" s="12">
        <f>(Average_values!G40-Average_values!G$45)/Average_values!G$46</f>
        <v>-0.92678366624858055</v>
      </c>
      <c r="H40" s="12">
        <f>(Average_values!H40-Average_values!H$45)/Average_values!H$46</f>
        <v>-3.1819204302038582</v>
      </c>
      <c r="I40" s="12">
        <f>(Average_values!I40-Average_values!I$45)/Average_values!I$46</f>
        <v>-1.0315609545280313</v>
      </c>
      <c r="J40" s="12">
        <f>(Average_values!J40-Average_values!J$45)/Average_values!J$46</f>
        <v>-0.93097028651793989</v>
      </c>
      <c r="K40" s="12">
        <f>(Average_values!K40-Average_values!K$45)/Average_values!K$46</f>
        <v>-0.6597939683734465</v>
      </c>
      <c r="L40" s="12">
        <f>(Average_values!L40-Average_values!L$45)/Average_values!L$46</f>
        <v>0.56695279169551482</v>
      </c>
      <c r="M40" s="12">
        <f>(Average_values!M40-Average_values!M$45)/Average_values!M$46</f>
        <v>-0.97854599203125969</v>
      </c>
      <c r="N40" s="12">
        <f>(Average_values!N40-Average_values!N$45)/Average_values!N$46</f>
        <v>-1.0002761904668667</v>
      </c>
      <c r="O40" s="12">
        <f>(Average_values!O40-Average_values!O$45)/Average_values!O$46</f>
        <v>-0.14780842826930421</v>
      </c>
      <c r="P40" s="12">
        <f>(Average_values!P40-Average_values!P$45)/Average_values!P$46</f>
        <v>-9.7832846779433033E-2</v>
      </c>
      <c r="Q40" s="12">
        <f>(Average_values!Q40-Average_values!Q$45)/Average_values!Q$46</f>
        <v>0.21358379109135828</v>
      </c>
      <c r="R40" s="12">
        <f>(Average_values!R40-Average_values!R$45)/Average_values!R$46</f>
        <v>-1.3950682842409363</v>
      </c>
      <c r="S40" s="12">
        <f>(Average_values!S40-Average_values!S$45)/Average_values!S$46</f>
        <v>-0.65909555621736449</v>
      </c>
      <c r="T40" s="12">
        <f>(Average_values!T40-Average_values!T$45)/Average_values!T$46</f>
        <v>-3.8537162005723871</v>
      </c>
      <c r="U40" s="12">
        <f>(Average_values!U40-Average_values!U$45)/Average_values!U$46</f>
        <v>-1.0533057656263503</v>
      </c>
      <c r="V40" s="12">
        <f>(Average_values!V40-Average_values!V$45)/Average_values!V$46</f>
        <v>-0.83126818475547515</v>
      </c>
      <c r="W40" s="12">
        <f>(Average_values!W40-Average_values!W$45)/Average_values!W$46</f>
        <v>-0.86204220654354946</v>
      </c>
      <c r="X40" s="12">
        <f>(Average_values!X40-Average_values!X$45)/Average_values!X$46</f>
        <v>-2.063903554351858</v>
      </c>
      <c r="Y40" s="12">
        <f>(Average_values!Y40-Average_values!Y$45)/Average_values!Y$46</f>
        <v>-1.3900452841417479</v>
      </c>
    </row>
    <row r="41" spans="1:25" x14ac:dyDescent="0.3">
      <c r="A41" s="10" t="s">
        <v>14</v>
      </c>
      <c r="B41" s="12">
        <f>(Average_values!B41-Average_values!B$45)/Average_values!B$46</f>
        <v>1.9636597210138367E-2</v>
      </c>
      <c r="C41" s="12">
        <f>(Average_values!C41-Average_values!C$45)/Average_values!C$46</f>
        <v>0.71733991415498843</v>
      </c>
      <c r="D41" s="12">
        <f>(Average_values!D41-Average_values!D$45)/Average_values!D$46</f>
        <v>-0.25520375157268482</v>
      </c>
      <c r="E41" s="12">
        <f>(Average_values!E41-Average_values!E$45)/Average_values!E$46</f>
        <v>-0.47530088211375254</v>
      </c>
      <c r="F41" s="12">
        <f>(Average_values!F41-Average_values!F$45)/Average_values!F$46</f>
        <v>-0.91326678654517246</v>
      </c>
      <c r="G41" s="12">
        <f>(Average_values!G41-Average_values!G$45)/Average_values!G$46</f>
        <v>-0.99191921468765831</v>
      </c>
      <c r="H41" s="12">
        <f>(Average_values!H41-Average_values!H$45)/Average_values!H$46</f>
        <v>-0.64229020284857352</v>
      </c>
      <c r="I41" s="12">
        <f>(Average_values!I41-Average_values!I$45)/Average_values!I$46</f>
        <v>-0.62476417312024268</v>
      </c>
      <c r="J41" s="12">
        <f>(Average_values!J41-Average_values!J$45)/Average_values!J$46</f>
        <v>-1.1566070492437535</v>
      </c>
      <c r="K41" s="12">
        <f>(Average_values!K41-Average_values!K$45)/Average_values!K$46</f>
        <v>-0.18310200828054185</v>
      </c>
      <c r="L41" s="12">
        <f>(Average_values!L41-Average_values!L$45)/Average_values!L$46</f>
        <v>-3.4322254205783047E-2</v>
      </c>
      <c r="M41" s="12">
        <f>(Average_values!M41-Average_values!M$45)/Average_values!M$46</f>
        <v>-7.393191463135533E-2</v>
      </c>
      <c r="N41" s="12">
        <f>(Average_values!N41-Average_values!N$45)/Average_values!N$46</f>
        <v>-0.45995287016865727</v>
      </c>
      <c r="O41" s="12">
        <f>(Average_values!O41-Average_values!O$45)/Average_values!O$46</f>
        <v>0.11835837788423118</v>
      </c>
      <c r="P41" s="12">
        <f>(Average_values!P41-Average_values!P$45)/Average_values!P$46</f>
        <v>0.64104072124880573</v>
      </c>
      <c r="Q41" s="12">
        <f>(Average_values!Q41-Average_values!Q$45)/Average_values!Q$46</f>
        <v>0.2007118877740092</v>
      </c>
      <c r="R41" s="12">
        <f>(Average_values!R41-Average_values!R$45)/Average_values!R$46</f>
        <v>-0.71940011943486859</v>
      </c>
      <c r="S41" s="12">
        <f>(Average_values!S41-Average_values!S$45)/Average_values!S$46</f>
        <v>-0.76713812370534307</v>
      </c>
      <c r="T41" s="12">
        <f>(Average_values!T41-Average_values!T$45)/Average_values!T$46</f>
        <v>-0.57363313199335764</v>
      </c>
      <c r="U41" s="12">
        <f>(Average_values!U41-Average_values!U$45)/Average_values!U$46</f>
        <v>-0.19941768743802155</v>
      </c>
      <c r="V41" s="12">
        <f>(Average_values!V41-Average_values!V$45)/Average_values!V$46</f>
        <v>-0.8764286799474964</v>
      </c>
      <c r="W41" s="12">
        <f>(Average_values!W41-Average_values!W$45)/Average_values!W$46</f>
        <v>-0.74759426131420148</v>
      </c>
      <c r="X41" s="12">
        <f>(Average_values!X41-Average_values!X$45)/Average_values!X$46</f>
        <v>0.79158401225930886</v>
      </c>
      <c r="Y41" s="12">
        <f>(Average_values!Y41-Average_values!Y$45)/Average_values!Y$46</f>
        <v>0.24739759652363738</v>
      </c>
    </row>
    <row r="42" spans="1:25" x14ac:dyDescent="0.3">
      <c r="A42" s="8" t="s">
        <v>5</v>
      </c>
      <c r="B42" s="12">
        <f>(Average_values!B42-Average_values!B$45)/Average_values!B$46</f>
        <v>-0.33814886043223596</v>
      </c>
      <c r="C42" s="12">
        <f>(Average_values!C42-Average_values!C$45)/Average_values!C$46</f>
        <v>0.44794821472957647</v>
      </c>
      <c r="D42" s="12">
        <f>(Average_values!D42-Average_values!D$45)/Average_values!D$46</f>
        <v>0.73046343264517333</v>
      </c>
      <c r="E42" s="12">
        <f>(Average_values!E42-Average_values!E$45)/Average_values!E$46</f>
        <v>-0.3439687610351429</v>
      </c>
      <c r="F42" s="12">
        <f>(Average_values!F42-Average_values!F$45)/Average_values!F$46</f>
        <v>-1.3228675356606086</v>
      </c>
      <c r="G42" s="12">
        <f>(Average_values!G42-Average_values!G$45)/Average_values!G$46</f>
        <v>-0.98870264439437083</v>
      </c>
      <c r="H42" s="12">
        <f>(Average_values!H42-Average_values!H$45)/Average_values!H$46</f>
        <v>-0.51001779517381551</v>
      </c>
      <c r="I42" s="12">
        <f>(Average_values!I42-Average_values!I$45)/Average_values!I$46</f>
        <v>1.7028702477528352E-3</v>
      </c>
      <c r="J42" s="12">
        <f>(Average_values!J42-Average_values!J$45)/Average_values!J$46</f>
        <v>-0.90276569117721239</v>
      </c>
      <c r="K42" s="12">
        <f>(Average_values!K42-Average_values!K$45)/Average_values!K$46</f>
        <v>-0.37942954807564377</v>
      </c>
      <c r="L42" s="12">
        <f>(Average_values!L42-Average_values!L$45)/Average_values!L$46</f>
        <v>0.92225168245537648</v>
      </c>
      <c r="M42" s="12">
        <f>(Average_values!M42-Average_values!M$45)/Average_values!M$46</f>
        <v>2.9452551357208166E-2</v>
      </c>
      <c r="N42" s="12">
        <f>(Average_values!N42-Average_values!N$45)/Average_values!N$46</f>
        <v>-0.95747830371057163</v>
      </c>
      <c r="O42" s="12">
        <f>(Average_values!O42-Average_values!O$45)/Average_values!O$46</f>
        <v>-0.4343944914225053</v>
      </c>
      <c r="P42" s="12">
        <f>(Average_values!P42-Average_values!P$45)/Average_values!P$46</f>
        <v>0.90322166474269616</v>
      </c>
      <c r="Q42" s="12">
        <f>(Average_values!Q42-Average_values!Q$45)/Average_values!Q$46</f>
        <v>-5.2385653035723892E-3</v>
      </c>
      <c r="R42" s="12">
        <f>(Average_values!R42-Average_values!R$45)/Average_values!R$46</f>
        <v>-1.5578798902183004</v>
      </c>
      <c r="S42" s="12">
        <f>(Average_values!S42-Average_values!S$45)/Average_values!S$46</f>
        <v>-0.87569517960993115</v>
      </c>
      <c r="T42" s="12">
        <f>(Average_values!T42-Average_values!T$45)/Average_values!T$46</f>
        <v>-1.6019010334924557E-2</v>
      </c>
      <c r="U42" s="12">
        <f>(Average_values!U42-Average_values!U$45)/Average_values!U$46</f>
        <v>0.35380557448680988</v>
      </c>
      <c r="V42" s="12">
        <f>(Average_values!V42-Average_values!V$45)/Average_values!V$46</f>
        <v>-0.8764286799474964</v>
      </c>
      <c r="W42" s="12">
        <f>(Average_values!W42-Average_values!W$45)/Average_values!W$46</f>
        <v>-0.43335572204224088</v>
      </c>
      <c r="X42" s="12">
        <f>(Average_values!X42-Average_values!X$45)/Average_values!X$46</f>
        <v>0.47625409692801035</v>
      </c>
      <c r="Y42" s="12">
        <f>(Average_values!Y42-Average_values!Y$45)/Average_values!Y$46</f>
        <v>0.1628844155860667</v>
      </c>
    </row>
    <row r="43" spans="1:25" x14ac:dyDescent="0.3">
      <c r="A43" s="10" t="s">
        <v>6</v>
      </c>
      <c r="B43" s="12">
        <f>(Average_values!B43-Average_values!B$45)/Average_values!B$46</f>
        <v>-1.3304071962937616</v>
      </c>
      <c r="C43" s="12">
        <f>(Average_values!C43-Average_values!C$45)/Average_values!C$46</f>
        <v>3.7726003129295423E-2</v>
      </c>
      <c r="D43" s="12">
        <f>(Average_values!D43-Average_values!D$45)/Average_values!D$46</f>
        <v>-0.12378146034363799</v>
      </c>
      <c r="E43" s="12">
        <f>(Average_values!E43-Average_values!E$45)/Average_values!E$46</f>
        <v>-0.79615024120453148</v>
      </c>
      <c r="F43" s="12">
        <f>(Average_values!F43-Average_values!F$45)/Average_values!F$46</f>
        <v>-1.1266005100427969</v>
      </c>
      <c r="G43" s="12">
        <f>(Average_values!G43-Average_values!G$45)/Average_values!G$46</f>
        <v>-0.90426767419556653</v>
      </c>
      <c r="H43" s="12">
        <f>(Average_values!H43-Average_values!H$45)/Average_values!H$46</f>
        <v>0.54816146622421191</v>
      </c>
      <c r="I43" s="12">
        <f>(Average_values!I43-Average_values!I$45)/Average_values!I$46</f>
        <v>-0.80375475693966947</v>
      </c>
      <c r="J43" s="12">
        <f>(Average_values!J43-Average_values!J$45)/Average_values!J$46</f>
        <v>-1.0249856043203609</v>
      </c>
      <c r="K43" s="12">
        <f>(Average_values!K43-Average_values!K$45)/Average_values!K$46</f>
        <v>-0.72789281981528997</v>
      </c>
      <c r="L43" s="12">
        <f>(Average_values!L43-Average_values!L$45)/Average_values!L$46</f>
        <v>0.26631526874486777</v>
      </c>
      <c r="M43" s="12">
        <f>(Average_values!M43-Average_values!M$45)/Average_values!M$46</f>
        <v>-4.8085798134214368E-2</v>
      </c>
      <c r="N43" s="12">
        <f>(Average_values!N43-Average_values!N$45)/Average_values!N$46</f>
        <v>-1.9685783783280124</v>
      </c>
      <c r="O43" s="12">
        <f>(Average_values!O43-Average_values!O$45)/Average_values!O$46</f>
        <v>5.2085350780053573E-2</v>
      </c>
      <c r="P43" s="12">
        <f>(Average_values!P43-Average_values!P$45)/Average_values!P$46</f>
        <v>-0.16933674045958561</v>
      </c>
      <c r="Q43" s="12">
        <f>(Average_values!Q43-Average_values!Q$45)/Average_values!Q$46</f>
        <v>0.32943092094749765</v>
      </c>
      <c r="R43" s="12">
        <f>(Average_values!R43-Average_values!R$45)/Average_values!R$46</f>
        <v>-1.8672219415752918</v>
      </c>
      <c r="S43" s="12">
        <f>(Average_values!S43-Average_values!S$45)/Average_values!S$46</f>
        <v>-0.53973424356397848</v>
      </c>
      <c r="T43" s="12">
        <f>(Average_values!T43-Average_values!T$45)/Average_values!T$46</f>
        <v>-0.4096289785644105</v>
      </c>
      <c r="U43" s="12">
        <f>(Average_values!U43-Average_values!U$45)/Average_values!U$46</f>
        <v>-1.0292525803252717</v>
      </c>
      <c r="V43" s="12">
        <f>(Average_values!V43-Average_values!V$45)/Average_values!V$46</f>
        <v>-0.8764286799474964</v>
      </c>
      <c r="W43" s="12">
        <f>(Average_values!W43-Average_values!W$45)/Average_values!W$46</f>
        <v>-0.6089741207562408</v>
      </c>
      <c r="X43" s="12">
        <f>(Average_values!X43-Average_values!X$45)/Average_values!X$46</f>
        <v>-0.75002890713813064</v>
      </c>
      <c r="Y43" s="12">
        <f>(Average_values!Y43-Average_values!Y$45)/Average_values!Y$46</f>
        <v>-0.59773421285204609</v>
      </c>
    </row>
    <row r="44" spans="1:25" x14ac:dyDescent="0.3">
      <c r="A44" s="8" t="s">
        <v>17</v>
      </c>
      <c r="B44" s="12">
        <f>(Average_values!B44-Average_values!B$45)/Average_values!B$46</f>
        <v>2.440706997870485E-2</v>
      </c>
      <c r="C44" s="12">
        <f>(Average_values!C44-Average_values!C$45)/Average_values!C$46</f>
        <v>0.32205427202779929</v>
      </c>
      <c r="D44" s="12">
        <f>(Average_values!D44-Average_values!D$45)/Average_values!D$46</f>
        <v>0.30334098615076532</v>
      </c>
      <c r="E44" s="12">
        <f>(Average_values!E44-Average_values!E$45)/Average_values!E$46</f>
        <v>-0.55177275008357529</v>
      </c>
      <c r="F44" s="12">
        <f>(Average_values!F44-Average_values!F$45)/Average_values!F$46</f>
        <v>-0.9047334376052697</v>
      </c>
      <c r="G44" s="12">
        <f>(Average_values!G44-Average_values!G$45)/Average_values!G$46</f>
        <v>-1.0160434918873167</v>
      </c>
      <c r="H44" s="12">
        <f>(Average_values!H44-Average_values!H$45)/Average_values!H$46</f>
        <v>-1.7004694642466047</v>
      </c>
      <c r="I44" s="12">
        <f>(Average_values!I44-Average_values!I$45)/Average_values!I$46</f>
        <v>-0.80375475693966947</v>
      </c>
      <c r="J44" s="12">
        <f>(Average_values!J44-Average_values!J$45)/Average_values!J$46</f>
        <v>-0.7523411826933365</v>
      </c>
      <c r="K44" s="12">
        <f>(Average_values!K44-Average_values!K$45)/Average_values!K$46</f>
        <v>-0.41275451793016343</v>
      </c>
      <c r="L44" s="12">
        <f>(Average_values!L44-Average_values!L$45)/Average_values!L$46</f>
        <v>7.5000481412634434E-2</v>
      </c>
      <c r="M44" s="12">
        <f>(Average_values!M44-Average_values!M$45)/Average_values!M$46</f>
        <v>-1.5213144384711996</v>
      </c>
      <c r="N44" s="12">
        <f>(Average_values!N44-Average_values!N$45)/Average_values!N$46</f>
        <v>-0.12291951196284188</v>
      </c>
      <c r="O44" s="12">
        <f>(Average_values!O44-Average_values!O$45)/Average_values!O$46</f>
        <v>-0.19831922190005571</v>
      </c>
      <c r="P44" s="12">
        <f>(Average_values!P44-Average_values!P$45)/Average_values!P$46</f>
        <v>0.8793870335159798</v>
      </c>
      <c r="Q44" s="12">
        <f>(Average_values!Q44-Average_values!Q$45)/Average_values!Q$46</f>
        <v>0.22967367023804386</v>
      </c>
      <c r="R44" s="12">
        <f>(Average_values!R44-Average_values!R$45)/Average_values!R$46</f>
        <v>-0.3612145862846653</v>
      </c>
      <c r="S44" s="12">
        <f>(Average_values!S44-Average_values!S$45)/Average_values!S$46</f>
        <v>-0.51298084590028847</v>
      </c>
      <c r="T44" s="12">
        <f>(Average_values!T44-Average_values!T$45)/Average_values!T$46</f>
        <v>-0.60643396267914429</v>
      </c>
      <c r="U44" s="12">
        <f>(Average_values!U44-Average_values!U$45)/Average_values!U$46</f>
        <v>-9.9196082016856049E-2</v>
      </c>
      <c r="V44" s="12">
        <f>(Average_values!V44-Average_values!V$45)/Average_values!V$46</f>
        <v>-0.20654800126583781</v>
      </c>
      <c r="W44" s="12">
        <f>(Average_values!W44-Average_values!W$45)/Average_values!W$46</f>
        <v>-0.7224354457680946</v>
      </c>
      <c r="X44" s="12">
        <f>(Average_values!X44-Average_values!X$45)/Average_values!X$46</f>
        <v>-0.10185074784602884</v>
      </c>
      <c r="Y44" s="12">
        <f>(Average_values!Y44-Average_values!Y$45)/Average_values!Y$46</f>
        <v>-0.61886250808643584</v>
      </c>
    </row>
    <row r="45" spans="1:25" x14ac:dyDescent="0.3"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 spans="1:25" x14ac:dyDescent="0.3"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47" spans="1:25" x14ac:dyDescent="0.3"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 spans="1:25" x14ac:dyDescent="0.3"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</row>
    <row r="49" spans="2:25" x14ac:dyDescent="0.3"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</row>
    <row r="50" spans="2:25" x14ac:dyDescent="0.3"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 spans="2:25" x14ac:dyDescent="0.3"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7AD8A-B28E-41D2-ADCB-7F03AF52EFDC}">
  <dimension ref="A1:AX21"/>
  <sheetViews>
    <sheetView zoomScale="80" zoomScaleNormal="80" workbookViewId="0">
      <selection activeCell="A22" sqref="A22:A23"/>
    </sheetView>
  </sheetViews>
  <sheetFormatPr baseColWidth="10" defaultColWidth="8.88671875" defaultRowHeight="14.4" x14ac:dyDescent="0.3"/>
  <cols>
    <col min="1" max="16384" width="8.88671875" style="7"/>
  </cols>
  <sheetData>
    <row r="1" spans="1:50" x14ac:dyDescent="0.3">
      <c r="A1" s="1" t="s">
        <v>32</v>
      </c>
      <c r="B1" s="1" t="s">
        <v>31</v>
      </c>
      <c r="C1" s="2" t="s">
        <v>59</v>
      </c>
      <c r="D1" s="2" t="s">
        <v>60</v>
      </c>
      <c r="E1" s="2" t="s">
        <v>61</v>
      </c>
      <c r="F1" s="2" t="s">
        <v>62</v>
      </c>
      <c r="G1" s="2" t="s">
        <v>63</v>
      </c>
      <c r="H1" s="2" t="s">
        <v>64</v>
      </c>
      <c r="I1" s="2" t="s">
        <v>65</v>
      </c>
      <c r="J1" s="2" t="s">
        <v>66</v>
      </c>
      <c r="K1" s="2" t="s">
        <v>67</v>
      </c>
      <c r="L1" s="2" t="s">
        <v>68</v>
      </c>
      <c r="M1" s="2" t="s">
        <v>69</v>
      </c>
      <c r="N1" s="2" t="s">
        <v>70</v>
      </c>
      <c r="O1" s="3" t="s">
        <v>71</v>
      </c>
      <c r="P1" s="3" t="s">
        <v>72</v>
      </c>
      <c r="Q1" s="3" t="s">
        <v>73</v>
      </c>
      <c r="R1" s="3" t="s">
        <v>74</v>
      </c>
      <c r="S1" s="3" t="s">
        <v>75</v>
      </c>
      <c r="T1" s="3" t="s">
        <v>76</v>
      </c>
      <c r="U1" s="3" t="s">
        <v>77</v>
      </c>
      <c r="V1" s="3" t="s">
        <v>78</v>
      </c>
      <c r="W1" s="3" t="s">
        <v>79</v>
      </c>
      <c r="X1" s="3" t="s">
        <v>80</v>
      </c>
      <c r="Y1" s="3" t="s">
        <v>81</v>
      </c>
      <c r="Z1" s="3" t="s">
        <v>82</v>
      </c>
      <c r="AA1" s="4" t="s">
        <v>83</v>
      </c>
      <c r="AB1" s="4" t="s">
        <v>84</v>
      </c>
      <c r="AC1" s="4" t="s">
        <v>85</v>
      </c>
      <c r="AD1" s="4" t="s">
        <v>86</v>
      </c>
      <c r="AE1" s="4" t="s">
        <v>87</v>
      </c>
      <c r="AF1" s="4" t="s">
        <v>88</v>
      </c>
      <c r="AG1" s="4" t="s">
        <v>89</v>
      </c>
      <c r="AH1" s="4" t="s">
        <v>90</v>
      </c>
      <c r="AI1" s="4" t="s">
        <v>91</v>
      </c>
      <c r="AJ1" s="4" t="s">
        <v>92</v>
      </c>
      <c r="AK1" s="4" t="s">
        <v>93</v>
      </c>
      <c r="AL1" s="4" t="s">
        <v>94</v>
      </c>
      <c r="AM1" s="5" t="s">
        <v>95</v>
      </c>
      <c r="AN1" s="5" t="s">
        <v>96</v>
      </c>
      <c r="AO1" s="5" t="s">
        <v>97</v>
      </c>
      <c r="AP1" s="5" t="s">
        <v>98</v>
      </c>
      <c r="AQ1" s="5" t="s">
        <v>99</v>
      </c>
      <c r="AR1" s="5" t="s">
        <v>100</v>
      </c>
      <c r="AS1" s="5" t="s">
        <v>101</v>
      </c>
      <c r="AT1" s="5" t="s">
        <v>102</v>
      </c>
      <c r="AU1" s="5" t="s">
        <v>103</v>
      </c>
      <c r="AV1" s="5" t="s">
        <v>104</v>
      </c>
      <c r="AW1" s="5" t="s">
        <v>105</v>
      </c>
      <c r="AX1" s="5" t="s">
        <v>106</v>
      </c>
    </row>
    <row r="2" spans="1:50" x14ac:dyDescent="0.3">
      <c r="A2" s="7" t="s">
        <v>109</v>
      </c>
      <c r="B2" s="7">
        <v>20190723</v>
      </c>
      <c r="C2" s="12">
        <v>1.0099999999999998E-2</v>
      </c>
      <c r="D2" s="12">
        <v>0.34740000000000004</v>
      </c>
      <c r="E2" s="12">
        <v>1.2999999999999956E-3</v>
      </c>
      <c r="F2" s="12">
        <v>4.2400000000000007E-2</v>
      </c>
      <c r="G2" s="12">
        <v>8.8000000000000023E-3</v>
      </c>
      <c r="H2" s="12">
        <v>0.25309999999999999</v>
      </c>
      <c r="I2" s="12">
        <v>3.0000000000000859E-4</v>
      </c>
      <c r="J2" s="12">
        <v>1.4100000000000001E-2</v>
      </c>
      <c r="K2" s="12">
        <v>4.4000000000000011E-3</v>
      </c>
      <c r="L2" s="12">
        <v>0.20279999999999998</v>
      </c>
      <c r="M2" s="12">
        <v>0</v>
      </c>
      <c r="N2" s="12">
        <v>0</v>
      </c>
      <c r="O2" s="12">
        <v>1.3200000000000003E-2</v>
      </c>
      <c r="P2" s="12">
        <v>0.51869999999999994</v>
      </c>
      <c r="Q2" s="12">
        <v>1.3999999999999985E-3</v>
      </c>
      <c r="R2" s="12">
        <v>6.3500000000000001E-2</v>
      </c>
      <c r="S2" s="12">
        <v>1.4700000000000005E-2</v>
      </c>
      <c r="T2" s="12">
        <v>0.41579999999999995</v>
      </c>
      <c r="U2" s="12">
        <v>4.0999999999999925E-3</v>
      </c>
      <c r="V2" s="12">
        <v>3.2400000000000012E-2</v>
      </c>
      <c r="W2" s="12">
        <v>7.4000000000000038E-3</v>
      </c>
      <c r="X2" s="12">
        <v>0.28369999999999995</v>
      </c>
      <c r="Y2" s="12">
        <v>-1.799999999999996E-3</v>
      </c>
      <c r="Z2" s="12">
        <v>8.0000000000000904E-4</v>
      </c>
      <c r="AA2" s="12">
        <v>7.6999999999999985E-3</v>
      </c>
      <c r="AB2" s="12">
        <v>0.34489999999999998</v>
      </c>
      <c r="AC2" s="12">
        <v>3.0000000000000859E-4</v>
      </c>
      <c r="AD2" s="12">
        <v>4.229999999999999E-2</v>
      </c>
      <c r="AE2" s="12">
        <v>1.0700000000000001E-2</v>
      </c>
      <c r="AF2" s="12">
        <v>0.26639999999999997</v>
      </c>
      <c r="AG2" s="12">
        <v>0</v>
      </c>
      <c r="AH2" s="12">
        <v>1.4799999999999994E-2</v>
      </c>
      <c r="AI2" s="12">
        <v>6.5999999999999948E-3</v>
      </c>
      <c r="AJ2" s="12">
        <v>0.20429999999999998</v>
      </c>
      <c r="AK2" s="12">
        <v>0</v>
      </c>
      <c r="AL2" s="12">
        <v>0</v>
      </c>
      <c r="AM2" s="12">
        <v>1.2400000000000008E-2</v>
      </c>
      <c r="AN2" s="12">
        <v>0.5302</v>
      </c>
      <c r="AO2" s="12">
        <v>2.9999999999999888E-3</v>
      </c>
      <c r="AP2" s="12">
        <v>6.4500000000000002E-2</v>
      </c>
      <c r="AQ2" s="12">
        <v>1.7200000000000007E-2</v>
      </c>
      <c r="AR2" s="12">
        <v>0.42600000000000005</v>
      </c>
      <c r="AS2" s="12">
        <v>1.2999999999999956E-3</v>
      </c>
      <c r="AT2" s="12">
        <v>3.3099999999999991E-2</v>
      </c>
      <c r="AU2" s="12">
        <v>9.8000000000000032E-3</v>
      </c>
      <c r="AV2" s="12">
        <v>0.28849999999999998</v>
      </c>
      <c r="AW2" s="12">
        <v>-2.0000000000000573E-4</v>
      </c>
      <c r="AX2" s="12">
        <v>-2.0000000000000573E-4</v>
      </c>
    </row>
    <row r="3" spans="1:50" x14ac:dyDescent="0.3">
      <c r="A3" s="7" t="s">
        <v>111</v>
      </c>
      <c r="B3" s="7">
        <v>20190702</v>
      </c>
      <c r="C3" s="12">
        <v>2.9999999999999888E-3</v>
      </c>
      <c r="D3" s="12">
        <v>0.30109999999999998</v>
      </c>
      <c r="E3" s="12">
        <v>2.2000000000000075E-3</v>
      </c>
      <c r="F3" s="12">
        <v>4.7200000000000006E-2</v>
      </c>
      <c r="G3" s="12">
        <v>2.8000000000000108E-3</v>
      </c>
      <c r="H3" s="12">
        <v>0.1991</v>
      </c>
      <c r="I3" s="12">
        <v>9.9999999999988987E-5</v>
      </c>
      <c r="J3" s="12">
        <v>8.6999999999999994E-3</v>
      </c>
      <c r="K3" s="12">
        <v>0</v>
      </c>
      <c r="L3" s="12">
        <v>0.22070000000000001</v>
      </c>
      <c r="M3" s="12">
        <v>0</v>
      </c>
      <c r="N3" s="12">
        <v>0</v>
      </c>
      <c r="O3" s="12">
        <v>1.0600000000000012E-2</v>
      </c>
      <c r="P3" s="12">
        <v>0.4743</v>
      </c>
      <c r="Q3" s="12">
        <v>4.3000000000000121E-3</v>
      </c>
      <c r="R3" s="12">
        <v>7.1599999999999997E-2</v>
      </c>
      <c r="S3" s="12">
        <v>3.9000000000000146E-3</v>
      </c>
      <c r="T3" s="12">
        <v>0.32870000000000005</v>
      </c>
      <c r="U3" s="12">
        <v>2.8999999999999859E-3</v>
      </c>
      <c r="V3" s="12">
        <v>2.1400000000000002E-2</v>
      </c>
      <c r="W3" s="12">
        <v>0</v>
      </c>
      <c r="X3" s="12">
        <v>0.35780000000000001</v>
      </c>
      <c r="Y3" s="12">
        <v>0</v>
      </c>
      <c r="Z3" s="12">
        <v>0</v>
      </c>
      <c r="AA3" s="12">
        <v>2.8999999999999998E-3</v>
      </c>
      <c r="AB3" s="12">
        <v>0.317</v>
      </c>
      <c r="AC3" s="12">
        <v>1.6999999999999932E-3</v>
      </c>
      <c r="AD3" s="12">
        <v>4.4499999999999998E-2</v>
      </c>
      <c r="AE3" s="12">
        <v>5.0000000000001432E-4</v>
      </c>
      <c r="AF3" s="12">
        <v>0.20829999999999999</v>
      </c>
      <c r="AG3" s="12">
        <v>0</v>
      </c>
      <c r="AH3" s="12">
        <v>2.7999999999999969E-3</v>
      </c>
      <c r="AI3" s="12">
        <v>2.8999999999999998E-3</v>
      </c>
      <c r="AJ3" s="12">
        <v>0.18480000000000002</v>
      </c>
      <c r="AK3" s="12">
        <v>0</v>
      </c>
      <c r="AL3" s="12">
        <v>0</v>
      </c>
      <c r="AM3" s="12">
        <v>7.7000000000000124E-3</v>
      </c>
      <c r="AN3" s="12">
        <v>0.51239999999999997</v>
      </c>
      <c r="AO3" s="12">
        <v>3.7999999999999978E-3</v>
      </c>
      <c r="AP3" s="12">
        <v>7.1499999999999994E-2</v>
      </c>
      <c r="AQ3" s="12">
        <v>-1.9999999999999879E-3</v>
      </c>
      <c r="AR3" s="12">
        <v>0.3347</v>
      </c>
      <c r="AS3" s="12">
        <v>0</v>
      </c>
      <c r="AT3" s="12">
        <v>1.2899999999999995E-2</v>
      </c>
      <c r="AU3" s="12">
        <v>6.8999999999999895E-3</v>
      </c>
      <c r="AV3" s="12">
        <v>0.30020000000000002</v>
      </c>
      <c r="AW3" s="12">
        <v>-3.4000000000000002E-3</v>
      </c>
      <c r="AX3" s="12">
        <v>-3.4000000000000002E-3</v>
      </c>
    </row>
    <row r="4" spans="1:50" x14ac:dyDescent="0.3">
      <c r="A4" s="7" t="s">
        <v>113</v>
      </c>
      <c r="B4" s="7">
        <v>20190723</v>
      </c>
      <c r="C4" s="12">
        <v>9.900000000000006E-3</v>
      </c>
      <c r="D4" s="12">
        <v>0.32729999999999998</v>
      </c>
      <c r="E4" s="12">
        <v>-8.9999999999999802E-4</v>
      </c>
      <c r="F4" s="12">
        <v>4.0599999999999997E-2</v>
      </c>
      <c r="G4" s="12">
        <v>1.1300000000000004E-2</v>
      </c>
      <c r="H4" s="12">
        <v>0.24869999999999998</v>
      </c>
      <c r="I4" s="12">
        <v>0</v>
      </c>
      <c r="J4" s="12">
        <v>1.6399999999999998E-2</v>
      </c>
      <c r="K4" s="12">
        <v>0</v>
      </c>
      <c r="L4" s="12">
        <v>0.23080000000000001</v>
      </c>
      <c r="M4" s="12">
        <v>-8.9999999999999802E-4</v>
      </c>
      <c r="N4" s="12">
        <v>-8.9999999999999802E-4</v>
      </c>
      <c r="O4" s="12">
        <v>9.1999999999999998E-3</v>
      </c>
      <c r="P4" s="12">
        <v>0.52959999999999996</v>
      </c>
      <c r="Q4" s="12">
        <v>-7.9999999999999516E-4</v>
      </c>
      <c r="R4" s="12">
        <v>6.1800000000000008E-2</v>
      </c>
      <c r="S4" s="12">
        <v>1.2499999999999997E-2</v>
      </c>
      <c r="T4" s="12">
        <v>0.41830000000000001</v>
      </c>
      <c r="U4" s="12">
        <v>1.0000000000000009E-3</v>
      </c>
      <c r="V4" s="12">
        <v>3.6600000000000008E-2</v>
      </c>
      <c r="W4" s="12">
        <v>0</v>
      </c>
      <c r="X4" s="12">
        <v>0.28220000000000001</v>
      </c>
      <c r="Y4" s="12">
        <v>-7.9999999999999516E-4</v>
      </c>
      <c r="Z4" s="12">
        <v>-7.9999999999999516E-4</v>
      </c>
      <c r="AA4" s="12">
        <v>1.0700000000000001E-2</v>
      </c>
      <c r="AB4" s="12">
        <v>0.36469999999999997</v>
      </c>
      <c r="AC4" s="12">
        <v>-6.0000000000000331E-4</v>
      </c>
      <c r="AD4" s="12">
        <v>4.2899999999999994E-2</v>
      </c>
      <c r="AE4" s="12">
        <v>8.5999999999999965E-3</v>
      </c>
      <c r="AF4" s="12">
        <v>0.25769999999999998</v>
      </c>
      <c r="AG4" s="12">
        <v>0</v>
      </c>
      <c r="AH4" s="12">
        <v>1.3399999999999995E-2</v>
      </c>
      <c r="AI4" s="12">
        <v>5.499999999999991E-3</v>
      </c>
      <c r="AJ4" s="12">
        <v>0.22589999999999999</v>
      </c>
      <c r="AK4" s="12">
        <v>1.6000000000000042E-3</v>
      </c>
      <c r="AL4" s="12">
        <v>2.9999999999999472E-4</v>
      </c>
      <c r="AM4" s="12">
        <v>9.7000000000000003E-3</v>
      </c>
      <c r="AN4" s="12">
        <v>0.56079999999999997</v>
      </c>
      <c r="AO4" s="12">
        <v>-2.1999999999999936E-3</v>
      </c>
      <c r="AP4" s="12">
        <v>6.0000000000000012E-2</v>
      </c>
      <c r="AQ4" s="12">
        <v>6.0999999999999943E-3</v>
      </c>
      <c r="AR4" s="12">
        <v>0.41790000000000005</v>
      </c>
      <c r="AS4" s="12">
        <v>1.6000000000000042E-3</v>
      </c>
      <c r="AT4" s="12">
        <v>2.990000000000001E-2</v>
      </c>
      <c r="AU4" s="12">
        <v>5.5999999999999939E-3</v>
      </c>
      <c r="AV4" s="12">
        <v>0.27100000000000002</v>
      </c>
      <c r="AW4" s="12">
        <v>-1.799999999999996E-3</v>
      </c>
      <c r="AX4" s="12">
        <v>-9.9999999999988987E-5</v>
      </c>
    </row>
    <row r="5" spans="1:50" x14ac:dyDescent="0.3">
      <c r="A5" s="7" t="s">
        <v>114</v>
      </c>
      <c r="B5" s="7">
        <v>20190618</v>
      </c>
      <c r="C5" s="12">
        <v>8.6999999999999994E-3</v>
      </c>
      <c r="D5" s="12">
        <v>0.25069999999999998</v>
      </c>
      <c r="E5" s="12">
        <v>0</v>
      </c>
      <c r="F5" s="12">
        <v>3.6099999999999993E-2</v>
      </c>
      <c r="G5" s="12">
        <v>0</v>
      </c>
      <c r="H5" s="12">
        <v>0.22</v>
      </c>
      <c r="I5" s="12">
        <v>0</v>
      </c>
      <c r="J5" s="12">
        <v>0</v>
      </c>
      <c r="K5" s="12">
        <v>4.9999999999999906E-3</v>
      </c>
      <c r="L5" s="12">
        <v>0.16210000000000002</v>
      </c>
      <c r="M5" s="12">
        <v>0</v>
      </c>
      <c r="N5" s="12">
        <v>0</v>
      </c>
      <c r="O5" s="12">
        <v>2.4099999999999996E-2</v>
      </c>
      <c r="P5" s="12">
        <v>0.41639999999999994</v>
      </c>
      <c r="Q5" s="12">
        <v>0</v>
      </c>
      <c r="R5" s="12">
        <v>5.0399999999999986E-2</v>
      </c>
      <c r="S5" s="12">
        <v>2.0000000000000018E-3</v>
      </c>
      <c r="T5" s="12">
        <v>0.33440000000000003</v>
      </c>
      <c r="U5" s="12">
        <v>0</v>
      </c>
      <c r="V5" s="12">
        <v>0</v>
      </c>
      <c r="W5" s="12">
        <v>2.6000000000000051E-3</v>
      </c>
      <c r="X5" s="12">
        <v>0.2757</v>
      </c>
      <c r="Y5" s="12">
        <v>0</v>
      </c>
      <c r="Z5" s="12">
        <v>0</v>
      </c>
      <c r="AA5" s="12">
        <v>-1.3000000000000095E-3</v>
      </c>
      <c r="AB5" s="12">
        <v>0.20439999999999997</v>
      </c>
      <c r="AC5" s="12">
        <v>-1.3000000000000095E-3</v>
      </c>
      <c r="AD5" s="12">
        <v>3.2199999999999965E-2</v>
      </c>
      <c r="AE5" s="12">
        <v>0</v>
      </c>
      <c r="AF5" s="12">
        <v>0.20190000000000002</v>
      </c>
      <c r="AG5" s="12">
        <v>0</v>
      </c>
      <c r="AH5" s="12">
        <v>0</v>
      </c>
      <c r="AI5" s="12">
        <v>4.4999999999999762E-3</v>
      </c>
      <c r="AJ5" s="12">
        <v>0.12540000000000001</v>
      </c>
      <c r="AK5" s="12">
        <v>0</v>
      </c>
      <c r="AL5" s="12">
        <v>-1.2000000000000205E-3</v>
      </c>
      <c r="AM5" s="12">
        <v>5.1999999999999963E-3</v>
      </c>
      <c r="AN5" s="12">
        <v>0.40249999999999997</v>
      </c>
      <c r="AO5" s="12">
        <v>0</v>
      </c>
      <c r="AP5" s="12">
        <v>4.5799999999999993E-2</v>
      </c>
      <c r="AQ5" s="12">
        <v>1.3000000000000234E-3</v>
      </c>
      <c r="AR5" s="12">
        <v>0</v>
      </c>
      <c r="AS5" s="12">
        <v>0</v>
      </c>
      <c r="AT5" s="12">
        <v>0</v>
      </c>
      <c r="AU5" s="12">
        <v>4.7000000000000097E-3</v>
      </c>
      <c r="AV5" s="12">
        <v>0.28129999999999999</v>
      </c>
      <c r="AW5" s="12">
        <v>0</v>
      </c>
      <c r="AX5" s="12">
        <v>4.9999999999998657E-4</v>
      </c>
    </row>
    <row r="6" spans="1:50" x14ac:dyDescent="0.3">
      <c r="A6" s="7" t="s">
        <v>115</v>
      </c>
      <c r="B6" s="7">
        <v>20190618</v>
      </c>
      <c r="C6" s="12">
        <v>8.6000000000000243E-3</v>
      </c>
      <c r="D6" s="12">
        <v>0.21049999999999999</v>
      </c>
      <c r="E6" s="12">
        <v>0</v>
      </c>
      <c r="F6" s="12">
        <v>5.0599999999999992E-2</v>
      </c>
      <c r="G6" s="12">
        <v>1.4699999999999963E-2</v>
      </c>
      <c r="H6" s="12">
        <v>0.20710000000000001</v>
      </c>
      <c r="I6" s="12">
        <v>-2.7755575615628914E-17</v>
      </c>
      <c r="J6" s="12">
        <v>7.7999999999999736E-3</v>
      </c>
      <c r="K6" s="12">
        <v>2.8999999999999998E-3</v>
      </c>
      <c r="L6" s="12">
        <v>0.1893</v>
      </c>
      <c r="M6" s="12">
        <v>-2.7755575615628914E-17</v>
      </c>
      <c r="N6" s="12">
        <v>0</v>
      </c>
      <c r="O6" s="12">
        <v>1.0700000000000029E-2</v>
      </c>
      <c r="P6" s="12">
        <v>0.38450000000000001</v>
      </c>
      <c r="Q6" s="12">
        <v>-1.3999999999999846E-3</v>
      </c>
      <c r="R6" s="12">
        <v>6.5599999999999992E-2</v>
      </c>
      <c r="S6" s="12">
        <v>1.2200000000000003E-2</v>
      </c>
      <c r="T6" s="12">
        <v>0.31709999999999999</v>
      </c>
      <c r="U6" s="12">
        <v>0</v>
      </c>
      <c r="V6" s="12">
        <v>2.0000000000000004E-2</v>
      </c>
      <c r="W6" s="12">
        <v>6.8000000000000005E-3</v>
      </c>
      <c r="X6" s="12">
        <v>0.31380000000000002</v>
      </c>
      <c r="Y6" s="12">
        <v>0</v>
      </c>
      <c r="Z6" s="12">
        <v>-2.0999999999999908E-3</v>
      </c>
      <c r="AA6" s="12">
        <v>1.4800000000000008E-2</v>
      </c>
      <c r="AB6" s="12">
        <v>0.20609999999999995</v>
      </c>
      <c r="AC6" s="12">
        <v>0</v>
      </c>
      <c r="AD6" s="12">
        <v>5.0700000000000009E-2</v>
      </c>
      <c r="AE6" s="12">
        <v>6.1999999999999833E-3</v>
      </c>
      <c r="AF6" s="12">
        <v>0.21310000000000001</v>
      </c>
      <c r="AG6" s="12">
        <v>-1.2000000000000205E-3</v>
      </c>
      <c r="AH6" s="12">
        <v>-1.2000000000000205E-3</v>
      </c>
      <c r="AI6" s="12">
        <v>6.0000000000000331E-4</v>
      </c>
      <c r="AJ6" s="12">
        <v>0.16949999999999998</v>
      </c>
      <c r="AK6" s="12">
        <v>-1.2000000000000205E-3</v>
      </c>
      <c r="AL6" s="12">
        <v>0</v>
      </c>
      <c r="AM6" s="12">
        <v>1.6200000000000006E-2</v>
      </c>
      <c r="AN6" s="12">
        <v>0.376</v>
      </c>
      <c r="AO6" s="12">
        <v>-2.0999999999999908E-3</v>
      </c>
      <c r="AP6" s="12">
        <v>6.140000000000001E-2</v>
      </c>
      <c r="AQ6" s="12">
        <v>1.1400000000000007E-2</v>
      </c>
      <c r="AR6" s="12">
        <v>0.30019999999999997</v>
      </c>
      <c r="AS6" s="12">
        <v>0</v>
      </c>
      <c r="AT6" s="12">
        <v>6.2999999999999862E-3</v>
      </c>
      <c r="AU6" s="12">
        <v>7.1000000000000091E-3</v>
      </c>
      <c r="AV6" s="12">
        <v>0.31220000000000003</v>
      </c>
      <c r="AW6" s="12">
        <v>0</v>
      </c>
      <c r="AX6" s="12">
        <v>-2.0999999999999908E-3</v>
      </c>
    </row>
    <row r="7" spans="1:50" x14ac:dyDescent="0.3">
      <c r="A7" s="7" t="s">
        <v>115</v>
      </c>
      <c r="B7" s="7">
        <v>20190702</v>
      </c>
      <c r="C7" s="12">
        <v>1.3999999999999985E-2</v>
      </c>
      <c r="D7" s="12">
        <v>0.29649999999999999</v>
      </c>
      <c r="E7" s="12">
        <v>2.1999999999999936E-3</v>
      </c>
      <c r="F7" s="12">
        <v>5.6299999999999989E-2</v>
      </c>
      <c r="G7" s="12">
        <v>1.3200000000000003E-2</v>
      </c>
      <c r="H7" s="12">
        <v>0.20079999999999998</v>
      </c>
      <c r="I7" s="12">
        <v>1.1999999999999927E-3</v>
      </c>
      <c r="J7" s="12">
        <v>8.199999999999999E-3</v>
      </c>
      <c r="K7" s="12">
        <v>7.8000000000000014E-3</v>
      </c>
      <c r="L7" s="12">
        <v>0.19600000000000001</v>
      </c>
      <c r="M7" s="12">
        <v>0</v>
      </c>
      <c r="N7" s="12">
        <v>1.0000000000000286E-4</v>
      </c>
      <c r="O7" s="12">
        <v>2.1099999999999994E-2</v>
      </c>
      <c r="P7" s="12">
        <v>0.49980000000000002</v>
      </c>
      <c r="Q7" s="12">
        <v>3.699999999999995E-3</v>
      </c>
      <c r="R7" s="12">
        <v>7.9900000000000013E-2</v>
      </c>
      <c r="S7" s="12">
        <v>1.5299999999999994E-2</v>
      </c>
      <c r="T7" s="12">
        <v>0.33799999999999997</v>
      </c>
      <c r="U7" s="12">
        <v>1.3999999999999985E-3</v>
      </c>
      <c r="V7" s="12">
        <v>2.1499999999999991E-2</v>
      </c>
      <c r="W7" s="12">
        <v>1.1200000000000002E-2</v>
      </c>
      <c r="X7" s="12">
        <v>0.33790000000000003</v>
      </c>
      <c r="Y7" s="12">
        <v>0</v>
      </c>
      <c r="Z7" s="12">
        <v>0</v>
      </c>
      <c r="AA7" s="12">
        <v>1.0999999999999982E-2</v>
      </c>
      <c r="AB7" s="12">
        <v>0.29570000000000002</v>
      </c>
      <c r="AC7" s="12">
        <v>2.8999999999999998E-3</v>
      </c>
      <c r="AD7" s="12">
        <v>5.7500000000000009E-2</v>
      </c>
      <c r="AE7" s="12">
        <v>1.6900000000000012E-2</v>
      </c>
      <c r="AF7" s="12">
        <v>0.20280000000000001</v>
      </c>
      <c r="AG7" s="12">
        <v>0</v>
      </c>
      <c r="AH7" s="12">
        <v>6.399999999999989E-3</v>
      </c>
      <c r="AI7" s="12">
        <v>7.9000000000000042E-3</v>
      </c>
      <c r="AJ7" s="12">
        <v>0.17709999999999998</v>
      </c>
      <c r="AK7" s="12">
        <v>0</v>
      </c>
      <c r="AL7" s="12">
        <v>1.7000000000000071E-3</v>
      </c>
      <c r="AM7" s="12">
        <v>1.8599999999999992E-2</v>
      </c>
      <c r="AN7" s="12">
        <v>0.49660000000000004</v>
      </c>
      <c r="AO7" s="12">
        <v>3.1999999999999945E-3</v>
      </c>
      <c r="AP7" s="12">
        <v>7.9600000000000004E-2</v>
      </c>
      <c r="AQ7" s="12">
        <v>1.7500000000000002E-2</v>
      </c>
      <c r="AR7" s="12">
        <v>0.3523</v>
      </c>
      <c r="AS7" s="12">
        <v>9.9999999999988987E-5</v>
      </c>
      <c r="AT7" s="12">
        <v>1.89E-2</v>
      </c>
      <c r="AU7" s="12">
        <v>9.1999999999999998E-3</v>
      </c>
      <c r="AV7" s="12">
        <v>0.3201</v>
      </c>
      <c r="AW7" s="12">
        <v>0</v>
      </c>
      <c r="AX7" s="12">
        <v>7.9999999999999516E-4</v>
      </c>
    </row>
    <row r="8" spans="1:50" x14ac:dyDescent="0.3">
      <c r="A8" s="7" t="s">
        <v>116</v>
      </c>
      <c r="B8" s="7">
        <v>20190702</v>
      </c>
      <c r="C8" s="12">
        <v>5.3999999999999881E-3</v>
      </c>
      <c r="D8" s="12">
        <v>0.30559999999999998</v>
      </c>
      <c r="E8" s="12">
        <v>0</v>
      </c>
      <c r="F8" s="12">
        <v>5.2399999999999988E-2</v>
      </c>
      <c r="G8" s="12">
        <v>1.2999999999999998E-2</v>
      </c>
      <c r="H8" s="12">
        <v>0.21110000000000001</v>
      </c>
      <c r="I8" s="12">
        <v>5.0000000000000044E-4</v>
      </c>
      <c r="J8" s="12">
        <v>4.8999999999999877E-3</v>
      </c>
      <c r="K8" s="12">
        <v>7.0000000000000062E-3</v>
      </c>
      <c r="L8" s="12">
        <v>0.17349999999999999</v>
      </c>
      <c r="M8" s="12">
        <v>-5.0000000000000044E-4</v>
      </c>
      <c r="N8" s="12">
        <v>2.7000000000000079E-3</v>
      </c>
      <c r="O8" s="12">
        <v>1.1899999999999994E-2</v>
      </c>
      <c r="P8" s="12">
        <v>0.51239999999999997</v>
      </c>
      <c r="Q8" s="12">
        <v>0</v>
      </c>
      <c r="R8" s="12">
        <v>8.0399999999999985E-2</v>
      </c>
      <c r="S8" s="12">
        <v>1.5199999999999991E-2</v>
      </c>
      <c r="T8" s="12">
        <v>0.35549999999999998</v>
      </c>
      <c r="U8" s="12">
        <v>3.9999999999999758E-4</v>
      </c>
      <c r="V8" s="12">
        <v>1.8199999999999994E-2</v>
      </c>
      <c r="W8" s="12">
        <v>1.0599999999999998E-2</v>
      </c>
      <c r="X8" s="12">
        <v>0.33340000000000003</v>
      </c>
      <c r="Y8" s="12">
        <v>-6.0000000000000331E-4</v>
      </c>
      <c r="Z8" s="12">
        <v>2.0999999999999908E-3</v>
      </c>
      <c r="AA8" s="12">
        <v>7.3999999999999899E-3</v>
      </c>
      <c r="AB8" s="12">
        <v>0.31740000000000002</v>
      </c>
      <c r="AC8" s="12">
        <v>0</v>
      </c>
      <c r="AD8" s="12">
        <v>4.6700000000000005E-2</v>
      </c>
      <c r="AE8" s="12">
        <v>8.4000000000000047E-3</v>
      </c>
      <c r="AF8" s="12">
        <v>0.20070000000000002</v>
      </c>
      <c r="AG8" s="12">
        <v>0</v>
      </c>
      <c r="AH8" s="12">
        <v>6.399999999999989E-3</v>
      </c>
      <c r="AI8" s="12">
        <v>5.6000000000000077E-3</v>
      </c>
      <c r="AJ8" s="12">
        <v>0.19309999999999999</v>
      </c>
      <c r="AK8" s="12">
        <v>0</v>
      </c>
      <c r="AL8" s="12">
        <v>4.0000000000001146E-4</v>
      </c>
      <c r="AM8" s="12">
        <v>1.2399999999999994E-2</v>
      </c>
      <c r="AN8" s="12">
        <v>0.51870000000000005</v>
      </c>
      <c r="AO8" s="12">
        <v>0</v>
      </c>
      <c r="AP8" s="12">
        <v>6.6799999999999998E-2</v>
      </c>
      <c r="AQ8" s="12">
        <v>8.7999999999999884E-3</v>
      </c>
      <c r="AR8" s="12">
        <v>0.34720000000000001</v>
      </c>
      <c r="AS8" s="12">
        <v>0</v>
      </c>
      <c r="AT8" s="12">
        <v>1.8699999999999994E-2</v>
      </c>
      <c r="AU8" s="12">
        <v>9.5000000000000084E-3</v>
      </c>
      <c r="AV8" s="12">
        <v>0.32790000000000002</v>
      </c>
      <c r="AW8" s="12">
        <v>0</v>
      </c>
      <c r="AX8" s="12">
        <v>0</v>
      </c>
    </row>
    <row r="9" spans="1:50" x14ac:dyDescent="0.3">
      <c r="A9" s="7" t="s">
        <v>29</v>
      </c>
      <c r="B9" s="7">
        <v>20190618</v>
      </c>
      <c r="C9" s="12">
        <v>1.3400000000000009E-2</v>
      </c>
      <c r="D9" s="12">
        <v>0.23609999999999998</v>
      </c>
      <c r="E9" s="12">
        <v>0</v>
      </c>
      <c r="F9" s="12">
        <v>4.8299999999999996E-2</v>
      </c>
      <c r="G9" s="12">
        <v>1.4800000000000008E-2</v>
      </c>
      <c r="H9" s="12">
        <v>0.1719</v>
      </c>
      <c r="I9" s="12">
        <v>0</v>
      </c>
      <c r="J9" s="12">
        <v>0</v>
      </c>
      <c r="K9" s="12">
        <v>1.150000000000001E-2</v>
      </c>
      <c r="L9" s="12">
        <v>0.19140000000000001</v>
      </c>
      <c r="M9" s="12">
        <v>0</v>
      </c>
      <c r="N9" s="12">
        <v>0</v>
      </c>
      <c r="O9" s="12">
        <v>1.6400000000000012E-2</v>
      </c>
      <c r="P9" s="12">
        <v>0.40179999999999993</v>
      </c>
      <c r="Q9" s="12">
        <v>-2.5999999999999912E-3</v>
      </c>
      <c r="R9" s="12">
        <v>6.0200000000000004E-2</v>
      </c>
      <c r="S9" s="12">
        <v>1.4399999999999996E-2</v>
      </c>
      <c r="T9" s="12">
        <v>0.26940000000000003</v>
      </c>
      <c r="U9" s="12">
        <v>0</v>
      </c>
      <c r="V9" s="12">
        <v>0</v>
      </c>
      <c r="W9" s="12">
        <v>1.1300000000000004E-2</v>
      </c>
      <c r="X9" s="12">
        <v>0.28950000000000004</v>
      </c>
      <c r="Y9" s="12">
        <v>1.1000000000000038E-3</v>
      </c>
      <c r="Z9" s="12">
        <v>-2.5999999999999912E-3</v>
      </c>
      <c r="AA9" s="12">
        <v>7.3000000000000009E-3</v>
      </c>
      <c r="AB9" s="12">
        <v>0.23979999999999999</v>
      </c>
      <c r="AC9" s="12">
        <v>0</v>
      </c>
      <c r="AD9" s="12">
        <v>4.6799999999999994E-2</v>
      </c>
      <c r="AE9" s="12">
        <v>1.1900000000000008E-2</v>
      </c>
      <c r="AF9" s="12">
        <v>0.18330000000000002</v>
      </c>
      <c r="AG9" s="12">
        <v>0</v>
      </c>
      <c r="AH9" s="12">
        <v>0</v>
      </c>
      <c r="AI9" s="12">
        <v>1.0200000000000001E-2</v>
      </c>
      <c r="AJ9" s="12">
        <v>0.17950000000000005</v>
      </c>
      <c r="AK9" s="12">
        <v>0</v>
      </c>
      <c r="AL9" s="12">
        <v>0</v>
      </c>
      <c r="AM9" s="12">
        <v>1.1499999999999996E-2</v>
      </c>
      <c r="AN9" s="12">
        <v>0.3992</v>
      </c>
      <c r="AO9" s="12">
        <v>-1.6999999999999932E-3</v>
      </c>
      <c r="AP9" s="12">
        <v>5.7700000000000015E-2</v>
      </c>
      <c r="AQ9" s="12">
        <v>1.2200000000000003E-2</v>
      </c>
      <c r="AR9" s="12">
        <v>0.28450000000000003</v>
      </c>
      <c r="AS9" s="12">
        <v>0</v>
      </c>
      <c r="AT9" s="12">
        <v>0</v>
      </c>
      <c r="AU9" s="12">
        <v>1.2300000000000005E-2</v>
      </c>
      <c r="AV9" s="12">
        <v>0.29690000000000005</v>
      </c>
      <c r="AW9" s="12">
        <v>0</v>
      </c>
      <c r="AX9" s="12">
        <v>-1.6999999999999932E-3</v>
      </c>
    </row>
    <row r="10" spans="1:50" x14ac:dyDescent="0.3">
      <c r="A10" s="7" t="s">
        <v>10</v>
      </c>
      <c r="B10" s="7">
        <v>20190723</v>
      </c>
      <c r="C10" s="12">
        <v>7.7000000000000124E-3</v>
      </c>
      <c r="D10" s="12">
        <v>0.31659999999999999</v>
      </c>
      <c r="E10" s="12">
        <v>-1.0000000000000286E-4</v>
      </c>
      <c r="F10" s="12">
        <v>7.6000000000000012E-2</v>
      </c>
      <c r="G10" s="12">
        <v>7.5000000000000067E-3</v>
      </c>
      <c r="H10" s="12">
        <v>0.27799999999999997</v>
      </c>
      <c r="I10" s="12">
        <v>0</v>
      </c>
      <c r="J10" s="12">
        <v>1.8299999999999997E-2</v>
      </c>
      <c r="K10" s="12">
        <v>1.2300000000000005E-2</v>
      </c>
      <c r="L10" s="12">
        <v>0.2253</v>
      </c>
      <c r="M10" s="12">
        <v>-1.0000000000000286E-4</v>
      </c>
      <c r="N10" s="12">
        <v>-1.0000000000000286E-4</v>
      </c>
      <c r="O10" s="12">
        <v>1.2299999999999991E-2</v>
      </c>
      <c r="P10" s="12">
        <v>0.46309999999999996</v>
      </c>
      <c r="Q10" s="12">
        <v>-5.0000000000000044E-4</v>
      </c>
      <c r="R10" s="12">
        <v>7.0199999999999999E-2</v>
      </c>
      <c r="S10" s="12">
        <v>1.0800000000000004E-2</v>
      </c>
      <c r="T10" s="12">
        <v>0.38419999999999993</v>
      </c>
      <c r="U10" s="12">
        <v>0</v>
      </c>
      <c r="V10" s="12">
        <v>3.2999999999999988E-2</v>
      </c>
      <c r="W10" s="12">
        <v>1.1700000000000002E-2</v>
      </c>
      <c r="X10" s="12">
        <v>0.31480000000000002</v>
      </c>
      <c r="Y10" s="12">
        <v>-5.0000000000000044E-4</v>
      </c>
      <c r="Z10" s="12">
        <v>-5.0000000000000044E-4</v>
      </c>
      <c r="AA10" s="12">
        <v>5.2999999999999853E-3</v>
      </c>
      <c r="AB10" s="12">
        <v>0.31959999999999994</v>
      </c>
      <c r="AC10" s="12">
        <v>-7.3000000000000009E-3</v>
      </c>
      <c r="AD10" s="12">
        <v>7.5299999999999992E-2</v>
      </c>
      <c r="AE10" s="12">
        <v>4.4999999999999901E-3</v>
      </c>
      <c r="AF10" s="12">
        <v>0.311</v>
      </c>
      <c r="AG10" s="12">
        <v>-1.6000000000000181E-3</v>
      </c>
      <c r="AH10" s="12">
        <v>8.8999999999999913E-3</v>
      </c>
      <c r="AI10" s="12">
        <v>1.0999999999999996E-2</v>
      </c>
      <c r="AJ10" s="12">
        <v>0.2208</v>
      </c>
      <c r="AK10" s="12">
        <v>-7.3000000000000009E-3</v>
      </c>
      <c r="AL10" s="12">
        <v>-7.3000000000000009E-3</v>
      </c>
      <c r="AM10" s="12">
        <v>1.2199999999999989E-2</v>
      </c>
      <c r="AN10" s="12">
        <v>0.48079999999999995</v>
      </c>
      <c r="AO10" s="12">
        <v>-7.0999999999999952E-3</v>
      </c>
      <c r="AP10" s="12">
        <v>7.0899999999999991E-2</v>
      </c>
      <c r="AQ10" s="12">
        <v>6.4999999999999919E-3</v>
      </c>
      <c r="AR10" s="12">
        <v>0.41089999999999993</v>
      </c>
      <c r="AS10" s="12">
        <v>-7.0000000000000617E-4</v>
      </c>
      <c r="AT10" s="12">
        <v>2.4199999999999999E-2</v>
      </c>
      <c r="AU10" s="12">
        <v>1.0499999999999995E-2</v>
      </c>
      <c r="AV10" s="12">
        <v>0.31640000000000001</v>
      </c>
      <c r="AW10" s="12">
        <v>-7.1000000000000091E-3</v>
      </c>
      <c r="AX10" s="12">
        <v>-7.1000000000000091E-3</v>
      </c>
    </row>
    <row r="11" spans="1:50" x14ac:dyDescent="0.3">
      <c r="A11" s="7" t="s">
        <v>28</v>
      </c>
      <c r="B11" s="7">
        <v>20190618</v>
      </c>
      <c r="C11" s="12">
        <v>4.1700000000000015E-2</v>
      </c>
      <c r="D11" s="12">
        <v>0.1074</v>
      </c>
      <c r="E11" s="12">
        <v>0</v>
      </c>
      <c r="F11" s="12">
        <v>1.2000000000000066E-3</v>
      </c>
      <c r="G11" s="12">
        <v>7.8999999999999904E-3</v>
      </c>
      <c r="H11" s="12">
        <v>8.4400000000000003E-2</v>
      </c>
      <c r="I11" s="12">
        <v>0</v>
      </c>
      <c r="J11" s="12">
        <v>0</v>
      </c>
      <c r="K11" s="12">
        <v>7.6999999999999985E-3</v>
      </c>
      <c r="L11" s="12">
        <v>6.8299999999999986E-2</v>
      </c>
      <c r="M11" s="12">
        <v>1.2000000000000066E-3</v>
      </c>
      <c r="N11" s="12">
        <v>0</v>
      </c>
      <c r="O11" s="12">
        <v>3.5300000000000012E-2</v>
      </c>
      <c r="P11" s="12">
        <v>0.16759999999999997</v>
      </c>
      <c r="Q11" s="12">
        <v>0</v>
      </c>
      <c r="R11" s="12">
        <v>7.3999999999999899E-3</v>
      </c>
      <c r="S11" s="12">
        <v>9.3000000000000027E-3</v>
      </c>
      <c r="T11" s="12">
        <v>0.18629999999999999</v>
      </c>
      <c r="U11" s="12">
        <v>0</v>
      </c>
      <c r="V11" s="12">
        <v>0</v>
      </c>
      <c r="W11" s="12">
        <v>8.9999999999999941E-3</v>
      </c>
      <c r="X11" s="12">
        <v>0.17949999999999999</v>
      </c>
      <c r="Y11" s="12">
        <v>0</v>
      </c>
      <c r="Z11" s="12">
        <v>0</v>
      </c>
      <c r="AA11" s="12">
        <v>4.6100000000000002E-2</v>
      </c>
      <c r="AB11" s="12">
        <v>0.11849999999999998</v>
      </c>
      <c r="AC11" s="12">
        <v>0</v>
      </c>
      <c r="AD11" s="12">
        <v>2.2000000000000075E-3</v>
      </c>
      <c r="AE11" s="12">
        <v>4.1999999999999815E-3</v>
      </c>
      <c r="AF11" s="12">
        <v>0.15479999999999999</v>
      </c>
      <c r="AG11" s="12">
        <v>-2.7000000000000218E-3</v>
      </c>
      <c r="AH11" s="12">
        <v>-2.7000000000000218E-3</v>
      </c>
      <c r="AI11" s="12">
        <v>1.100000000000001E-2</v>
      </c>
      <c r="AJ11" s="12">
        <v>6.5599999999999978E-2</v>
      </c>
      <c r="AK11" s="12">
        <v>-2.7000000000000218E-3</v>
      </c>
      <c r="AL11" s="12">
        <v>0</v>
      </c>
      <c r="AM11" s="12">
        <v>4.1700000000000001E-2</v>
      </c>
      <c r="AN11" s="12">
        <v>0.19419999999999998</v>
      </c>
      <c r="AO11" s="12">
        <v>0</v>
      </c>
      <c r="AP11" s="12">
        <v>7.1999999999999981E-3</v>
      </c>
      <c r="AQ11" s="12">
        <v>7.5999999999999956E-3</v>
      </c>
      <c r="AR11" s="12">
        <v>0.21039999999999998</v>
      </c>
      <c r="AS11" s="12">
        <v>0</v>
      </c>
      <c r="AT11" s="12">
        <v>0</v>
      </c>
      <c r="AU11" s="12">
        <v>1.0599999999999998E-2</v>
      </c>
      <c r="AV11" s="12">
        <v>0.16450000000000004</v>
      </c>
      <c r="AW11" s="12">
        <v>0</v>
      </c>
      <c r="AX11" s="12">
        <v>0</v>
      </c>
    </row>
    <row r="12" spans="1:50" x14ac:dyDescent="0.3">
      <c r="A12" s="7" t="s">
        <v>7</v>
      </c>
      <c r="B12" s="7">
        <v>20190723</v>
      </c>
      <c r="C12" s="12">
        <v>3.209999999999999E-2</v>
      </c>
      <c r="D12" s="12">
        <v>0.13539999999999999</v>
      </c>
      <c r="E12" s="12">
        <v>0</v>
      </c>
      <c r="F12" s="12">
        <v>0</v>
      </c>
      <c r="G12" s="12">
        <v>1.3999999999999999E-2</v>
      </c>
      <c r="H12" s="12">
        <v>0.16689999999999999</v>
      </c>
      <c r="I12" s="12">
        <v>0</v>
      </c>
      <c r="J12" s="12">
        <v>9.8999999999999921E-3</v>
      </c>
      <c r="K12" s="12">
        <v>1.9999999999999185E-4</v>
      </c>
      <c r="L12" s="12">
        <v>0.12980000000000003</v>
      </c>
      <c r="M12" s="12">
        <v>0</v>
      </c>
      <c r="N12" s="12">
        <v>0</v>
      </c>
      <c r="O12" s="12">
        <v>4.2400000000000007E-2</v>
      </c>
      <c r="P12" s="12">
        <v>0.19240000000000002</v>
      </c>
      <c r="Q12" s="12">
        <v>0</v>
      </c>
      <c r="R12" s="12">
        <v>7.8000000000000014E-3</v>
      </c>
      <c r="S12" s="12">
        <v>1.5700000000000006E-2</v>
      </c>
      <c r="T12" s="12">
        <v>0.25459999999999999</v>
      </c>
      <c r="U12" s="12">
        <v>5.0000000000000044E-4</v>
      </c>
      <c r="V12" s="12">
        <v>1.1899999999999994E-2</v>
      </c>
      <c r="W12" s="12">
        <v>2.8999999999999998E-3</v>
      </c>
      <c r="X12" s="12">
        <v>0.188</v>
      </c>
      <c r="Y12" s="12">
        <v>0</v>
      </c>
      <c r="Z12" s="12">
        <v>8.9999999999999802E-4</v>
      </c>
      <c r="AA12" s="12">
        <v>4.1500000000000009E-2</v>
      </c>
      <c r="AB12" s="12">
        <v>0.13150000000000001</v>
      </c>
      <c r="AC12" s="12">
        <v>0</v>
      </c>
      <c r="AD12" s="12">
        <v>2.5999999999999912E-3</v>
      </c>
      <c r="AE12" s="12">
        <v>1.4699999999999991E-2</v>
      </c>
      <c r="AF12" s="12">
        <v>0.18710000000000002</v>
      </c>
      <c r="AG12" s="12">
        <v>3.1000000000000055E-3</v>
      </c>
      <c r="AH12" s="12">
        <v>0</v>
      </c>
      <c r="AI12" s="12">
        <v>2.2999999999999965E-3</v>
      </c>
      <c r="AJ12" s="12">
        <v>0.1308</v>
      </c>
      <c r="AK12" s="12">
        <v>0</v>
      </c>
      <c r="AL12" s="12">
        <v>0</v>
      </c>
      <c r="AM12" s="12">
        <v>4.2499999999999996E-2</v>
      </c>
      <c r="AN12" s="12">
        <v>0.23619999999999997</v>
      </c>
      <c r="AO12" s="12">
        <v>-1.2000000000000066E-3</v>
      </c>
      <c r="AP12" s="12">
        <v>1.0899999999999993E-2</v>
      </c>
      <c r="AQ12" s="12">
        <v>1.6100000000000003E-2</v>
      </c>
      <c r="AR12" s="12">
        <v>0.26960000000000001</v>
      </c>
      <c r="AS12" s="12">
        <v>3.5999999999999921E-3</v>
      </c>
      <c r="AT12" s="12">
        <v>-1.2000000000000066E-3</v>
      </c>
      <c r="AU12" s="12">
        <v>2.2000000000000075E-3</v>
      </c>
      <c r="AV12" s="12">
        <v>0.18159999999999998</v>
      </c>
      <c r="AW12" s="12">
        <v>-1.2000000000000066E-3</v>
      </c>
      <c r="AX12" s="12">
        <v>-1.2000000000000066E-3</v>
      </c>
    </row>
    <row r="13" spans="1:50" x14ac:dyDescent="0.3">
      <c r="A13" s="7" t="s">
        <v>16</v>
      </c>
      <c r="B13" s="7">
        <v>20190702</v>
      </c>
      <c r="C13" s="12">
        <v>9.3000000000000027E-3</v>
      </c>
      <c r="D13" s="12">
        <v>0.24400000000000002</v>
      </c>
      <c r="E13" s="12">
        <v>0</v>
      </c>
      <c r="F13" s="12">
        <v>3.4999999999999989E-2</v>
      </c>
      <c r="G13" s="12">
        <v>-8.9999999999999802E-4</v>
      </c>
      <c r="H13" s="12">
        <v>0.17359999999999998</v>
      </c>
      <c r="I13" s="12">
        <v>0</v>
      </c>
      <c r="J13" s="12">
        <v>-8.9999999999999802E-4</v>
      </c>
      <c r="K13" s="12">
        <v>0</v>
      </c>
      <c r="L13" s="12">
        <v>0.13699999999999998</v>
      </c>
      <c r="M13" s="12">
        <v>1.0000000000000286E-4</v>
      </c>
      <c r="N13" s="12">
        <v>-8.9999999999999802E-4</v>
      </c>
      <c r="O13" s="12">
        <v>9.4999999999999946E-3</v>
      </c>
      <c r="P13" s="12">
        <v>0.29510000000000003</v>
      </c>
      <c r="Q13" s="12">
        <v>0</v>
      </c>
      <c r="R13" s="12">
        <v>3.599999999999999E-2</v>
      </c>
      <c r="S13" s="12">
        <v>-1.5000000000000013E-3</v>
      </c>
      <c r="T13" s="12">
        <v>0.21850000000000003</v>
      </c>
      <c r="U13" s="12">
        <v>0</v>
      </c>
      <c r="V13" s="12">
        <v>2.7000000000000079E-3</v>
      </c>
      <c r="W13" s="12">
        <v>1.0999999999999899E-3</v>
      </c>
      <c r="X13" s="12">
        <v>0.19520000000000001</v>
      </c>
      <c r="Y13" s="12">
        <v>-1.3000000000000095E-3</v>
      </c>
      <c r="Z13" s="12">
        <v>-1.5000000000000013E-3</v>
      </c>
      <c r="AA13" s="12">
        <v>6.1999999999999972E-3</v>
      </c>
      <c r="AB13" s="12">
        <v>0.22820000000000001</v>
      </c>
      <c r="AC13" s="12">
        <v>0</v>
      </c>
      <c r="AD13" s="12">
        <v>2.9700000000000004E-2</v>
      </c>
      <c r="AE13" s="12">
        <v>-4.4000000000000011E-3</v>
      </c>
      <c r="AF13" s="12">
        <v>0.16930000000000001</v>
      </c>
      <c r="AG13" s="12">
        <v>0</v>
      </c>
      <c r="AH13" s="12">
        <v>-4.4000000000000011E-3</v>
      </c>
      <c r="AI13" s="12">
        <v>0</v>
      </c>
      <c r="AJ13" s="12">
        <v>0.14450000000000002</v>
      </c>
      <c r="AK13" s="12">
        <v>-4.4000000000000011E-3</v>
      </c>
      <c r="AL13" s="12">
        <v>-4.4000000000000011E-3</v>
      </c>
      <c r="AM13" s="12">
        <v>1.029999999999999E-2</v>
      </c>
      <c r="AN13" s="12">
        <v>0.29040000000000005</v>
      </c>
      <c r="AO13" s="12">
        <v>0</v>
      </c>
      <c r="AP13" s="12">
        <v>4.0299999999999975E-2</v>
      </c>
      <c r="AQ13" s="12">
        <v>0</v>
      </c>
      <c r="AR13" s="12">
        <v>0.20579999999999998</v>
      </c>
      <c r="AS13" s="12">
        <v>0</v>
      </c>
      <c r="AT13" s="12">
        <v>3.1000000000000055E-3</v>
      </c>
      <c r="AU13" s="12">
        <v>0</v>
      </c>
      <c r="AV13" s="12">
        <v>0.21900000000000003</v>
      </c>
      <c r="AW13" s="12">
        <v>0</v>
      </c>
      <c r="AX13" s="12">
        <v>0</v>
      </c>
    </row>
    <row r="14" spans="1:50" x14ac:dyDescent="0.3">
      <c r="A14" s="7" t="s">
        <v>12</v>
      </c>
      <c r="B14" s="7">
        <v>20190618</v>
      </c>
      <c r="C14" s="12">
        <v>1.9300000000000012E-2</v>
      </c>
      <c r="D14" s="12">
        <v>0.20119999999999999</v>
      </c>
      <c r="E14" s="12">
        <v>-4.9999999999998657E-4</v>
      </c>
      <c r="F14" s="12">
        <v>3.1700000000000006E-2</v>
      </c>
      <c r="G14" s="12">
        <v>6.8000000000000005E-3</v>
      </c>
      <c r="H14" s="12">
        <v>0.16930000000000001</v>
      </c>
      <c r="I14" s="12">
        <v>0</v>
      </c>
      <c r="J14" s="12">
        <v>2.3000000000000104E-3</v>
      </c>
      <c r="K14" s="12">
        <v>2.4000000000000132E-3</v>
      </c>
      <c r="L14" s="12">
        <v>0.14419999999999999</v>
      </c>
      <c r="M14" s="12">
        <v>6.0000000000000331E-4</v>
      </c>
      <c r="N14" s="12">
        <v>-2.9999999999998084E-4</v>
      </c>
      <c r="O14" s="12">
        <v>2.0799999999999999E-2</v>
      </c>
      <c r="P14" s="12">
        <v>0.26379999999999998</v>
      </c>
      <c r="Q14" s="12">
        <v>0</v>
      </c>
      <c r="R14" s="12">
        <v>3.7199999999999983E-2</v>
      </c>
      <c r="S14" s="12">
        <v>1.0500000000000009E-2</v>
      </c>
      <c r="T14" s="12">
        <v>0.18879999999999997</v>
      </c>
      <c r="U14" s="12">
        <v>0</v>
      </c>
      <c r="V14" s="12">
        <v>8.4999999999999937E-3</v>
      </c>
      <c r="W14" s="12">
        <v>5.400000000000002E-3</v>
      </c>
      <c r="X14" s="12">
        <v>0.20200000000000001</v>
      </c>
      <c r="Y14" s="12">
        <v>0</v>
      </c>
      <c r="Z14" s="12">
        <v>6.0000000000000331E-4</v>
      </c>
      <c r="AA14" s="12">
        <v>1.659999999999999E-2</v>
      </c>
      <c r="AB14" s="12">
        <v>0.20850000000000002</v>
      </c>
      <c r="AC14" s="12">
        <v>3.5000000000000031E-3</v>
      </c>
      <c r="AD14" s="12">
        <v>3.4200000000000008E-2</v>
      </c>
      <c r="AE14" s="12">
        <v>5.3999999999999881E-3</v>
      </c>
      <c r="AF14" s="12">
        <v>0.16020000000000001</v>
      </c>
      <c r="AG14" s="12">
        <v>0</v>
      </c>
      <c r="AH14" s="12">
        <v>1.2000000000000066E-3</v>
      </c>
      <c r="AI14" s="12">
        <v>5.400000000000002E-3</v>
      </c>
      <c r="AJ14" s="12">
        <v>0.14670000000000002</v>
      </c>
      <c r="AK14" s="12">
        <v>3.0000000000000027E-3</v>
      </c>
      <c r="AL14" s="12">
        <v>4.0000000000001146E-4</v>
      </c>
      <c r="AM14" s="12">
        <v>2.1000000000000005E-2</v>
      </c>
      <c r="AN14" s="12">
        <v>0.25329999999999997</v>
      </c>
      <c r="AO14" s="12">
        <v>5.2999999999999992E-3</v>
      </c>
      <c r="AP14" s="12">
        <v>4.0999999999999995E-2</v>
      </c>
      <c r="AQ14" s="12">
        <v>8.0000000000000071E-3</v>
      </c>
      <c r="AR14" s="12">
        <v>0.18459999999999999</v>
      </c>
      <c r="AS14" s="12">
        <v>-1.8999999999999989E-3</v>
      </c>
      <c r="AT14" s="12">
        <v>6.5999999999999948E-3</v>
      </c>
      <c r="AU14" s="12">
        <v>8.9000000000000051E-3</v>
      </c>
      <c r="AV14" s="12">
        <v>0.16489999999999999</v>
      </c>
      <c r="AW14" s="12">
        <v>-8.9999999999999802E-4</v>
      </c>
      <c r="AX14" s="12">
        <v>1.0000000000000286E-4</v>
      </c>
    </row>
    <row r="15" spans="1:50" x14ac:dyDescent="0.3">
      <c r="A15" s="7" t="s">
        <v>33</v>
      </c>
      <c r="B15" s="7">
        <v>20190723</v>
      </c>
      <c r="C15" s="12">
        <v>1.0899999999999993E-2</v>
      </c>
      <c r="D15" s="12">
        <v>0.33250000000000002</v>
      </c>
      <c r="E15" s="12">
        <v>-6.999999999999923E-4</v>
      </c>
      <c r="F15" s="12">
        <v>2.2699999999999998E-2</v>
      </c>
      <c r="G15" s="12">
        <v>6.3E-3</v>
      </c>
      <c r="H15" s="12">
        <v>0.15170000000000003</v>
      </c>
      <c r="I15" s="12">
        <v>0</v>
      </c>
      <c r="J15" s="12">
        <v>5.5000000000000049E-3</v>
      </c>
      <c r="K15" s="12">
        <v>9.3000000000000027E-3</v>
      </c>
      <c r="L15" s="12">
        <v>0.14950000000000002</v>
      </c>
      <c r="M15" s="12">
        <v>-6.999999999999923E-4</v>
      </c>
      <c r="N15" s="12">
        <v>-6.999999999999923E-4</v>
      </c>
      <c r="O15" s="12">
        <v>1.6500000000000001E-2</v>
      </c>
      <c r="P15" s="12">
        <v>0.58430000000000004</v>
      </c>
      <c r="Q15" s="12">
        <v>1.7000000000000071E-3</v>
      </c>
      <c r="R15" s="12">
        <v>2.6900000000000007E-2</v>
      </c>
      <c r="S15" s="12">
        <v>9.4000000000000056E-3</v>
      </c>
      <c r="T15" s="12">
        <v>0.18729999999999997</v>
      </c>
      <c r="U15" s="12">
        <v>1.0000000000000009E-3</v>
      </c>
      <c r="V15" s="12">
        <v>1.7899999999999999E-2</v>
      </c>
      <c r="W15" s="12">
        <v>3.600000000000006E-3</v>
      </c>
      <c r="X15" s="12">
        <v>0.19709999999999997</v>
      </c>
      <c r="Y15" s="12">
        <v>-1.799999999999996E-3</v>
      </c>
      <c r="Z15" s="12">
        <v>-1.0000000000000286E-4</v>
      </c>
      <c r="AA15" s="12">
        <v>9.8000000000000032E-3</v>
      </c>
      <c r="AB15" s="12">
        <v>0.35729999999999995</v>
      </c>
      <c r="AC15" s="12">
        <v>0</v>
      </c>
      <c r="AD15" s="12">
        <v>2.5899999999999992E-2</v>
      </c>
      <c r="AE15" s="12">
        <v>6.1999999999999972E-3</v>
      </c>
      <c r="AF15" s="12">
        <v>0.15080000000000002</v>
      </c>
      <c r="AG15" s="12">
        <v>1.2000000000000066E-3</v>
      </c>
      <c r="AH15" s="12">
        <v>7.8000000000000014E-3</v>
      </c>
      <c r="AI15" s="12">
        <v>8.9000000000000051E-3</v>
      </c>
      <c r="AJ15" s="12">
        <v>0.1484</v>
      </c>
      <c r="AK15" s="12">
        <v>0</v>
      </c>
      <c r="AL15" s="12">
        <v>0</v>
      </c>
      <c r="AM15" s="12">
        <v>1.6200000000000006E-2</v>
      </c>
      <c r="AN15" s="12">
        <v>0.66159999999999997</v>
      </c>
      <c r="AO15" s="12">
        <v>0</v>
      </c>
      <c r="AP15" s="12">
        <v>3.7700000000000011E-2</v>
      </c>
      <c r="AQ15" s="12">
        <v>9.999999999999995E-3</v>
      </c>
      <c r="AR15" s="12">
        <v>0.19929999999999998</v>
      </c>
      <c r="AS15" s="12">
        <v>2.3999999999999994E-3</v>
      </c>
      <c r="AT15" s="12">
        <v>2.1199999999999997E-2</v>
      </c>
      <c r="AU15" s="12">
        <v>4.7999999999999987E-3</v>
      </c>
      <c r="AV15" s="12">
        <v>0.19749999999999998</v>
      </c>
      <c r="AW15" s="12">
        <v>0</v>
      </c>
      <c r="AX15" s="12">
        <v>0</v>
      </c>
    </row>
    <row r="16" spans="1:50" x14ac:dyDescent="0.3">
      <c r="A16" s="7" t="s">
        <v>3</v>
      </c>
      <c r="B16" s="7">
        <v>20190723</v>
      </c>
      <c r="C16" s="12">
        <v>4.830000000000001E-2</v>
      </c>
      <c r="D16" s="12">
        <v>0.11629999999999999</v>
      </c>
      <c r="E16" s="12">
        <v>0</v>
      </c>
      <c r="F16" s="12">
        <v>5.8999999999999886E-3</v>
      </c>
      <c r="G16" s="12">
        <v>1.84E-2</v>
      </c>
      <c r="H16" s="12">
        <v>0.22889999999999999</v>
      </c>
      <c r="I16" s="12">
        <v>2.7999999999999969E-3</v>
      </c>
      <c r="J16" s="12">
        <v>2.2999999999999965E-3</v>
      </c>
      <c r="K16" s="12">
        <v>5.7999999999999996E-3</v>
      </c>
      <c r="L16" s="12">
        <v>0.14369999999999999</v>
      </c>
      <c r="M16" s="12">
        <v>0</v>
      </c>
      <c r="N16" s="12">
        <v>0</v>
      </c>
      <c r="O16" s="12">
        <v>3.2899999999999999E-2</v>
      </c>
      <c r="P16" s="12">
        <v>0.27389999999999998</v>
      </c>
      <c r="Q16" s="12">
        <v>0</v>
      </c>
      <c r="R16" s="12">
        <v>1.2400000000000008E-2</v>
      </c>
      <c r="S16" s="12">
        <v>2.3900000000000005E-2</v>
      </c>
      <c r="T16" s="12">
        <v>0.31899999999999995</v>
      </c>
      <c r="U16" s="12">
        <v>2.0999999999999908E-3</v>
      </c>
      <c r="V16" s="12">
        <v>8.9999999999999802E-4</v>
      </c>
      <c r="W16" s="12">
        <v>6.4000000000000029E-3</v>
      </c>
      <c r="X16" s="12">
        <v>0.21779999999999999</v>
      </c>
      <c r="Y16" s="12">
        <v>0</v>
      </c>
      <c r="Z16" s="12">
        <v>0</v>
      </c>
      <c r="AA16" s="12">
        <v>4.1399999999999992E-2</v>
      </c>
      <c r="AB16" s="12">
        <v>0.1283</v>
      </c>
      <c r="AC16" s="12">
        <v>0</v>
      </c>
      <c r="AD16" s="12">
        <v>7.9000000000000042E-3</v>
      </c>
      <c r="AE16" s="12">
        <v>1.8800000000000011E-2</v>
      </c>
      <c r="AF16" s="12">
        <v>0.19510000000000002</v>
      </c>
      <c r="AG16" s="12">
        <v>8.0000000000000904E-4</v>
      </c>
      <c r="AH16" s="12">
        <v>0</v>
      </c>
      <c r="AI16" s="12">
        <v>1.1399999999999993E-2</v>
      </c>
      <c r="AJ16" s="12">
        <v>0.12350000000000003</v>
      </c>
      <c r="AK16" s="12">
        <v>0</v>
      </c>
      <c r="AL16" s="12">
        <v>7.1999999999999981E-3</v>
      </c>
      <c r="AM16" s="12">
        <v>3.1199999999999992E-2</v>
      </c>
      <c r="AN16" s="12">
        <v>0.26139999999999997</v>
      </c>
      <c r="AO16" s="12">
        <v>0</v>
      </c>
      <c r="AP16" s="12">
        <v>1.1200000000000015E-2</v>
      </c>
      <c r="AQ16" s="12">
        <v>1.5200000000000005E-2</v>
      </c>
      <c r="AR16" s="12">
        <v>0.29320000000000002</v>
      </c>
      <c r="AS16" s="12">
        <v>1.1000000000000038E-3</v>
      </c>
      <c r="AT16" s="12">
        <v>0</v>
      </c>
      <c r="AU16" s="12">
        <v>1.1700000000000002E-2</v>
      </c>
      <c r="AV16" s="12">
        <v>0.17699999999999996</v>
      </c>
      <c r="AW16" s="12">
        <v>0</v>
      </c>
      <c r="AX16" s="12">
        <v>4.6999999999999958E-3</v>
      </c>
    </row>
    <row r="17" spans="1:50" x14ac:dyDescent="0.3">
      <c r="A17" s="7" t="s">
        <v>22</v>
      </c>
      <c r="B17" s="7">
        <v>20190702</v>
      </c>
      <c r="C17" s="12">
        <v>1.0699999999999987E-2</v>
      </c>
      <c r="D17" s="12">
        <v>0.24510000000000001</v>
      </c>
      <c r="E17" s="12">
        <v>4.1000000000000064E-3</v>
      </c>
      <c r="F17" s="12">
        <v>3.4799999999999998E-2</v>
      </c>
      <c r="G17" s="12">
        <v>4.4000000000000011E-3</v>
      </c>
      <c r="H17" s="12">
        <v>0.20959999999999998</v>
      </c>
      <c r="I17" s="12">
        <v>0</v>
      </c>
      <c r="J17" s="12">
        <v>-1.2000000000000066E-3</v>
      </c>
      <c r="K17" s="12">
        <v>1.0999999999999899E-3</v>
      </c>
      <c r="L17" s="12">
        <v>0.13380000000000003</v>
      </c>
      <c r="M17" s="12">
        <v>-1.2000000000000066E-3</v>
      </c>
      <c r="N17" s="12">
        <v>-1.2000000000000066E-3</v>
      </c>
      <c r="O17" s="12">
        <v>8.1999999999999851E-3</v>
      </c>
      <c r="P17" s="12">
        <v>0.34699999999999998</v>
      </c>
      <c r="Q17" s="12">
        <v>4.5000000000000179E-3</v>
      </c>
      <c r="R17" s="12">
        <v>3.8799999999999987E-2</v>
      </c>
      <c r="S17" s="12">
        <v>8.6999999999999855E-3</v>
      </c>
      <c r="T17" s="12">
        <v>0.26029999999999998</v>
      </c>
      <c r="U17" s="12">
        <v>-9.9999999999998701E-4</v>
      </c>
      <c r="V17" s="12">
        <v>-3.4000000000000141E-3</v>
      </c>
      <c r="W17" s="12">
        <v>1.0000000000000009E-3</v>
      </c>
      <c r="X17" s="12">
        <v>0.19109999999999999</v>
      </c>
      <c r="Y17" s="12">
        <v>-1.0900000000000007E-2</v>
      </c>
      <c r="Z17" s="12">
        <v>-1.0900000000000007E-2</v>
      </c>
      <c r="AA17" s="12">
        <v>8.9999999999999941E-3</v>
      </c>
      <c r="AB17" s="12">
        <v>0.2321</v>
      </c>
      <c r="AC17" s="12">
        <v>2.5000000000000022E-3</v>
      </c>
      <c r="AD17" s="12">
        <v>4.1899999999999993E-2</v>
      </c>
      <c r="AE17" s="12">
        <v>3.7000000000000088E-3</v>
      </c>
      <c r="AF17" s="12">
        <v>0.21550000000000002</v>
      </c>
      <c r="AG17" s="12">
        <v>0</v>
      </c>
      <c r="AH17" s="12">
        <v>0</v>
      </c>
      <c r="AI17" s="12">
        <v>6.8000000000000005E-3</v>
      </c>
      <c r="AJ17" s="12">
        <v>0.1381</v>
      </c>
      <c r="AK17" s="12">
        <v>0</v>
      </c>
      <c r="AL17" s="12">
        <v>0</v>
      </c>
      <c r="AM17" s="12">
        <v>4.1999999999999954E-3</v>
      </c>
      <c r="AN17" s="12">
        <v>0.34279999999999999</v>
      </c>
      <c r="AO17" s="12">
        <v>1.3000000000000095E-3</v>
      </c>
      <c r="AP17" s="12">
        <v>4.9799999999999997E-2</v>
      </c>
      <c r="AQ17" s="12">
        <v>3.7999999999999978E-3</v>
      </c>
      <c r="AR17" s="12">
        <v>0.26</v>
      </c>
      <c r="AS17" s="12">
        <v>-1.2999999999999956E-3</v>
      </c>
      <c r="AT17" s="12">
        <v>-2.8999999999999998E-3</v>
      </c>
      <c r="AU17" s="12">
        <v>6.7000000000000115E-3</v>
      </c>
      <c r="AV17" s="12">
        <v>0.17830000000000004</v>
      </c>
      <c r="AW17" s="12">
        <v>-9.1999999999999998E-3</v>
      </c>
      <c r="AX17" s="12">
        <v>-9.1999999999999998E-3</v>
      </c>
    </row>
    <row r="18" spans="1:50" x14ac:dyDescent="0.3">
      <c r="A18" s="7" t="s">
        <v>8</v>
      </c>
      <c r="B18" s="7">
        <v>20190723</v>
      </c>
      <c r="C18" s="12">
        <v>6.2599999999999989E-2</v>
      </c>
      <c r="D18" s="12">
        <v>0.13109999999999999</v>
      </c>
      <c r="E18" s="12">
        <v>-7.9999999999999516E-4</v>
      </c>
      <c r="F18" s="12">
        <v>6.0000000000000331E-4</v>
      </c>
      <c r="G18" s="12">
        <v>1.3400000000000009E-2</v>
      </c>
      <c r="H18" s="12">
        <v>0.24259999999999998</v>
      </c>
      <c r="I18" s="12">
        <v>0</v>
      </c>
      <c r="J18" s="12">
        <v>-7.9999999999999516E-4</v>
      </c>
      <c r="K18" s="12">
        <v>6.1999999999999972E-3</v>
      </c>
      <c r="L18" s="12">
        <v>8.0800000000000011E-2</v>
      </c>
      <c r="M18" s="12">
        <v>6.0000000000000331E-4</v>
      </c>
      <c r="N18" s="12">
        <v>-7.9999999999999516E-4</v>
      </c>
      <c r="O18" s="12">
        <v>4.7899999999999984E-2</v>
      </c>
      <c r="P18" s="12">
        <v>0.34499999999999997</v>
      </c>
      <c r="Q18" s="12">
        <v>-8.9999999999999802E-4</v>
      </c>
      <c r="R18" s="12">
        <v>1.1499999999999996E-2</v>
      </c>
      <c r="S18" s="12">
        <v>1.0200000000000001E-2</v>
      </c>
      <c r="T18" s="12">
        <v>0.36710000000000004</v>
      </c>
      <c r="U18" s="12">
        <v>6.0000000000000331E-4</v>
      </c>
      <c r="V18" s="12">
        <v>-8.9999999999999802E-4</v>
      </c>
      <c r="W18" s="12">
        <v>4.7000000000000097E-3</v>
      </c>
      <c r="X18" s="12">
        <v>0.10200000000000002</v>
      </c>
      <c r="Y18" s="12">
        <v>7.9999999999999516E-4</v>
      </c>
      <c r="Z18" s="12">
        <v>-8.9999999999999802E-4</v>
      </c>
      <c r="AA18" s="12">
        <v>6.7800000000000013E-2</v>
      </c>
      <c r="AB18" s="12">
        <v>0.12790000000000001</v>
      </c>
      <c r="AC18" s="12">
        <v>1.6999999999999932E-3</v>
      </c>
      <c r="AD18" s="12">
        <v>4.6000000000000069E-3</v>
      </c>
      <c r="AE18" s="12">
        <v>1.4600000000000002E-2</v>
      </c>
      <c r="AF18" s="12">
        <v>0.23230000000000001</v>
      </c>
      <c r="AG18" s="12">
        <v>0</v>
      </c>
      <c r="AH18" s="12">
        <v>1.799999999999996E-3</v>
      </c>
      <c r="AI18" s="12">
        <v>1.0099999999999998E-2</v>
      </c>
      <c r="AJ18" s="12">
        <v>7.5499999999999998E-2</v>
      </c>
      <c r="AK18" s="12">
        <v>0</v>
      </c>
      <c r="AL18" s="12">
        <v>0</v>
      </c>
      <c r="AM18" s="12">
        <v>4.8899999999999999E-2</v>
      </c>
      <c r="AN18" s="12">
        <v>0.27789999999999998</v>
      </c>
      <c r="AO18" s="12">
        <v>-7.0000000000000617E-4</v>
      </c>
      <c r="AP18" s="12">
        <v>1.6299999999999995E-2</v>
      </c>
      <c r="AQ18" s="12">
        <v>1.2399999999999994E-2</v>
      </c>
      <c r="AR18" s="12">
        <v>0.36070000000000002</v>
      </c>
      <c r="AS18" s="12">
        <v>5.0000000000000044E-4</v>
      </c>
      <c r="AT18" s="12">
        <v>1.1999999999999927E-3</v>
      </c>
      <c r="AU18" s="12">
        <v>8.8000000000000023E-3</v>
      </c>
      <c r="AV18" s="12">
        <v>0.1042</v>
      </c>
      <c r="AW18" s="12">
        <v>-7.0000000000000617E-4</v>
      </c>
      <c r="AX18" s="12">
        <v>-7.0000000000000617E-4</v>
      </c>
    </row>
    <row r="19" spans="1:50" x14ac:dyDescent="0.3">
      <c r="A19" s="7" t="s">
        <v>9</v>
      </c>
      <c r="B19" s="7">
        <v>20190723</v>
      </c>
      <c r="C19" s="12">
        <v>5.7700000000000001E-2</v>
      </c>
      <c r="D19" s="12">
        <v>0.12239999999999998</v>
      </c>
      <c r="E19" s="12">
        <v>0</v>
      </c>
      <c r="F19" s="12">
        <v>4.1999999999999954E-3</v>
      </c>
      <c r="G19" s="12">
        <v>1.9000000000000003E-2</v>
      </c>
      <c r="H19" s="12">
        <v>0.26600000000000001</v>
      </c>
      <c r="I19" s="12">
        <v>1.8999999999999989E-3</v>
      </c>
      <c r="J19" s="12">
        <v>0</v>
      </c>
      <c r="K19" s="12">
        <v>1.0499999999999995E-2</v>
      </c>
      <c r="L19" s="12">
        <v>0.10229999999999999</v>
      </c>
      <c r="M19" s="12">
        <v>0</v>
      </c>
      <c r="N19" s="12">
        <v>0</v>
      </c>
      <c r="O19" s="12">
        <v>3.8499999999999993E-2</v>
      </c>
      <c r="P19" s="12">
        <v>0.29239999999999999</v>
      </c>
      <c r="Q19" s="12">
        <v>0</v>
      </c>
      <c r="R19" s="12">
        <v>1.6899999999999998E-2</v>
      </c>
      <c r="S19" s="12">
        <v>1.9300000000000012E-2</v>
      </c>
      <c r="T19" s="12">
        <v>0.3861</v>
      </c>
      <c r="U19" s="12">
        <v>2.6000000000000051E-3</v>
      </c>
      <c r="V19" s="12">
        <v>0</v>
      </c>
      <c r="W19" s="12">
        <v>1.1099999999999999E-2</v>
      </c>
      <c r="X19" s="12">
        <v>0.19719999999999999</v>
      </c>
      <c r="Y19" s="12">
        <v>0</v>
      </c>
      <c r="Z19" s="12">
        <v>0</v>
      </c>
      <c r="AA19" s="12">
        <v>5.5800000000000002E-2</v>
      </c>
      <c r="AB19" s="12">
        <v>0.18499999999999997</v>
      </c>
      <c r="AC19" s="12">
        <v>0</v>
      </c>
      <c r="AD19" s="12">
        <v>1.8999999999999989E-3</v>
      </c>
      <c r="AE19" s="12">
        <v>1.8299999999999997E-2</v>
      </c>
      <c r="AF19" s="12">
        <v>0.27619999999999995</v>
      </c>
      <c r="AG19" s="12">
        <v>1.5000000000000013E-3</v>
      </c>
      <c r="AH19" s="12">
        <v>0</v>
      </c>
      <c r="AI19" s="12">
        <v>5.0000000000000044E-3</v>
      </c>
      <c r="AJ19" s="12">
        <v>0.10450000000000001</v>
      </c>
      <c r="AK19" s="12">
        <v>0</v>
      </c>
      <c r="AL19" s="12">
        <v>0</v>
      </c>
      <c r="AM19" s="12">
        <v>3.3700000000000008E-2</v>
      </c>
      <c r="AN19" s="12">
        <v>0.3004</v>
      </c>
      <c r="AO19" s="12">
        <v>0</v>
      </c>
      <c r="AP19" s="12">
        <v>1.390000000000001E-2</v>
      </c>
      <c r="AQ19" s="12">
        <v>2.0600000000000007E-2</v>
      </c>
      <c r="AR19" s="12">
        <v>0.39439999999999997</v>
      </c>
      <c r="AS19" s="12">
        <v>8.9999999999999802E-4</v>
      </c>
      <c r="AT19" s="12">
        <v>3.9999999999999758E-4</v>
      </c>
      <c r="AU19" s="12">
        <v>4.6000000000000069E-3</v>
      </c>
      <c r="AV19" s="12">
        <v>0.17130000000000001</v>
      </c>
      <c r="AW19" s="12">
        <v>0</v>
      </c>
      <c r="AX19" s="12">
        <v>0</v>
      </c>
    </row>
    <row r="20" spans="1:50" x14ac:dyDescent="0.3">
      <c r="A20" s="7" t="s">
        <v>26</v>
      </c>
      <c r="B20" s="7">
        <v>20190702</v>
      </c>
      <c r="C20" s="12">
        <v>1.0499999999999995E-2</v>
      </c>
      <c r="D20" s="12">
        <v>0.23330000000000001</v>
      </c>
      <c r="E20" s="12">
        <v>-9.9999999999998701E-4</v>
      </c>
      <c r="F20" s="12">
        <v>2.0799999999999999E-2</v>
      </c>
      <c r="G20" s="12">
        <v>9.099999999999997E-3</v>
      </c>
      <c r="H20" s="12">
        <v>0.16950000000000004</v>
      </c>
      <c r="I20" s="12">
        <v>-9.9999999999998701E-4</v>
      </c>
      <c r="J20" s="12">
        <v>5.9000000000000025E-3</v>
      </c>
      <c r="K20" s="12">
        <v>3.9000000000000146E-3</v>
      </c>
      <c r="L20" s="12">
        <v>0.1542</v>
      </c>
      <c r="M20" s="12">
        <v>-1.7000000000000071E-3</v>
      </c>
      <c r="N20" s="12">
        <v>-1.6000000000000181E-3</v>
      </c>
      <c r="O20" s="12">
        <v>1.0700000000000001E-2</v>
      </c>
      <c r="P20" s="12">
        <v>0.31269999999999998</v>
      </c>
      <c r="Q20" s="12">
        <v>-2.3999999999999855E-3</v>
      </c>
      <c r="R20" s="12">
        <v>4.1099999999999998E-2</v>
      </c>
      <c r="S20" s="12">
        <v>9.3000000000000027E-3</v>
      </c>
      <c r="T20" s="12">
        <v>0.26629999999999998</v>
      </c>
      <c r="U20" s="12">
        <v>-2.3999999999999855E-3</v>
      </c>
      <c r="V20" s="12">
        <v>1.6299999999999995E-2</v>
      </c>
      <c r="W20" s="12">
        <v>1.0000000000000148E-3</v>
      </c>
      <c r="X20" s="12">
        <v>0.22370000000000004</v>
      </c>
      <c r="Y20" s="12">
        <v>-7.0000000000000617E-4</v>
      </c>
      <c r="Z20" s="12">
        <v>1.0000000000000009E-3</v>
      </c>
      <c r="AA20" s="12">
        <v>9.0999999999999831E-3</v>
      </c>
      <c r="AB20" s="12">
        <v>0.24530000000000002</v>
      </c>
      <c r="AC20" s="12">
        <v>6.999999999999923E-4</v>
      </c>
      <c r="AD20" s="12">
        <v>3.1800000000000009E-2</v>
      </c>
      <c r="AE20" s="12">
        <v>5.0000000000000044E-3</v>
      </c>
      <c r="AF20" s="12">
        <v>0.1406</v>
      </c>
      <c r="AG20" s="12">
        <v>0</v>
      </c>
      <c r="AH20" s="12">
        <v>0</v>
      </c>
      <c r="AI20" s="12">
        <v>0</v>
      </c>
      <c r="AJ20" s="12">
        <v>0.11860000000000001</v>
      </c>
      <c r="AK20" s="12">
        <v>0</v>
      </c>
      <c r="AL20" s="12">
        <v>0</v>
      </c>
      <c r="AM20" s="12">
        <v>1.1699999999999974E-2</v>
      </c>
      <c r="AN20" s="12">
        <v>0.3836</v>
      </c>
      <c r="AO20" s="12">
        <v>1.4999999999999875E-3</v>
      </c>
      <c r="AP20" s="12">
        <v>7.0599999999999996E-2</v>
      </c>
      <c r="AQ20" s="12">
        <v>9.1999999999999998E-3</v>
      </c>
      <c r="AR20" s="12">
        <v>0.1588</v>
      </c>
      <c r="AS20" s="12">
        <v>0</v>
      </c>
      <c r="AT20" s="12">
        <v>6.7000000000000115E-3</v>
      </c>
      <c r="AU20" s="12">
        <v>-1.0000000000000148E-3</v>
      </c>
      <c r="AV20" s="12">
        <v>0.17949999999999999</v>
      </c>
      <c r="AW20" s="12">
        <v>0</v>
      </c>
      <c r="AX20" s="12">
        <v>-1.0000000000000148E-3</v>
      </c>
    </row>
    <row r="21" spans="1:50" x14ac:dyDescent="0.3">
      <c r="A21" s="7" t="s">
        <v>25</v>
      </c>
      <c r="B21" s="7">
        <v>20190618</v>
      </c>
      <c r="C21" s="12">
        <v>7.9000000000000042E-3</v>
      </c>
      <c r="D21" s="12">
        <v>0.20350000000000001</v>
      </c>
      <c r="E21" s="12">
        <v>0</v>
      </c>
      <c r="F21" s="12">
        <v>2.3799999999999988E-2</v>
      </c>
      <c r="G21" s="12">
        <v>6.999999999999923E-4</v>
      </c>
      <c r="H21" s="12">
        <v>0.16579999999999995</v>
      </c>
      <c r="I21" s="12">
        <v>1.0000000000000009E-3</v>
      </c>
      <c r="J21" s="12">
        <v>2.7999999999999969E-3</v>
      </c>
      <c r="K21" s="12">
        <v>0</v>
      </c>
      <c r="L21" s="12">
        <v>0.11500000000000002</v>
      </c>
      <c r="M21" s="12">
        <v>4.0000000000001146E-4</v>
      </c>
      <c r="N21" s="12">
        <v>0</v>
      </c>
      <c r="O21" s="12">
        <v>1.0400000000000006E-2</v>
      </c>
      <c r="P21" s="12">
        <v>0.30830000000000002</v>
      </c>
      <c r="Q21" s="12">
        <v>4.4999999999999901E-3</v>
      </c>
      <c r="R21" s="12">
        <v>5.4900000000000004E-2</v>
      </c>
      <c r="S21" s="12">
        <v>1.1999999999999997E-2</v>
      </c>
      <c r="T21" s="12">
        <v>0.1905</v>
      </c>
      <c r="U21" s="12">
        <v>2.5000000000000022E-3</v>
      </c>
      <c r="V21" s="12">
        <v>1.2400000000000008E-2</v>
      </c>
      <c r="W21" s="12">
        <v>3.9999999999999758E-4</v>
      </c>
      <c r="X21" s="12">
        <v>0.23749999999999999</v>
      </c>
      <c r="Y21" s="12">
        <v>0</v>
      </c>
      <c r="Z21" s="12">
        <v>3.9999999999999758E-4</v>
      </c>
      <c r="AA21" s="12">
        <v>9.1999999999999998E-3</v>
      </c>
      <c r="AB21" s="12">
        <v>0.18190000000000001</v>
      </c>
      <c r="AC21" s="12">
        <v>3.0000000000000859E-4</v>
      </c>
      <c r="AD21" s="12">
        <v>2.5599999999999998E-2</v>
      </c>
      <c r="AE21" s="12">
        <v>2.0000000000000573E-4</v>
      </c>
      <c r="AF21" s="12">
        <v>0.1472</v>
      </c>
      <c r="AG21" s="12">
        <v>0</v>
      </c>
      <c r="AH21" s="12">
        <v>2.0000000000000018E-3</v>
      </c>
      <c r="AI21" s="12">
        <v>0</v>
      </c>
      <c r="AJ21" s="12">
        <v>0.10580000000000001</v>
      </c>
      <c r="AK21" s="12">
        <v>0</v>
      </c>
      <c r="AL21" s="12">
        <v>0</v>
      </c>
      <c r="AM21" s="12">
        <v>1.4600000000000002E-2</v>
      </c>
      <c r="AN21" s="12">
        <v>0.28760000000000002</v>
      </c>
      <c r="AO21" s="12">
        <v>3.5000000000000031E-3</v>
      </c>
      <c r="AP21" s="12">
        <v>5.6400000000000006E-2</v>
      </c>
      <c r="AQ21" s="12">
        <v>3.0000000000000027E-3</v>
      </c>
      <c r="AR21" s="12">
        <v>0.21369999999999997</v>
      </c>
      <c r="AS21" s="12">
        <v>1.799999999999996E-3</v>
      </c>
      <c r="AT21" s="12">
        <v>1.0500000000000009E-2</v>
      </c>
      <c r="AU21" s="12">
        <v>0</v>
      </c>
      <c r="AV21" s="12">
        <v>0.19840000000000002</v>
      </c>
      <c r="AW21" s="12">
        <v>0</v>
      </c>
      <c r="AX21" s="1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0DA0A-E8BC-4692-9C67-742DE8463A54}">
  <dimension ref="A1:AW23"/>
  <sheetViews>
    <sheetView zoomScale="80" zoomScaleNormal="80" workbookViewId="0">
      <selection activeCell="H28" sqref="H28"/>
    </sheetView>
  </sheetViews>
  <sheetFormatPr baseColWidth="10" defaultColWidth="8.88671875" defaultRowHeight="14.4" x14ac:dyDescent="0.3"/>
  <cols>
    <col min="1" max="16384" width="8.88671875" style="7"/>
  </cols>
  <sheetData>
    <row r="1" spans="1:49" x14ac:dyDescent="0.3">
      <c r="A1" s="1" t="s">
        <v>32</v>
      </c>
      <c r="B1" s="2" t="s">
        <v>59</v>
      </c>
      <c r="C1" s="2" t="s">
        <v>60</v>
      </c>
      <c r="D1" s="2" t="s">
        <v>61</v>
      </c>
      <c r="E1" s="2" t="s">
        <v>62</v>
      </c>
      <c r="F1" s="2" t="s">
        <v>63</v>
      </c>
      <c r="G1" s="2" t="s">
        <v>64</v>
      </c>
      <c r="H1" s="2" t="s">
        <v>65</v>
      </c>
      <c r="I1" s="2" t="s">
        <v>66</v>
      </c>
      <c r="J1" s="2" t="s">
        <v>67</v>
      </c>
      <c r="K1" s="2" t="s">
        <v>68</v>
      </c>
      <c r="L1" s="2" t="s">
        <v>69</v>
      </c>
      <c r="M1" s="2" t="s">
        <v>70</v>
      </c>
      <c r="N1" s="3" t="s">
        <v>71</v>
      </c>
      <c r="O1" s="3" t="s">
        <v>72</v>
      </c>
      <c r="P1" s="3" t="s">
        <v>73</v>
      </c>
      <c r="Q1" s="3" t="s">
        <v>74</v>
      </c>
      <c r="R1" s="3" t="s">
        <v>75</v>
      </c>
      <c r="S1" s="3" t="s">
        <v>76</v>
      </c>
      <c r="T1" s="3" t="s">
        <v>77</v>
      </c>
      <c r="U1" s="3" t="s">
        <v>78</v>
      </c>
      <c r="V1" s="3" t="s">
        <v>79</v>
      </c>
      <c r="W1" s="3" t="s">
        <v>80</v>
      </c>
      <c r="X1" s="3" t="s">
        <v>81</v>
      </c>
      <c r="Y1" s="3" t="s">
        <v>82</v>
      </c>
      <c r="Z1" s="4" t="s">
        <v>83</v>
      </c>
      <c r="AA1" s="4" t="s">
        <v>84</v>
      </c>
      <c r="AB1" s="4" t="s">
        <v>85</v>
      </c>
      <c r="AC1" s="4" t="s">
        <v>86</v>
      </c>
      <c r="AD1" s="4" t="s">
        <v>87</v>
      </c>
      <c r="AE1" s="4" t="s">
        <v>88</v>
      </c>
      <c r="AF1" s="4" t="s">
        <v>89</v>
      </c>
      <c r="AG1" s="4" t="s">
        <v>90</v>
      </c>
      <c r="AH1" s="4" t="s">
        <v>91</v>
      </c>
      <c r="AI1" s="4" t="s">
        <v>92</v>
      </c>
      <c r="AJ1" s="4" t="s">
        <v>93</v>
      </c>
      <c r="AK1" s="4" t="s">
        <v>94</v>
      </c>
      <c r="AL1" s="5" t="s">
        <v>95</v>
      </c>
      <c r="AM1" s="5" t="s">
        <v>96</v>
      </c>
      <c r="AN1" s="5" t="s">
        <v>97</v>
      </c>
      <c r="AO1" s="5" t="s">
        <v>98</v>
      </c>
      <c r="AP1" s="5" t="s">
        <v>99</v>
      </c>
      <c r="AQ1" s="5" t="s">
        <v>100</v>
      </c>
      <c r="AR1" s="5" t="s">
        <v>101</v>
      </c>
      <c r="AS1" s="5" t="s">
        <v>102</v>
      </c>
      <c r="AT1" s="5" t="s">
        <v>103</v>
      </c>
      <c r="AU1" s="5" t="s">
        <v>104</v>
      </c>
      <c r="AV1" s="5" t="s">
        <v>105</v>
      </c>
      <c r="AW1" s="5" t="s">
        <v>106</v>
      </c>
    </row>
    <row r="2" spans="1:49" x14ac:dyDescent="0.3">
      <c r="A2" s="7" t="s">
        <v>109</v>
      </c>
      <c r="B2" s="12">
        <v>1.0099999999999998E-2</v>
      </c>
      <c r="C2" s="12">
        <v>0.34740000000000004</v>
      </c>
      <c r="D2" s="12">
        <v>1.2999999999999956E-3</v>
      </c>
      <c r="E2" s="12">
        <v>4.2400000000000007E-2</v>
      </c>
      <c r="F2" s="12">
        <v>8.8000000000000023E-3</v>
      </c>
      <c r="G2" s="12">
        <v>0.25309999999999999</v>
      </c>
      <c r="H2" s="12">
        <v>3.0000000000000859E-4</v>
      </c>
      <c r="I2" s="12">
        <v>1.4100000000000001E-2</v>
      </c>
      <c r="J2" s="12">
        <v>4.4000000000000011E-3</v>
      </c>
      <c r="K2" s="12">
        <v>0.20279999999999998</v>
      </c>
      <c r="L2" s="12">
        <v>0</v>
      </c>
      <c r="M2" s="12">
        <v>0</v>
      </c>
      <c r="N2" s="12">
        <v>1.3200000000000003E-2</v>
      </c>
      <c r="O2" s="12">
        <v>0.51869999999999994</v>
      </c>
      <c r="P2" s="12">
        <v>1.3999999999999985E-3</v>
      </c>
      <c r="Q2" s="12">
        <v>6.3500000000000001E-2</v>
      </c>
      <c r="R2" s="12">
        <v>1.4700000000000005E-2</v>
      </c>
      <c r="S2" s="12">
        <v>0.41579999999999995</v>
      </c>
      <c r="T2" s="12">
        <v>4.0999999999999925E-3</v>
      </c>
      <c r="U2" s="12">
        <v>3.2400000000000012E-2</v>
      </c>
      <c r="V2" s="12">
        <v>7.4000000000000038E-3</v>
      </c>
      <c r="W2" s="12">
        <v>0.28369999999999995</v>
      </c>
      <c r="X2" s="12">
        <v>-1.799999999999996E-3</v>
      </c>
      <c r="Y2" s="12">
        <v>8.0000000000000904E-4</v>
      </c>
      <c r="Z2" s="12">
        <v>7.6999999999999985E-3</v>
      </c>
      <c r="AA2" s="12">
        <v>0.34489999999999998</v>
      </c>
      <c r="AB2" s="12">
        <v>3.0000000000000859E-4</v>
      </c>
      <c r="AC2" s="12">
        <v>4.229999999999999E-2</v>
      </c>
      <c r="AD2" s="12">
        <v>1.0700000000000001E-2</v>
      </c>
      <c r="AE2" s="12">
        <v>0.26639999999999997</v>
      </c>
      <c r="AF2" s="12">
        <v>0</v>
      </c>
      <c r="AG2" s="12">
        <v>1.4799999999999994E-2</v>
      </c>
      <c r="AH2" s="12">
        <v>6.5999999999999948E-3</v>
      </c>
      <c r="AI2" s="12">
        <v>0.20429999999999998</v>
      </c>
      <c r="AJ2" s="12">
        <v>0</v>
      </c>
      <c r="AK2" s="12">
        <v>0</v>
      </c>
      <c r="AL2" s="12">
        <v>1.2400000000000008E-2</v>
      </c>
      <c r="AM2" s="12">
        <v>0.5302</v>
      </c>
      <c r="AN2" s="12">
        <v>2.9999999999999888E-3</v>
      </c>
      <c r="AO2" s="12">
        <v>6.4500000000000002E-2</v>
      </c>
      <c r="AP2" s="12">
        <v>1.7200000000000007E-2</v>
      </c>
      <c r="AQ2" s="12">
        <v>0.42600000000000005</v>
      </c>
      <c r="AR2" s="12">
        <v>1.2999999999999956E-3</v>
      </c>
      <c r="AS2" s="12">
        <v>3.3099999999999991E-2</v>
      </c>
      <c r="AT2" s="12">
        <v>9.8000000000000032E-3</v>
      </c>
      <c r="AU2" s="12">
        <v>0.28849999999999998</v>
      </c>
      <c r="AV2" s="12">
        <v>-2.0000000000000573E-4</v>
      </c>
      <c r="AW2" s="12">
        <v>-2.0000000000000573E-4</v>
      </c>
    </row>
    <row r="3" spans="1:49" x14ac:dyDescent="0.3">
      <c r="A3" s="7" t="s">
        <v>111</v>
      </c>
      <c r="B3" s="12">
        <v>2.9999999999999888E-3</v>
      </c>
      <c r="C3" s="12">
        <v>0.30109999999999998</v>
      </c>
      <c r="D3" s="12">
        <v>2.2000000000000075E-3</v>
      </c>
      <c r="E3" s="12">
        <v>4.7200000000000006E-2</v>
      </c>
      <c r="F3" s="12">
        <v>2.8000000000000108E-3</v>
      </c>
      <c r="G3" s="12">
        <v>0.1991</v>
      </c>
      <c r="H3" s="12">
        <v>9.9999999999988987E-5</v>
      </c>
      <c r="I3" s="12">
        <v>8.6999999999999994E-3</v>
      </c>
      <c r="J3" s="12">
        <v>0</v>
      </c>
      <c r="K3" s="12">
        <v>0.22070000000000001</v>
      </c>
      <c r="L3" s="12">
        <v>0</v>
      </c>
      <c r="M3" s="12">
        <v>0</v>
      </c>
      <c r="N3" s="12">
        <v>1.0600000000000012E-2</v>
      </c>
      <c r="O3" s="12">
        <v>0.4743</v>
      </c>
      <c r="P3" s="12">
        <v>4.3000000000000121E-3</v>
      </c>
      <c r="Q3" s="12">
        <v>7.1599999999999997E-2</v>
      </c>
      <c r="R3" s="12">
        <v>3.9000000000000146E-3</v>
      </c>
      <c r="S3" s="12">
        <v>0.32870000000000005</v>
      </c>
      <c r="T3" s="12">
        <v>2.8999999999999859E-3</v>
      </c>
      <c r="U3" s="12">
        <v>2.1400000000000002E-2</v>
      </c>
      <c r="V3" s="12">
        <v>0</v>
      </c>
      <c r="W3" s="12">
        <v>0.35780000000000001</v>
      </c>
      <c r="X3" s="12">
        <v>0</v>
      </c>
      <c r="Y3" s="12">
        <v>0</v>
      </c>
      <c r="Z3" s="12">
        <v>2.8999999999999998E-3</v>
      </c>
      <c r="AA3" s="12">
        <v>0.317</v>
      </c>
      <c r="AB3" s="12">
        <v>1.6999999999999932E-3</v>
      </c>
      <c r="AC3" s="12">
        <v>4.4499999999999998E-2</v>
      </c>
      <c r="AD3" s="12">
        <v>5.0000000000001432E-4</v>
      </c>
      <c r="AE3" s="12">
        <v>0.20829999999999999</v>
      </c>
      <c r="AF3" s="12">
        <v>0</v>
      </c>
      <c r="AG3" s="12">
        <v>2.7999999999999969E-3</v>
      </c>
      <c r="AH3" s="12">
        <v>2.8999999999999998E-3</v>
      </c>
      <c r="AI3" s="12">
        <v>0.18480000000000002</v>
      </c>
      <c r="AJ3" s="12">
        <v>0</v>
      </c>
      <c r="AK3" s="12">
        <v>0</v>
      </c>
      <c r="AL3" s="12">
        <v>7.7000000000000124E-3</v>
      </c>
      <c r="AM3" s="12">
        <v>0.51239999999999997</v>
      </c>
      <c r="AN3" s="12">
        <v>3.7999999999999978E-3</v>
      </c>
      <c r="AO3" s="12">
        <v>7.1499999999999994E-2</v>
      </c>
      <c r="AP3" s="12">
        <v>-1.9999999999999879E-3</v>
      </c>
      <c r="AQ3" s="12">
        <v>0.3347</v>
      </c>
      <c r="AR3" s="12">
        <v>0</v>
      </c>
      <c r="AS3" s="12">
        <v>1.2899999999999995E-2</v>
      </c>
      <c r="AT3" s="12">
        <v>6.8999999999999895E-3</v>
      </c>
      <c r="AU3" s="12">
        <v>0.30020000000000002</v>
      </c>
      <c r="AV3" s="12">
        <v>-3.4000000000000002E-3</v>
      </c>
      <c r="AW3" s="12">
        <v>-3.4000000000000002E-3</v>
      </c>
    </row>
    <row r="4" spans="1:49" x14ac:dyDescent="0.3">
      <c r="A4" s="7" t="s">
        <v>113</v>
      </c>
      <c r="B4" s="12">
        <v>9.900000000000006E-3</v>
      </c>
      <c r="C4" s="12">
        <v>0.32729999999999998</v>
      </c>
      <c r="D4" s="12">
        <v>-8.9999999999999802E-4</v>
      </c>
      <c r="E4" s="12">
        <v>4.0599999999999997E-2</v>
      </c>
      <c r="F4" s="12">
        <v>1.1300000000000004E-2</v>
      </c>
      <c r="G4" s="12">
        <v>0.24869999999999998</v>
      </c>
      <c r="H4" s="12">
        <v>0</v>
      </c>
      <c r="I4" s="12">
        <v>1.6399999999999998E-2</v>
      </c>
      <c r="J4" s="12">
        <v>0</v>
      </c>
      <c r="K4" s="12">
        <v>0.23080000000000001</v>
      </c>
      <c r="L4" s="12">
        <v>-8.9999999999999802E-4</v>
      </c>
      <c r="M4" s="12">
        <v>-8.9999999999999802E-4</v>
      </c>
      <c r="N4" s="12">
        <v>9.1999999999999998E-3</v>
      </c>
      <c r="O4" s="12">
        <v>0.52959999999999996</v>
      </c>
      <c r="P4" s="12">
        <v>-7.9999999999999516E-4</v>
      </c>
      <c r="Q4" s="12">
        <v>6.1800000000000008E-2</v>
      </c>
      <c r="R4" s="12">
        <v>1.2499999999999997E-2</v>
      </c>
      <c r="S4" s="12">
        <v>0.41830000000000001</v>
      </c>
      <c r="T4" s="12">
        <v>1.0000000000000009E-3</v>
      </c>
      <c r="U4" s="12">
        <v>3.6600000000000008E-2</v>
      </c>
      <c r="V4" s="12">
        <v>0</v>
      </c>
      <c r="W4" s="12">
        <v>0.28220000000000001</v>
      </c>
      <c r="X4" s="12">
        <v>-7.9999999999999516E-4</v>
      </c>
      <c r="Y4" s="12">
        <v>-7.9999999999999516E-4</v>
      </c>
      <c r="Z4" s="12">
        <v>1.0700000000000001E-2</v>
      </c>
      <c r="AA4" s="12">
        <v>0.36469999999999997</v>
      </c>
      <c r="AB4" s="12">
        <v>-6.0000000000000331E-4</v>
      </c>
      <c r="AC4" s="12">
        <v>4.2899999999999994E-2</v>
      </c>
      <c r="AD4" s="12">
        <v>8.5999999999999965E-3</v>
      </c>
      <c r="AE4" s="12">
        <v>0.25769999999999998</v>
      </c>
      <c r="AF4" s="12">
        <v>0</v>
      </c>
      <c r="AG4" s="12">
        <v>1.3399999999999995E-2</v>
      </c>
      <c r="AH4" s="12">
        <v>5.499999999999991E-3</v>
      </c>
      <c r="AI4" s="12">
        <v>0.22589999999999999</v>
      </c>
      <c r="AJ4" s="12">
        <v>1.6000000000000042E-3</v>
      </c>
      <c r="AK4" s="12">
        <v>2.9999999999999472E-4</v>
      </c>
      <c r="AL4" s="12">
        <v>9.7000000000000003E-3</v>
      </c>
      <c r="AM4" s="12">
        <v>0.56079999999999997</v>
      </c>
      <c r="AN4" s="12">
        <v>-2.1999999999999936E-3</v>
      </c>
      <c r="AO4" s="12">
        <v>6.0000000000000012E-2</v>
      </c>
      <c r="AP4" s="12">
        <v>6.0999999999999943E-3</v>
      </c>
      <c r="AQ4" s="12">
        <v>0.41790000000000005</v>
      </c>
      <c r="AR4" s="12">
        <v>1.6000000000000042E-3</v>
      </c>
      <c r="AS4" s="12">
        <v>2.990000000000001E-2</v>
      </c>
      <c r="AT4" s="12">
        <v>5.5999999999999939E-3</v>
      </c>
      <c r="AU4" s="12">
        <v>0.27100000000000002</v>
      </c>
      <c r="AV4" s="12">
        <v>-1.799999999999996E-3</v>
      </c>
      <c r="AW4" s="12">
        <v>-9.9999999999988987E-5</v>
      </c>
    </row>
    <row r="5" spans="1:49" x14ac:dyDescent="0.3">
      <c r="A5" s="7" t="s">
        <v>114</v>
      </c>
      <c r="B5" s="12">
        <v>8.6999999999999994E-3</v>
      </c>
      <c r="C5" s="12">
        <v>0.25069999999999998</v>
      </c>
      <c r="D5" s="12">
        <v>0</v>
      </c>
      <c r="E5" s="12">
        <v>3.6099999999999993E-2</v>
      </c>
      <c r="F5" s="12">
        <v>0</v>
      </c>
      <c r="G5" s="12">
        <v>0.22</v>
      </c>
      <c r="H5" s="12">
        <v>0</v>
      </c>
      <c r="I5" s="12">
        <v>0</v>
      </c>
      <c r="J5" s="12">
        <v>4.9999999999999906E-3</v>
      </c>
      <c r="K5" s="12">
        <v>0.16210000000000002</v>
      </c>
      <c r="L5" s="12">
        <v>0</v>
      </c>
      <c r="M5" s="12">
        <v>0</v>
      </c>
      <c r="N5" s="12">
        <v>2.4099999999999996E-2</v>
      </c>
      <c r="O5" s="12">
        <v>0.41639999999999994</v>
      </c>
      <c r="P5" s="12">
        <v>0</v>
      </c>
      <c r="Q5" s="12">
        <v>5.0399999999999986E-2</v>
      </c>
      <c r="R5" s="12">
        <v>2.0000000000000018E-3</v>
      </c>
      <c r="S5" s="12">
        <v>0.33440000000000003</v>
      </c>
      <c r="T5" s="12">
        <v>0</v>
      </c>
      <c r="U5" s="12">
        <v>0</v>
      </c>
      <c r="V5" s="12">
        <v>2.6000000000000051E-3</v>
      </c>
      <c r="W5" s="12">
        <v>0.2757</v>
      </c>
      <c r="X5" s="12">
        <v>0</v>
      </c>
      <c r="Y5" s="12">
        <v>0</v>
      </c>
      <c r="Z5" s="12">
        <v>-1.3000000000000095E-3</v>
      </c>
      <c r="AA5" s="12">
        <v>0.20439999999999997</v>
      </c>
      <c r="AB5" s="12">
        <v>-1.3000000000000095E-3</v>
      </c>
      <c r="AC5" s="12">
        <v>3.2199999999999965E-2</v>
      </c>
      <c r="AD5" s="12">
        <v>0</v>
      </c>
      <c r="AE5" s="12">
        <v>0.20190000000000002</v>
      </c>
      <c r="AF5" s="12">
        <v>0</v>
      </c>
      <c r="AG5" s="12">
        <v>0</v>
      </c>
      <c r="AH5" s="12">
        <v>4.4999999999999762E-3</v>
      </c>
      <c r="AI5" s="12">
        <v>0.12540000000000001</v>
      </c>
      <c r="AJ5" s="12">
        <v>0</v>
      </c>
      <c r="AK5" s="12">
        <v>-1.2000000000000205E-3</v>
      </c>
      <c r="AL5" s="12">
        <v>5.1999999999999963E-3</v>
      </c>
      <c r="AM5" s="12">
        <v>0.40249999999999997</v>
      </c>
      <c r="AN5" s="12">
        <v>0</v>
      </c>
      <c r="AO5" s="12">
        <v>4.5799999999999993E-2</v>
      </c>
      <c r="AP5" s="12">
        <v>1.3000000000000234E-3</v>
      </c>
      <c r="AQ5" s="12">
        <v>0</v>
      </c>
      <c r="AR5" s="12">
        <v>0</v>
      </c>
      <c r="AS5" s="12">
        <v>0</v>
      </c>
      <c r="AT5" s="12">
        <v>4.7000000000000097E-3</v>
      </c>
      <c r="AU5" s="12">
        <v>0.28129999999999999</v>
      </c>
      <c r="AV5" s="12">
        <v>0</v>
      </c>
      <c r="AW5" s="12">
        <v>4.9999999999998657E-4</v>
      </c>
    </row>
    <row r="6" spans="1:49" x14ac:dyDescent="0.3">
      <c r="A6" s="7" t="s">
        <v>115</v>
      </c>
      <c r="B6" s="12">
        <v>8.6000000000000243E-3</v>
      </c>
      <c r="C6" s="12">
        <v>0.21049999999999999</v>
      </c>
      <c r="D6" s="12">
        <v>0</v>
      </c>
      <c r="E6" s="12">
        <v>5.0599999999999992E-2</v>
      </c>
      <c r="F6" s="12">
        <v>1.4699999999999963E-2</v>
      </c>
      <c r="G6" s="12">
        <v>0.20710000000000001</v>
      </c>
      <c r="H6" s="12">
        <v>-2.7755575615628914E-17</v>
      </c>
      <c r="I6" s="12">
        <v>7.7999999999999736E-3</v>
      </c>
      <c r="J6" s="12">
        <v>2.8999999999999998E-3</v>
      </c>
      <c r="K6" s="12">
        <v>0.1893</v>
      </c>
      <c r="L6" s="12">
        <v>-2.7755575615628914E-17</v>
      </c>
      <c r="M6" s="12">
        <v>0</v>
      </c>
      <c r="N6" s="12">
        <v>1.0700000000000029E-2</v>
      </c>
      <c r="O6" s="12">
        <v>0.38450000000000001</v>
      </c>
      <c r="P6" s="12">
        <v>-1.3999999999999846E-3</v>
      </c>
      <c r="Q6" s="12">
        <v>6.5599999999999992E-2</v>
      </c>
      <c r="R6" s="12">
        <v>1.2200000000000003E-2</v>
      </c>
      <c r="S6" s="12">
        <v>0.31709999999999999</v>
      </c>
      <c r="T6" s="12">
        <v>0</v>
      </c>
      <c r="U6" s="12">
        <v>2.0000000000000004E-2</v>
      </c>
      <c r="V6" s="12">
        <v>6.8000000000000005E-3</v>
      </c>
      <c r="W6" s="12">
        <v>0.31380000000000002</v>
      </c>
      <c r="X6" s="12">
        <v>0</v>
      </c>
      <c r="Y6" s="12">
        <v>-2.0999999999999908E-3</v>
      </c>
      <c r="Z6" s="12">
        <v>1.4800000000000008E-2</v>
      </c>
      <c r="AA6" s="12">
        <v>0.20609999999999995</v>
      </c>
      <c r="AB6" s="12">
        <v>0</v>
      </c>
      <c r="AC6" s="12">
        <v>5.0700000000000009E-2</v>
      </c>
      <c r="AD6" s="12">
        <v>6.1999999999999833E-3</v>
      </c>
      <c r="AE6" s="12">
        <v>0.21310000000000001</v>
      </c>
      <c r="AF6" s="12">
        <v>-1.2000000000000205E-3</v>
      </c>
      <c r="AG6" s="12">
        <v>-1.2000000000000205E-3</v>
      </c>
      <c r="AH6" s="12">
        <v>6.0000000000000331E-4</v>
      </c>
      <c r="AI6" s="12">
        <v>0.16949999999999998</v>
      </c>
      <c r="AJ6" s="12">
        <v>-1.2000000000000205E-3</v>
      </c>
      <c r="AK6" s="12">
        <v>0</v>
      </c>
      <c r="AL6" s="12">
        <v>1.6200000000000006E-2</v>
      </c>
      <c r="AM6" s="12">
        <v>0.376</v>
      </c>
      <c r="AN6" s="12">
        <v>-2.0999999999999908E-3</v>
      </c>
      <c r="AO6" s="12">
        <v>6.140000000000001E-2</v>
      </c>
      <c r="AP6" s="12">
        <v>1.1400000000000007E-2</v>
      </c>
      <c r="AQ6" s="12">
        <v>0.30019999999999997</v>
      </c>
      <c r="AR6" s="12">
        <v>0</v>
      </c>
      <c r="AS6" s="12">
        <v>6.2999999999999862E-3</v>
      </c>
      <c r="AT6" s="12">
        <v>7.1000000000000091E-3</v>
      </c>
      <c r="AU6" s="12">
        <v>0.31220000000000003</v>
      </c>
      <c r="AV6" s="12">
        <v>0</v>
      </c>
      <c r="AW6" s="12">
        <v>-2.0999999999999908E-3</v>
      </c>
    </row>
    <row r="7" spans="1:49" x14ac:dyDescent="0.3">
      <c r="A7" s="7" t="s">
        <v>115</v>
      </c>
      <c r="B7" s="12">
        <v>1.3999999999999985E-2</v>
      </c>
      <c r="C7" s="12">
        <v>0.29649999999999999</v>
      </c>
      <c r="D7" s="12">
        <v>2.1999999999999936E-3</v>
      </c>
      <c r="E7" s="12">
        <v>5.6299999999999989E-2</v>
      </c>
      <c r="F7" s="12">
        <v>1.3200000000000003E-2</v>
      </c>
      <c r="G7" s="12">
        <v>0.20079999999999998</v>
      </c>
      <c r="H7" s="12">
        <v>1.1999999999999927E-3</v>
      </c>
      <c r="I7" s="12">
        <v>8.199999999999999E-3</v>
      </c>
      <c r="J7" s="12">
        <v>7.8000000000000014E-3</v>
      </c>
      <c r="K7" s="12">
        <v>0.19600000000000001</v>
      </c>
      <c r="L7" s="12">
        <v>0</v>
      </c>
      <c r="M7" s="12">
        <v>1.0000000000000286E-4</v>
      </c>
      <c r="N7" s="12">
        <v>2.1099999999999994E-2</v>
      </c>
      <c r="O7" s="12">
        <v>0.49980000000000002</v>
      </c>
      <c r="P7" s="12">
        <v>3.699999999999995E-3</v>
      </c>
      <c r="Q7" s="12">
        <v>7.9900000000000013E-2</v>
      </c>
      <c r="R7" s="12">
        <v>1.5299999999999994E-2</v>
      </c>
      <c r="S7" s="12">
        <v>0.33799999999999997</v>
      </c>
      <c r="T7" s="12">
        <v>1.3999999999999985E-3</v>
      </c>
      <c r="U7" s="12">
        <v>2.1499999999999991E-2</v>
      </c>
      <c r="V7" s="12">
        <v>1.1200000000000002E-2</v>
      </c>
      <c r="W7" s="12">
        <v>0.33790000000000003</v>
      </c>
      <c r="X7" s="12">
        <v>0</v>
      </c>
      <c r="Y7" s="12">
        <v>0</v>
      </c>
      <c r="Z7" s="12">
        <v>1.0999999999999982E-2</v>
      </c>
      <c r="AA7" s="12">
        <v>0.29570000000000002</v>
      </c>
      <c r="AB7" s="12">
        <v>2.8999999999999998E-3</v>
      </c>
      <c r="AC7" s="12">
        <v>5.7500000000000009E-2</v>
      </c>
      <c r="AD7" s="12">
        <v>1.6900000000000012E-2</v>
      </c>
      <c r="AE7" s="12">
        <v>0.20280000000000001</v>
      </c>
      <c r="AF7" s="12">
        <v>0</v>
      </c>
      <c r="AG7" s="12">
        <v>6.399999999999989E-3</v>
      </c>
      <c r="AH7" s="12">
        <v>7.9000000000000042E-3</v>
      </c>
      <c r="AI7" s="12">
        <v>0.17709999999999998</v>
      </c>
      <c r="AJ7" s="12">
        <v>0</v>
      </c>
      <c r="AK7" s="12">
        <v>1.7000000000000071E-3</v>
      </c>
      <c r="AL7" s="12">
        <v>1.8599999999999992E-2</v>
      </c>
      <c r="AM7" s="12">
        <v>0.49660000000000004</v>
      </c>
      <c r="AN7" s="12">
        <v>3.1999999999999945E-3</v>
      </c>
      <c r="AO7" s="12">
        <v>7.9600000000000004E-2</v>
      </c>
      <c r="AP7" s="12">
        <v>1.7500000000000002E-2</v>
      </c>
      <c r="AQ7" s="12">
        <v>0.3523</v>
      </c>
      <c r="AR7" s="12">
        <v>9.9999999999988987E-5</v>
      </c>
      <c r="AS7" s="12">
        <v>1.89E-2</v>
      </c>
      <c r="AT7" s="12">
        <v>9.1999999999999998E-3</v>
      </c>
      <c r="AU7" s="12">
        <v>0.3201</v>
      </c>
      <c r="AV7" s="12">
        <v>0</v>
      </c>
      <c r="AW7" s="12">
        <v>7.9999999999999516E-4</v>
      </c>
    </row>
    <row r="8" spans="1:49" x14ac:dyDescent="0.3">
      <c r="A8" s="7" t="s">
        <v>116</v>
      </c>
      <c r="B8" s="12">
        <v>5.3999999999999881E-3</v>
      </c>
      <c r="C8" s="12">
        <v>0.30559999999999998</v>
      </c>
      <c r="D8" s="12">
        <v>0</v>
      </c>
      <c r="E8" s="12">
        <v>5.2399999999999988E-2</v>
      </c>
      <c r="F8" s="12">
        <v>1.2999999999999998E-2</v>
      </c>
      <c r="G8" s="12">
        <v>0.21110000000000001</v>
      </c>
      <c r="H8" s="12">
        <v>5.0000000000000044E-4</v>
      </c>
      <c r="I8" s="12">
        <v>4.8999999999999877E-3</v>
      </c>
      <c r="J8" s="12">
        <v>7.0000000000000062E-3</v>
      </c>
      <c r="K8" s="12">
        <v>0.17349999999999999</v>
      </c>
      <c r="L8" s="12">
        <v>-5.0000000000000044E-4</v>
      </c>
      <c r="M8" s="12">
        <v>2.7000000000000079E-3</v>
      </c>
      <c r="N8" s="12">
        <v>1.1899999999999994E-2</v>
      </c>
      <c r="O8" s="12">
        <v>0.51239999999999997</v>
      </c>
      <c r="P8" s="12">
        <v>0</v>
      </c>
      <c r="Q8" s="12">
        <v>8.0399999999999985E-2</v>
      </c>
      <c r="R8" s="12">
        <v>1.5199999999999991E-2</v>
      </c>
      <c r="S8" s="12">
        <v>0.35549999999999998</v>
      </c>
      <c r="T8" s="12">
        <v>3.9999999999999758E-4</v>
      </c>
      <c r="U8" s="12">
        <v>1.8199999999999994E-2</v>
      </c>
      <c r="V8" s="12">
        <v>1.0599999999999998E-2</v>
      </c>
      <c r="W8" s="12">
        <v>0.33340000000000003</v>
      </c>
      <c r="X8" s="12">
        <v>-6.0000000000000331E-4</v>
      </c>
      <c r="Y8" s="12">
        <v>2.0999999999999908E-3</v>
      </c>
      <c r="Z8" s="12">
        <v>7.3999999999999899E-3</v>
      </c>
      <c r="AA8" s="12">
        <v>0.31740000000000002</v>
      </c>
      <c r="AB8" s="12">
        <v>0</v>
      </c>
      <c r="AC8" s="12">
        <v>4.6700000000000005E-2</v>
      </c>
      <c r="AD8" s="12">
        <v>8.4000000000000047E-3</v>
      </c>
      <c r="AE8" s="12">
        <v>0.20070000000000002</v>
      </c>
      <c r="AF8" s="12">
        <v>0</v>
      </c>
      <c r="AG8" s="12">
        <v>6.399999999999989E-3</v>
      </c>
      <c r="AH8" s="12">
        <v>5.6000000000000077E-3</v>
      </c>
      <c r="AI8" s="12">
        <v>0.19309999999999999</v>
      </c>
      <c r="AJ8" s="12">
        <v>0</v>
      </c>
      <c r="AK8" s="12">
        <v>4.0000000000001146E-4</v>
      </c>
      <c r="AL8" s="12">
        <v>1.2399999999999994E-2</v>
      </c>
      <c r="AM8" s="12">
        <v>0.51870000000000005</v>
      </c>
      <c r="AN8" s="12">
        <v>0</v>
      </c>
      <c r="AO8" s="12">
        <v>6.6799999999999998E-2</v>
      </c>
      <c r="AP8" s="12">
        <v>8.7999999999999884E-3</v>
      </c>
      <c r="AQ8" s="12">
        <v>0.34720000000000001</v>
      </c>
      <c r="AR8" s="12">
        <v>0</v>
      </c>
      <c r="AS8" s="12">
        <v>1.8699999999999994E-2</v>
      </c>
      <c r="AT8" s="12">
        <v>9.5000000000000084E-3</v>
      </c>
      <c r="AU8" s="12">
        <v>0.32790000000000002</v>
      </c>
      <c r="AV8" s="12">
        <v>0</v>
      </c>
      <c r="AW8" s="12">
        <v>0</v>
      </c>
    </row>
    <row r="9" spans="1:49" x14ac:dyDescent="0.3">
      <c r="A9" s="7" t="s">
        <v>29</v>
      </c>
      <c r="B9" s="12">
        <v>1.3400000000000009E-2</v>
      </c>
      <c r="C9" s="12">
        <v>0.23609999999999998</v>
      </c>
      <c r="D9" s="12">
        <v>0</v>
      </c>
      <c r="E9" s="12">
        <v>4.8299999999999996E-2</v>
      </c>
      <c r="F9" s="12">
        <v>1.4800000000000008E-2</v>
      </c>
      <c r="G9" s="12">
        <v>0.1719</v>
      </c>
      <c r="H9" s="12">
        <v>0</v>
      </c>
      <c r="I9" s="12">
        <v>0</v>
      </c>
      <c r="J9" s="12">
        <v>1.150000000000001E-2</v>
      </c>
      <c r="K9" s="12">
        <v>0.19140000000000001</v>
      </c>
      <c r="L9" s="12">
        <v>0</v>
      </c>
      <c r="M9" s="12">
        <v>0</v>
      </c>
      <c r="N9" s="12">
        <v>1.6400000000000012E-2</v>
      </c>
      <c r="O9" s="12">
        <v>0.40179999999999993</v>
      </c>
      <c r="P9" s="12">
        <v>-2.5999999999999912E-3</v>
      </c>
      <c r="Q9" s="12">
        <v>6.0200000000000004E-2</v>
      </c>
      <c r="R9" s="12">
        <v>1.4399999999999996E-2</v>
      </c>
      <c r="S9" s="12">
        <v>0.26940000000000003</v>
      </c>
      <c r="T9" s="12">
        <v>0</v>
      </c>
      <c r="U9" s="12">
        <v>0</v>
      </c>
      <c r="V9" s="12">
        <v>1.1300000000000004E-2</v>
      </c>
      <c r="W9" s="12">
        <v>0.28950000000000004</v>
      </c>
      <c r="X9" s="12">
        <v>1.1000000000000038E-3</v>
      </c>
      <c r="Y9" s="12">
        <v>-2.5999999999999912E-3</v>
      </c>
      <c r="Z9" s="12">
        <v>7.3000000000000009E-3</v>
      </c>
      <c r="AA9" s="12">
        <v>0.23979999999999999</v>
      </c>
      <c r="AB9" s="12">
        <v>0</v>
      </c>
      <c r="AC9" s="12">
        <v>4.6799999999999994E-2</v>
      </c>
      <c r="AD9" s="12">
        <v>1.1900000000000008E-2</v>
      </c>
      <c r="AE9" s="12">
        <v>0.18330000000000002</v>
      </c>
      <c r="AF9" s="12">
        <v>0</v>
      </c>
      <c r="AG9" s="12">
        <v>0</v>
      </c>
      <c r="AH9" s="12">
        <v>1.0200000000000001E-2</v>
      </c>
      <c r="AI9" s="12">
        <v>0.17950000000000005</v>
      </c>
      <c r="AJ9" s="12">
        <v>0</v>
      </c>
      <c r="AK9" s="12">
        <v>0</v>
      </c>
      <c r="AL9" s="12">
        <v>1.1499999999999996E-2</v>
      </c>
      <c r="AM9" s="12">
        <v>0.3992</v>
      </c>
      <c r="AN9" s="12">
        <v>-1.6999999999999932E-3</v>
      </c>
      <c r="AO9" s="12">
        <v>5.7700000000000015E-2</v>
      </c>
      <c r="AP9" s="12">
        <v>1.2200000000000003E-2</v>
      </c>
      <c r="AQ9" s="12">
        <v>0.28450000000000003</v>
      </c>
      <c r="AR9" s="12">
        <v>0</v>
      </c>
      <c r="AS9" s="12">
        <v>0</v>
      </c>
      <c r="AT9" s="12">
        <v>1.2300000000000005E-2</v>
      </c>
      <c r="AU9" s="12">
        <v>0.29690000000000005</v>
      </c>
      <c r="AV9" s="12">
        <v>0</v>
      </c>
      <c r="AW9" s="12">
        <v>-1.6999999999999932E-3</v>
      </c>
    </row>
    <row r="10" spans="1:49" x14ac:dyDescent="0.3">
      <c r="A10" s="7" t="s">
        <v>10</v>
      </c>
      <c r="B10" s="12">
        <v>7.7000000000000124E-3</v>
      </c>
      <c r="C10" s="12">
        <v>0.31659999999999999</v>
      </c>
      <c r="D10" s="12">
        <v>-1.0000000000000286E-4</v>
      </c>
      <c r="E10" s="12">
        <v>7.6000000000000012E-2</v>
      </c>
      <c r="F10" s="12">
        <v>7.5000000000000067E-3</v>
      </c>
      <c r="G10" s="12">
        <v>0.27799999999999997</v>
      </c>
      <c r="H10" s="12">
        <v>0</v>
      </c>
      <c r="I10" s="12">
        <v>1.8299999999999997E-2</v>
      </c>
      <c r="J10" s="12">
        <v>1.2300000000000005E-2</v>
      </c>
      <c r="K10" s="12">
        <v>0.2253</v>
      </c>
      <c r="L10" s="12">
        <v>-1.0000000000000286E-4</v>
      </c>
      <c r="M10" s="12">
        <v>-1.0000000000000286E-4</v>
      </c>
      <c r="N10" s="12">
        <v>1.2299999999999991E-2</v>
      </c>
      <c r="O10" s="12">
        <v>0.46309999999999996</v>
      </c>
      <c r="P10" s="12">
        <v>-5.0000000000000044E-4</v>
      </c>
      <c r="Q10" s="12">
        <v>7.0199999999999999E-2</v>
      </c>
      <c r="R10" s="12">
        <v>1.0800000000000004E-2</v>
      </c>
      <c r="S10" s="12">
        <v>0.38419999999999993</v>
      </c>
      <c r="T10" s="12">
        <v>0</v>
      </c>
      <c r="U10" s="12">
        <v>3.2999999999999988E-2</v>
      </c>
      <c r="V10" s="12">
        <v>1.1700000000000002E-2</v>
      </c>
      <c r="W10" s="12">
        <v>0.31480000000000002</v>
      </c>
      <c r="X10" s="12">
        <v>-5.0000000000000044E-4</v>
      </c>
      <c r="Y10" s="12">
        <v>-5.0000000000000044E-4</v>
      </c>
      <c r="Z10" s="12">
        <v>5.2999999999999853E-3</v>
      </c>
      <c r="AA10" s="12">
        <v>0.31959999999999994</v>
      </c>
      <c r="AB10" s="12">
        <v>-7.3000000000000009E-3</v>
      </c>
      <c r="AC10" s="12">
        <v>7.5299999999999992E-2</v>
      </c>
      <c r="AD10" s="12">
        <v>4.4999999999999901E-3</v>
      </c>
      <c r="AE10" s="12">
        <v>0.311</v>
      </c>
      <c r="AF10" s="12">
        <v>-1.6000000000000181E-3</v>
      </c>
      <c r="AG10" s="12">
        <v>8.8999999999999913E-3</v>
      </c>
      <c r="AH10" s="12">
        <v>1.0999999999999996E-2</v>
      </c>
      <c r="AI10" s="12">
        <v>0.2208</v>
      </c>
      <c r="AJ10" s="12">
        <v>-7.3000000000000009E-3</v>
      </c>
      <c r="AK10" s="12">
        <v>-7.3000000000000009E-3</v>
      </c>
      <c r="AL10" s="12">
        <v>1.2199999999999989E-2</v>
      </c>
      <c r="AM10" s="12">
        <v>0.48079999999999995</v>
      </c>
      <c r="AN10" s="12">
        <v>-7.0999999999999952E-3</v>
      </c>
      <c r="AO10" s="12">
        <v>7.0899999999999991E-2</v>
      </c>
      <c r="AP10" s="12">
        <v>6.4999999999999919E-3</v>
      </c>
      <c r="AQ10" s="12">
        <v>0.41089999999999993</v>
      </c>
      <c r="AR10" s="12">
        <v>-7.0000000000000617E-4</v>
      </c>
      <c r="AS10" s="12">
        <v>2.4199999999999999E-2</v>
      </c>
      <c r="AT10" s="12">
        <v>1.0499999999999995E-2</v>
      </c>
      <c r="AU10" s="12">
        <v>0.31640000000000001</v>
      </c>
      <c r="AV10" s="12">
        <v>-7.1000000000000091E-3</v>
      </c>
      <c r="AW10" s="12">
        <v>-7.1000000000000091E-3</v>
      </c>
    </row>
    <row r="11" spans="1:49" x14ac:dyDescent="0.3">
      <c r="A11" s="7" t="s">
        <v>28</v>
      </c>
      <c r="B11" s="12">
        <v>4.1700000000000015E-2</v>
      </c>
      <c r="C11" s="12">
        <v>0.1074</v>
      </c>
      <c r="D11" s="12">
        <v>0</v>
      </c>
      <c r="E11" s="12">
        <v>1.2000000000000066E-3</v>
      </c>
      <c r="F11" s="12">
        <v>7.8999999999999904E-3</v>
      </c>
      <c r="G11" s="12">
        <v>8.4400000000000003E-2</v>
      </c>
      <c r="H11" s="12">
        <v>0</v>
      </c>
      <c r="I11" s="12">
        <v>0</v>
      </c>
      <c r="J11" s="12">
        <v>7.6999999999999985E-3</v>
      </c>
      <c r="K11" s="12">
        <v>6.8299999999999986E-2</v>
      </c>
      <c r="L11" s="12">
        <v>1.2000000000000066E-3</v>
      </c>
      <c r="M11" s="12">
        <v>0</v>
      </c>
      <c r="N11" s="12">
        <v>3.5300000000000012E-2</v>
      </c>
      <c r="O11" s="12">
        <v>0.16759999999999997</v>
      </c>
      <c r="P11" s="12">
        <v>0</v>
      </c>
      <c r="Q11" s="12">
        <v>7.3999999999999899E-3</v>
      </c>
      <c r="R11" s="12">
        <v>9.3000000000000027E-3</v>
      </c>
      <c r="S11" s="12">
        <v>0.18629999999999999</v>
      </c>
      <c r="T11" s="12">
        <v>0</v>
      </c>
      <c r="U11" s="12">
        <v>0</v>
      </c>
      <c r="V11" s="12">
        <v>8.9999999999999941E-3</v>
      </c>
      <c r="W11" s="12">
        <v>0.17949999999999999</v>
      </c>
      <c r="X11" s="12">
        <v>0</v>
      </c>
      <c r="Y11" s="12">
        <v>0</v>
      </c>
      <c r="Z11" s="12">
        <v>4.6100000000000002E-2</v>
      </c>
      <c r="AA11" s="12">
        <v>0.11849999999999998</v>
      </c>
      <c r="AB11" s="12">
        <v>0</v>
      </c>
      <c r="AC11" s="12">
        <v>2.2000000000000075E-3</v>
      </c>
      <c r="AD11" s="12">
        <v>4.1999999999999815E-3</v>
      </c>
      <c r="AE11" s="12">
        <v>0.15479999999999999</v>
      </c>
      <c r="AF11" s="12">
        <v>-2.7000000000000218E-3</v>
      </c>
      <c r="AG11" s="12">
        <v>-2.7000000000000218E-3</v>
      </c>
      <c r="AH11" s="12">
        <v>1.100000000000001E-2</v>
      </c>
      <c r="AI11" s="12">
        <v>6.5599999999999978E-2</v>
      </c>
      <c r="AJ11" s="12">
        <v>-2.7000000000000218E-3</v>
      </c>
      <c r="AK11" s="12">
        <v>0</v>
      </c>
      <c r="AL11" s="12">
        <v>4.1700000000000001E-2</v>
      </c>
      <c r="AM11" s="12">
        <v>0.19419999999999998</v>
      </c>
      <c r="AN11" s="12">
        <v>0</v>
      </c>
      <c r="AO11" s="12">
        <v>7.1999999999999981E-3</v>
      </c>
      <c r="AP11" s="12">
        <v>7.5999999999999956E-3</v>
      </c>
      <c r="AQ11" s="12">
        <v>0.21039999999999998</v>
      </c>
      <c r="AR11" s="12">
        <v>0</v>
      </c>
      <c r="AS11" s="12">
        <v>0</v>
      </c>
      <c r="AT11" s="12">
        <v>1.0599999999999998E-2</v>
      </c>
      <c r="AU11" s="12">
        <v>0.16450000000000004</v>
      </c>
      <c r="AV11" s="12">
        <v>0</v>
      </c>
      <c r="AW11" s="12">
        <v>0</v>
      </c>
    </row>
    <row r="12" spans="1:49" x14ac:dyDescent="0.3">
      <c r="A12" s="7" t="s">
        <v>7</v>
      </c>
      <c r="B12" s="12">
        <v>3.209999999999999E-2</v>
      </c>
      <c r="C12" s="12">
        <v>0.13539999999999999</v>
      </c>
      <c r="D12" s="12">
        <v>0</v>
      </c>
      <c r="E12" s="12">
        <v>0</v>
      </c>
      <c r="F12" s="12">
        <v>1.3999999999999999E-2</v>
      </c>
      <c r="G12" s="12">
        <v>0.16689999999999999</v>
      </c>
      <c r="H12" s="12">
        <v>0</v>
      </c>
      <c r="I12" s="12">
        <v>9.8999999999999921E-3</v>
      </c>
      <c r="J12" s="12">
        <v>1.9999999999999185E-4</v>
      </c>
      <c r="K12" s="12">
        <v>0.12980000000000003</v>
      </c>
      <c r="L12" s="12">
        <v>0</v>
      </c>
      <c r="M12" s="12">
        <v>0</v>
      </c>
      <c r="N12" s="12">
        <v>4.2400000000000007E-2</v>
      </c>
      <c r="O12" s="12">
        <v>0.19240000000000002</v>
      </c>
      <c r="P12" s="12">
        <v>0</v>
      </c>
      <c r="Q12" s="12">
        <v>7.8000000000000014E-3</v>
      </c>
      <c r="R12" s="12">
        <v>1.5700000000000006E-2</v>
      </c>
      <c r="S12" s="12">
        <v>0.25459999999999999</v>
      </c>
      <c r="T12" s="12">
        <v>5.0000000000000044E-4</v>
      </c>
      <c r="U12" s="12">
        <v>1.1899999999999994E-2</v>
      </c>
      <c r="V12" s="12">
        <v>2.8999999999999998E-3</v>
      </c>
      <c r="W12" s="12">
        <v>0.188</v>
      </c>
      <c r="X12" s="12">
        <v>0</v>
      </c>
      <c r="Y12" s="12">
        <v>8.9999999999999802E-4</v>
      </c>
      <c r="Z12" s="12">
        <v>4.1500000000000009E-2</v>
      </c>
      <c r="AA12" s="12">
        <v>0.13150000000000001</v>
      </c>
      <c r="AB12" s="12">
        <v>0</v>
      </c>
      <c r="AC12" s="12">
        <v>2.5999999999999912E-3</v>
      </c>
      <c r="AD12" s="12">
        <v>1.4699999999999991E-2</v>
      </c>
      <c r="AE12" s="12">
        <v>0.18710000000000002</v>
      </c>
      <c r="AF12" s="12">
        <v>3.1000000000000055E-3</v>
      </c>
      <c r="AG12" s="12">
        <v>0</v>
      </c>
      <c r="AH12" s="12">
        <v>2.2999999999999965E-3</v>
      </c>
      <c r="AI12" s="12">
        <v>0.1308</v>
      </c>
      <c r="AJ12" s="12">
        <v>0</v>
      </c>
      <c r="AK12" s="12">
        <v>0</v>
      </c>
      <c r="AL12" s="12">
        <v>4.2499999999999996E-2</v>
      </c>
      <c r="AM12" s="12">
        <v>0.23619999999999997</v>
      </c>
      <c r="AN12" s="12">
        <v>-1.2000000000000066E-3</v>
      </c>
      <c r="AO12" s="12">
        <v>1.0899999999999993E-2</v>
      </c>
      <c r="AP12" s="12">
        <v>1.6100000000000003E-2</v>
      </c>
      <c r="AQ12" s="12">
        <v>0.26960000000000001</v>
      </c>
      <c r="AR12" s="12">
        <v>3.5999999999999921E-3</v>
      </c>
      <c r="AS12" s="12">
        <v>-1.2000000000000066E-3</v>
      </c>
      <c r="AT12" s="12">
        <v>2.2000000000000075E-3</v>
      </c>
      <c r="AU12" s="12">
        <v>0.18159999999999998</v>
      </c>
      <c r="AV12" s="12">
        <v>-1.2000000000000066E-3</v>
      </c>
      <c r="AW12" s="12">
        <v>-1.2000000000000066E-3</v>
      </c>
    </row>
    <row r="13" spans="1:49" x14ac:dyDescent="0.3">
      <c r="A13" s="7" t="s">
        <v>16</v>
      </c>
      <c r="B13" s="12">
        <v>9.3000000000000027E-3</v>
      </c>
      <c r="C13" s="12">
        <v>0.24400000000000002</v>
      </c>
      <c r="D13" s="12">
        <v>0</v>
      </c>
      <c r="E13" s="12">
        <v>3.4999999999999989E-2</v>
      </c>
      <c r="F13" s="12">
        <v>-8.9999999999999802E-4</v>
      </c>
      <c r="G13" s="12">
        <v>0.17359999999999998</v>
      </c>
      <c r="H13" s="12">
        <v>0</v>
      </c>
      <c r="I13" s="12">
        <v>-8.9999999999999802E-4</v>
      </c>
      <c r="J13" s="12">
        <v>0</v>
      </c>
      <c r="K13" s="12">
        <v>0.13699999999999998</v>
      </c>
      <c r="L13" s="12">
        <v>1.0000000000000286E-4</v>
      </c>
      <c r="M13" s="12">
        <v>-8.9999999999999802E-4</v>
      </c>
      <c r="N13" s="12">
        <v>9.4999999999999946E-3</v>
      </c>
      <c r="O13" s="12">
        <v>0.29510000000000003</v>
      </c>
      <c r="P13" s="12">
        <v>0</v>
      </c>
      <c r="Q13" s="12">
        <v>3.599999999999999E-2</v>
      </c>
      <c r="R13" s="12">
        <v>-1.5000000000000013E-3</v>
      </c>
      <c r="S13" s="12">
        <v>0.21850000000000003</v>
      </c>
      <c r="T13" s="12">
        <v>0</v>
      </c>
      <c r="U13" s="12">
        <v>2.7000000000000079E-3</v>
      </c>
      <c r="V13" s="12">
        <v>1.0999999999999899E-3</v>
      </c>
      <c r="W13" s="12">
        <v>0.19520000000000001</v>
      </c>
      <c r="X13" s="12">
        <v>-1.3000000000000095E-3</v>
      </c>
      <c r="Y13" s="12">
        <v>-1.5000000000000013E-3</v>
      </c>
      <c r="Z13" s="12">
        <v>6.1999999999999972E-3</v>
      </c>
      <c r="AA13" s="12">
        <v>0.22820000000000001</v>
      </c>
      <c r="AB13" s="12">
        <v>0</v>
      </c>
      <c r="AC13" s="12">
        <v>2.9700000000000004E-2</v>
      </c>
      <c r="AD13" s="12">
        <v>-4.4000000000000011E-3</v>
      </c>
      <c r="AE13" s="12">
        <v>0.16930000000000001</v>
      </c>
      <c r="AF13" s="12">
        <v>0</v>
      </c>
      <c r="AG13" s="12">
        <v>-4.4000000000000011E-3</v>
      </c>
      <c r="AH13" s="12">
        <v>0</v>
      </c>
      <c r="AI13" s="12">
        <v>0.14450000000000002</v>
      </c>
      <c r="AJ13" s="12">
        <v>-4.4000000000000011E-3</v>
      </c>
      <c r="AK13" s="12">
        <v>-4.4000000000000011E-3</v>
      </c>
      <c r="AL13" s="12">
        <v>1.029999999999999E-2</v>
      </c>
      <c r="AM13" s="12">
        <v>0.29040000000000005</v>
      </c>
      <c r="AN13" s="12">
        <v>0</v>
      </c>
      <c r="AO13" s="12">
        <v>4.0299999999999975E-2</v>
      </c>
      <c r="AP13" s="12">
        <v>0</v>
      </c>
      <c r="AQ13" s="12">
        <v>0.20579999999999998</v>
      </c>
      <c r="AR13" s="12">
        <v>0</v>
      </c>
      <c r="AS13" s="12">
        <v>3.1000000000000055E-3</v>
      </c>
      <c r="AT13" s="12">
        <v>0</v>
      </c>
      <c r="AU13" s="12">
        <v>0.21900000000000003</v>
      </c>
      <c r="AV13" s="12">
        <v>0</v>
      </c>
      <c r="AW13" s="12">
        <v>0</v>
      </c>
    </row>
    <row r="14" spans="1:49" x14ac:dyDescent="0.3">
      <c r="A14" s="7" t="s">
        <v>12</v>
      </c>
      <c r="B14" s="12">
        <v>1.9300000000000012E-2</v>
      </c>
      <c r="C14" s="12">
        <v>0.20119999999999999</v>
      </c>
      <c r="D14" s="12">
        <v>-4.9999999999998657E-4</v>
      </c>
      <c r="E14" s="12">
        <v>3.1700000000000006E-2</v>
      </c>
      <c r="F14" s="12">
        <v>6.8000000000000005E-3</v>
      </c>
      <c r="G14" s="12">
        <v>0.16930000000000001</v>
      </c>
      <c r="H14" s="12">
        <v>0</v>
      </c>
      <c r="I14" s="12">
        <v>2.3000000000000104E-3</v>
      </c>
      <c r="J14" s="12">
        <v>2.4000000000000132E-3</v>
      </c>
      <c r="K14" s="12">
        <v>0.14419999999999999</v>
      </c>
      <c r="L14" s="12">
        <v>6.0000000000000331E-4</v>
      </c>
      <c r="M14" s="12">
        <v>-2.9999999999998084E-4</v>
      </c>
      <c r="N14" s="12">
        <v>2.0799999999999999E-2</v>
      </c>
      <c r="O14" s="12">
        <v>0.26379999999999998</v>
      </c>
      <c r="P14" s="12">
        <v>0</v>
      </c>
      <c r="Q14" s="12">
        <v>3.7199999999999983E-2</v>
      </c>
      <c r="R14" s="12">
        <v>1.0500000000000009E-2</v>
      </c>
      <c r="S14" s="12">
        <v>0.18879999999999997</v>
      </c>
      <c r="T14" s="12">
        <v>0</v>
      </c>
      <c r="U14" s="12">
        <v>8.4999999999999937E-3</v>
      </c>
      <c r="V14" s="12">
        <v>5.400000000000002E-3</v>
      </c>
      <c r="W14" s="12">
        <v>0.20200000000000001</v>
      </c>
      <c r="X14" s="12">
        <v>0</v>
      </c>
      <c r="Y14" s="12">
        <v>6.0000000000000331E-4</v>
      </c>
      <c r="Z14" s="12">
        <v>1.659999999999999E-2</v>
      </c>
      <c r="AA14" s="12">
        <v>0.20850000000000002</v>
      </c>
      <c r="AB14" s="12">
        <v>3.5000000000000031E-3</v>
      </c>
      <c r="AC14" s="12">
        <v>3.4200000000000008E-2</v>
      </c>
      <c r="AD14" s="12">
        <v>5.3999999999999881E-3</v>
      </c>
      <c r="AE14" s="12">
        <v>0.16020000000000001</v>
      </c>
      <c r="AF14" s="12">
        <v>0</v>
      </c>
      <c r="AG14" s="12">
        <v>1.2000000000000066E-3</v>
      </c>
      <c r="AH14" s="12">
        <v>5.400000000000002E-3</v>
      </c>
      <c r="AI14" s="12">
        <v>0.14670000000000002</v>
      </c>
      <c r="AJ14" s="12">
        <v>3.0000000000000027E-3</v>
      </c>
      <c r="AK14" s="12">
        <v>4.0000000000001146E-4</v>
      </c>
      <c r="AL14" s="12">
        <v>2.1000000000000005E-2</v>
      </c>
      <c r="AM14" s="12">
        <v>0.25329999999999997</v>
      </c>
      <c r="AN14" s="12">
        <v>5.2999999999999992E-3</v>
      </c>
      <c r="AO14" s="12">
        <v>4.0999999999999995E-2</v>
      </c>
      <c r="AP14" s="12">
        <v>8.0000000000000071E-3</v>
      </c>
      <c r="AQ14" s="12">
        <v>0.18459999999999999</v>
      </c>
      <c r="AR14" s="12">
        <v>-1.8999999999999989E-3</v>
      </c>
      <c r="AS14" s="12">
        <v>6.5999999999999948E-3</v>
      </c>
      <c r="AT14" s="12">
        <v>8.9000000000000051E-3</v>
      </c>
      <c r="AU14" s="12">
        <v>0.16489999999999999</v>
      </c>
      <c r="AV14" s="12">
        <v>-8.9999999999999802E-4</v>
      </c>
      <c r="AW14" s="12">
        <v>1.0000000000000286E-4</v>
      </c>
    </row>
    <row r="15" spans="1:49" x14ac:dyDescent="0.3">
      <c r="A15" s="7" t="s">
        <v>33</v>
      </c>
      <c r="B15" s="12">
        <v>1.0899999999999993E-2</v>
      </c>
      <c r="C15" s="12">
        <v>0.33250000000000002</v>
      </c>
      <c r="D15" s="12">
        <v>-6.999999999999923E-4</v>
      </c>
      <c r="E15" s="12">
        <v>2.2699999999999998E-2</v>
      </c>
      <c r="F15" s="12">
        <v>6.3E-3</v>
      </c>
      <c r="G15" s="12">
        <v>0.15170000000000003</v>
      </c>
      <c r="H15" s="12">
        <v>0</v>
      </c>
      <c r="I15" s="12">
        <v>5.5000000000000049E-3</v>
      </c>
      <c r="J15" s="12">
        <v>9.3000000000000027E-3</v>
      </c>
      <c r="K15" s="12">
        <v>0.14950000000000002</v>
      </c>
      <c r="L15" s="12">
        <v>-6.999999999999923E-4</v>
      </c>
      <c r="M15" s="12">
        <v>-6.999999999999923E-4</v>
      </c>
      <c r="N15" s="12">
        <v>1.6500000000000001E-2</v>
      </c>
      <c r="O15" s="12">
        <v>0.58430000000000004</v>
      </c>
      <c r="P15" s="12">
        <v>1.7000000000000071E-3</v>
      </c>
      <c r="Q15" s="12">
        <v>2.6900000000000007E-2</v>
      </c>
      <c r="R15" s="12">
        <v>9.4000000000000056E-3</v>
      </c>
      <c r="S15" s="12">
        <v>0.18729999999999997</v>
      </c>
      <c r="T15" s="12">
        <v>1.0000000000000009E-3</v>
      </c>
      <c r="U15" s="12">
        <v>1.7899999999999999E-2</v>
      </c>
      <c r="V15" s="12">
        <v>3.600000000000006E-3</v>
      </c>
      <c r="W15" s="12">
        <v>0.19709999999999997</v>
      </c>
      <c r="X15" s="12">
        <v>-1.799999999999996E-3</v>
      </c>
      <c r="Y15" s="12">
        <v>-1.0000000000000286E-4</v>
      </c>
      <c r="Z15" s="12">
        <v>9.8000000000000032E-3</v>
      </c>
      <c r="AA15" s="12">
        <v>0.35729999999999995</v>
      </c>
      <c r="AB15" s="12">
        <v>0</v>
      </c>
      <c r="AC15" s="12">
        <v>2.5899999999999992E-2</v>
      </c>
      <c r="AD15" s="12">
        <v>6.1999999999999972E-3</v>
      </c>
      <c r="AE15" s="12">
        <v>0.15080000000000002</v>
      </c>
      <c r="AF15" s="12">
        <v>1.2000000000000066E-3</v>
      </c>
      <c r="AG15" s="12">
        <v>7.8000000000000014E-3</v>
      </c>
      <c r="AH15" s="12">
        <v>8.9000000000000051E-3</v>
      </c>
      <c r="AI15" s="12">
        <v>0.1484</v>
      </c>
      <c r="AJ15" s="12">
        <v>0</v>
      </c>
      <c r="AK15" s="12">
        <v>0</v>
      </c>
      <c r="AL15" s="12">
        <v>1.6200000000000006E-2</v>
      </c>
      <c r="AM15" s="12">
        <v>0.66159999999999997</v>
      </c>
      <c r="AN15" s="12">
        <v>0</v>
      </c>
      <c r="AO15" s="12">
        <v>3.7700000000000011E-2</v>
      </c>
      <c r="AP15" s="12">
        <v>9.999999999999995E-3</v>
      </c>
      <c r="AQ15" s="12">
        <v>0.19929999999999998</v>
      </c>
      <c r="AR15" s="12">
        <v>2.3999999999999994E-3</v>
      </c>
      <c r="AS15" s="12">
        <v>2.1199999999999997E-2</v>
      </c>
      <c r="AT15" s="12">
        <v>4.7999999999999987E-3</v>
      </c>
      <c r="AU15" s="12">
        <v>0.19749999999999998</v>
      </c>
      <c r="AV15" s="12">
        <v>0</v>
      </c>
      <c r="AW15" s="12">
        <v>0</v>
      </c>
    </row>
    <row r="16" spans="1:49" x14ac:dyDescent="0.3">
      <c r="A16" s="7" t="s">
        <v>3</v>
      </c>
      <c r="B16" s="12">
        <v>4.830000000000001E-2</v>
      </c>
      <c r="C16" s="12">
        <v>0.11629999999999999</v>
      </c>
      <c r="D16" s="12">
        <v>0</v>
      </c>
      <c r="E16" s="12">
        <v>5.8999999999999886E-3</v>
      </c>
      <c r="F16" s="12">
        <v>1.84E-2</v>
      </c>
      <c r="G16" s="12">
        <v>0.22889999999999999</v>
      </c>
      <c r="H16" s="12">
        <v>2.7999999999999969E-3</v>
      </c>
      <c r="I16" s="12">
        <v>2.2999999999999965E-3</v>
      </c>
      <c r="J16" s="12">
        <v>5.7999999999999996E-3</v>
      </c>
      <c r="K16" s="12">
        <v>0.14369999999999999</v>
      </c>
      <c r="L16" s="12">
        <v>0</v>
      </c>
      <c r="M16" s="12">
        <v>0</v>
      </c>
      <c r="N16" s="12">
        <v>3.2899999999999999E-2</v>
      </c>
      <c r="O16" s="12">
        <v>0.27389999999999998</v>
      </c>
      <c r="P16" s="12">
        <v>0</v>
      </c>
      <c r="Q16" s="12">
        <v>1.2400000000000008E-2</v>
      </c>
      <c r="R16" s="12">
        <v>2.3900000000000005E-2</v>
      </c>
      <c r="S16" s="12">
        <v>0.31899999999999995</v>
      </c>
      <c r="T16" s="12">
        <v>2.0999999999999908E-3</v>
      </c>
      <c r="U16" s="12">
        <v>8.9999999999999802E-4</v>
      </c>
      <c r="V16" s="12">
        <v>6.4000000000000029E-3</v>
      </c>
      <c r="W16" s="12">
        <v>0.21779999999999999</v>
      </c>
      <c r="X16" s="12">
        <v>0</v>
      </c>
      <c r="Y16" s="12">
        <v>0</v>
      </c>
      <c r="Z16" s="12">
        <v>4.1399999999999992E-2</v>
      </c>
      <c r="AA16" s="12">
        <v>0.1283</v>
      </c>
      <c r="AB16" s="12">
        <v>0</v>
      </c>
      <c r="AC16" s="12">
        <v>7.9000000000000042E-3</v>
      </c>
      <c r="AD16" s="12">
        <v>1.8800000000000011E-2</v>
      </c>
      <c r="AE16" s="12">
        <v>0.19510000000000002</v>
      </c>
      <c r="AF16" s="12">
        <v>8.0000000000000904E-4</v>
      </c>
      <c r="AG16" s="12">
        <v>0</v>
      </c>
      <c r="AH16" s="12">
        <v>1.1399999999999993E-2</v>
      </c>
      <c r="AI16" s="12">
        <v>0.12350000000000003</v>
      </c>
      <c r="AJ16" s="12">
        <v>0</v>
      </c>
      <c r="AK16" s="12">
        <v>7.1999999999999981E-3</v>
      </c>
      <c r="AL16" s="12">
        <v>3.1199999999999992E-2</v>
      </c>
      <c r="AM16" s="12">
        <v>0.26139999999999997</v>
      </c>
      <c r="AN16" s="12">
        <v>0</v>
      </c>
      <c r="AO16" s="12">
        <v>1.1200000000000015E-2</v>
      </c>
      <c r="AP16" s="12">
        <v>1.5200000000000005E-2</v>
      </c>
      <c r="AQ16" s="12">
        <v>0.29320000000000002</v>
      </c>
      <c r="AR16" s="12">
        <v>1.1000000000000038E-3</v>
      </c>
      <c r="AS16" s="12">
        <v>0</v>
      </c>
      <c r="AT16" s="12">
        <v>1.1700000000000002E-2</v>
      </c>
      <c r="AU16" s="12">
        <v>0.17699999999999996</v>
      </c>
      <c r="AV16" s="12">
        <v>0</v>
      </c>
      <c r="AW16" s="12">
        <v>4.6999999999999958E-3</v>
      </c>
    </row>
    <row r="17" spans="1:49" x14ac:dyDescent="0.3">
      <c r="A17" s="7" t="s">
        <v>22</v>
      </c>
      <c r="B17" s="12">
        <v>1.0699999999999987E-2</v>
      </c>
      <c r="C17" s="12">
        <v>0.24510000000000001</v>
      </c>
      <c r="D17" s="12">
        <v>4.1000000000000064E-3</v>
      </c>
      <c r="E17" s="12">
        <v>3.4799999999999998E-2</v>
      </c>
      <c r="F17" s="12">
        <v>4.4000000000000011E-3</v>
      </c>
      <c r="G17" s="12">
        <v>0.20959999999999998</v>
      </c>
      <c r="H17" s="12">
        <v>0</v>
      </c>
      <c r="I17" s="12">
        <v>-1.2000000000000066E-3</v>
      </c>
      <c r="J17" s="12">
        <v>1.0999999999999899E-3</v>
      </c>
      <c r="K17" s="12">
        <v>0.13380000000000003</v>
      </c>
      <c r="L17" s="12">
        <v>-1.2000000000000066E-3</v>
      </c>
      <c r="M17" s="12">
        <v>-1.2000000000000066E-3</v>
      </c>
      <c r="N17" s="12">
        <v>8.1999999999999851E-3</v>
      </c>
      <c r="O17" s="12">
        <v>0.34699999999999998</v>
      </c>
      <c r="P17" s="12">
        <v>4.5000000000000179E-3</v>
      </c>
      <c r="Q17" s="12">
        <v>3.8799999999999987E-2</v>
      </c>
      <c r="R17" s="12">
        <v>8.6999999999999855E-3</v>
      </c>
      <c r="S17" s="12">
        <v>0.26029999999999998</v>
      </c>
      <c r="T17" s="12">
        <v>-9.9999999999998701E-4</v>
      </c>
      <c r="U17" s="12">
        <v>-3.4000000000000141E-3</v>
      </c>
      <c r="V17" s="12">
        <v>1.0000000000000009E-3</v>
      </c>
      <c r="W17" s="12">
        <v>0.19109999999999999</v>
      </c>
      <c r="X17" s="12">
        <v>-1.0900000000000007E-2</v>
      </c>
      <c r="Y17" s="12">
        <v>-1.0900000000000007E-2</v>
      </c>
      <c r="Z17" s="12">
        <v>8.9999999999999941E-3</v>
      </c>
      <c r="AA17" s="12">
        <v>0.2321</v>
      </c>
      <c r="AB17" s="12">
        <v>2.5000000000000022E-3</v>
      </c>
      <c r="AC17" s="12">
        <v>4.1899999999999993E-2</v>
      </c>
      <c r="AD17" s="12">
        <v>3.7000000000000088E-3</v>
      </c>
      <c r="AE17" s="12">
        <v>0.21550000000000002</v>
      </c>
      <c r="AF17" s="12">
        <v>0</v>
      </c>
      <c r="AG17" s="12">
        <v>0</v>
      </c>
      <c r="AH17" s="12">
        <v>6.8000000000000005E-3</v>
      </c>
      <c r="AI17" s="12">
        <v>0.1381</v>
      </c>
      <c r="AJ17" s="12">
        <v>0</v>
      </c>
      <c r="AK17" s="12">
        <v>0</v>
      </c>
      <c r="AL17" s="12">
        <v>4.1999999999999954E-3</v>
      </c>
      <c r="AM17" s="12">
        <v>0.34279999999999999</v>
      </c>
      <c r="AN17" s="12">
        <v>1.3000000000000095E-3</v>
      </c>
      <c r="AO17" s="12">
        <v>4.9799999999999997E-2</v>
      </c>
      <c r="AP17" s="12">
        <v>3.7999999999999978E-3</v>
      </c>
      <c r="AQ17" s="12">
        <v>0.26</v>
      </c>
      <c r="AR17" s="12">
        <v>-1.2999999999999956E-3</v>
      </c>
      <c r="AS17" s="12">
        <v>-2.8999999999999998E-3</v>
      </c>
      <c r="AT17" s="12">
        <v>6.7000000000000115E-3</v>
      </c>
      <c r="AU17" s="12">
        <v>0.17830000000000004</v>
      </c>
      <c r="AV17" s="12">
        <v>-9.1999999999999998E-3</v>
      </c>
      <c r="AW17" s="12">
        <v>-9.1999999999999998E-3</v>
      </c>
    </row>
    <row r="18" spans="1:49" x14ac:dyDescent="0.3">
      <c r="A18" s="7" t="s">
        <v>8</v>
      </c>
      <c r="B18" s="12">
        <v>6.2599999999999989E-2</v>
      </c>
      <c r="C18" s="12">
        <v>0.13109999999999999</v>
      </c>
      <c r="D18" s="12">
        <v>-7.9999999999999516E-4</v>
      </c>
      <c r="E18" s="12">
        <v>6.0000000000000331E-4</v>
      </c>
      <c r="F18" s="12">
        <v>1.3400000000000009E-2</v>
      </c>
      <c r="G18" s="12">
        <v>0.24259999999999998</v>
      </c>
      <c r="H18" s="12">
        <v>0</v>
      </c>
      <c r="I18" s="12">
        <v>-7.9999999999999516E-4</v>
      </c>
      <c r="J18" s="12">
        <v>6.1999999999999972E-3</v>
      </c>
      <c r="K18" s="12">
        <v>8.0800000000000011E-2</v>
      </c>
      <c r="L18" s="12">
        <v>6.0000000000000331E-4</v>
      </c>
      <c r="M18" s="12">
        <v>-7.9999999999999516E-4</v>
      </c>
      <c r="N18" s="12">
        <v>4.7899999999999984E-2</v>
      </c>
      <c r="O18" s="12">
        <v>0.34499999999999997</v>
      </c>
      <c r="P18" s="12">
        <v>-8.9999999999999802E-4</v>
      </c>
      <c r="Q18" s="12">
        <v>1.1499999999999996E-2</v>
      </c>
      <c r="R18" s="12">
        <v>1.0200000000000001E-2</v>
      </c>
      <c r="S18" s="12">
        <v>0.36710000000000004</v>
      </c>
      <c r="T18" s="12">
        <v>6.0000000000000331E-4</v>
      </c>
      <c r="U18" s="12">
        <v>-8.9999999999999802E-4</v>
      </c>
      <c r="V18" s="12">
        <v>4.7000000000000097E-3</v>
      </c>
      <c r="W18" s="12">
        <v>0.10200000000000002</v>
      </c>
      <c r="X18" s="12">
        <v>7.9999999999999516E-4</v>
      </c>
      <c r="Y18" s="12">
        <v>-8.9999999999999802E-4</v>
      </c>
      <c r="Z18" s="12">
        <v>6.7800000000000013E-2</v>
      </c>
      <c r="AA18" s="12">
        <v>0.12790000000000001</v>
      </c>
      <c r="AB18" s="12">
        <v>1.6999999999999932E-3</v>
      </c>
      <c r="AC18" s="12">
        <v>4.6000000000000069E-3</v>
      </c>
      <c r="AD18" s="12">
        <v>1.4600000000000002E-2</v>
      </c>
      <c r="AE18" s="12">
        <v>0.23230000000000001</v>
      </c>
      <c r="AF18" s="12">
        <v>0</v>
      </c>
      <c r="AG18" s="12">
        <v>1.799999999999996E-3</v>
      </c>
      <c r="AH18" s="12">
        <v>1.0099999999999998E-2</v>
      </c>
      <c r="AI18" s="12">
        <v>7.5499999999999998E-2</v>
      </c>
      <c r="AJ18" s="12">
        <v>0</v>
      </c>
      <c r="AK18" s="12">
        <v>0</v>
      </c>
      <c r="AL18" s="12">
        <v>4.8899999999999999E-2</v>
      </c>
      <c r="AM18" s="12">
        <v>0.27789999999999998</v>
      </c>
      <c r="AN18" s="12">
        <v>-7.0000000000000617E-4</v>
      </c>
      <c r="AO18" s="12">
        <v>1.6299999999999995E-2</v>
      </c>
      <c r="AP18" s="12">
        <v>1.2399999999999994E-2</v>
      </c>
      <c r="AQ18" s="12">
        <v>0.36070000000000002</v>
      </c>
      <c r="AR18" s="12">
        <v>5.0000000000000044E-4</v>
      </c>
      <c r="AS18" s="12">
        <v>1.1999999999999927E-3</v>
      </c>
      <c r="AT18" s="12">
        <v>8.8000000000000023E-3</v>
      </c>
      <c r="AU18" s="12">
        <v>0.1042</v>
      </c>
      <c r="AV18" s="12">
        <v>-7.0000000000000617E-4</v>
      </c>
      <c r="AW18" s="12">
        <v>-7.0000000000000617E-4</v>
      </c>
    </row>
    <row r="19" spans="1:49" x14ac:dyDescent="0.3">
      <c r="A19" s="7" t="s">
        <v>9</v>
      </c>
      <c r="B19" s="12">
        <v>5.7700000000000001E-2</v>
      </c>
      <c r="C19" s="12">
        <v>0.12239999999999998</v>
      </c>
      <c r="D19" s="12">
        <v>0</v>
      </c>
      <c r="E19" s="12">
        <v>4.1999999999999954E-3</v>
      </c>
      <c r="F19" s="12">
        <v>1.9000000000000003E-2</v>
      </c>
      <c r="G19" s="12">
        <v>0.26600000000000001</v>
      </c>
      <c r="H19" s="12">
        <v>1.8999999999999989E-3</v>
      </c>
      <c r="I19" s="12">
        <v>0</v>
      </c>
      <c r="J19" s="12">
        <v>1.0499999999999995E-2</v>
      </c>
      <c r="K19" s="12">
        <v>0.10229999999999999</v>
      </c>
      <c r="L19" s="12">
        <v>0</v>
      </c>
      <c r="M19" s="12">
        <v>0</v>
      </c>
      <c r="N19" s="12">
        <v>3.8499999999999993E-2</v>
      </c>
      <c r="O19" s="12">
        <v>0.29239999999999999</v>
      </c>
      <c r="P19" s="12">
        <v>0</v>
      </c>
      <c r="Q19" s="12">
        <v>1.6899999999999998E-2</v>
      </c>
      <c r="R19" s="12">
        <v>1.9300000000000012E-2</v>
      </c>
      <c r="S19" s="12">
        <v>0.3861</v>
      </c>
      <c r="T19" s="12">
        <v>2.6000000000000051E-3</v>
      </c>
      <c r="U19" s="12">
        <v>0</v>
      </c>
      <c r="V19" s="12">
        <v>1.1099999999999999E-2</v>
      </c>
      <c r="W19" s="12">
        <v>0.19719999999999999</v>
      </c>
      <c r="X19" s="12">
        <v>0</v>
      </c>
      <c r="Y19" s="12">
        <v>0</v>
      </c>
      <c r="Z19" s="12">
        <v>5.5800000000000002E-2</v>
      </c>
      <c r="AA19" s="12">
        <v>0.18499999999999997</v>
      </c>
      <c r="AB19" s="12">
        <v>0</v>
      </c>
      <c r="AC19" s="12">
        <v>1.8999999999999989E-3</v>
      </c>
      <c r="AD19" s="12">
        <v>1.8299999999999997E-2</v>
      </c>
      <c r="AE19" s="12">
        <v>0.27619999999999995</v>
      </c>
      <c r="AF19" s="12">
        <v>1.5000000000000013E-3</v>
      </c>
      <c r="AG19" s="12">
        <v>0</v>
      </c>
      <c r="AH19" s="12">
        <v>5.0000000000000044E-3</v>
      </c>
      <c r="AI19" s="12">
        <v>0.10450000000000001</v>
      </c>
      <c r="AJ19" s="12">
        <v>0</v>
      </c>
      <c r="AK19" s="12">
        <v>0</v>
      </c>
      <c r="AL19" s="12">
        <v>3.3700000000000008E-2</v>
      </c>
      <c r="AM19" s="12">
        <v>0.3004</v>
      </c>
      <c r="AN19" s="12">
        <v>0</v>
      </c>
      <c r="AO19" s="12">
        <v>1.390000000000001E-2</v>
      </c>
      <c r="AP19" s="12">
        <v>2.0600000000000007E-2</v>
      </c>
      <c r="AQ19" s="12">
        <v>0.39439999999999997</v>
      </c>
      <c r="AR19" s="12">
        <v>8.9999999999999802E-4</v>
      </c>
      <c r="AS19" s="12">
        <v>3.9999999999999758E-4</v>
      </c>
      <c r="AT19" s="12">
        <v>4.6000000000000069E-3</v>
      </c>
      <c r="AU19" s="12">
        <v>0.17130000000000001</v>
      </c>
      <c r="AV19" s="12">
        <v>0</v>
      </c>
      <c r="AW19" s="12">
        <v>0</v>
      </c>
    </row>
    <row r="20" spans="1:49" x14ac:dyDescent="0.3">
      <c r="A20" s="7" t="s">
        <v>26</v>
      </c>
      <c r="B20" s="12">
        <v>1.0499999999999995E-2</v>
      </c>
      <c r="C20" s="12">
        <v>0.23330000000000001</v>
      </c>
      <c r="D20" s="12">
        <v>-9.9999999999998701E-4</v>
      </c>
      <c r="E20" s="12">
        <v>2.0799999999999999E-2</v>
      </c>
      <c r="F20" s="12">
        <v>9.099999999999997E-3</v>
      </c>
      <c r="G20" s="12">
        <v>0.16950000000000004</v>
      </c>
      <c r="H20" s="12">
        <v>-9.9999999999998701E-4</v>
      </c>
      <c r="I20" s="12">
        <v>5.9000000000000025E-3</v>
      </c>
      <c r="J20" s="12">
        <v>3.9000000000000146E-3</v>
      </c>
      <c r="K20" s="12">
        <v>0.1542</v>
      </c>
      <c r="L20" s="12">
        <v>-1.7000000000000071E-3</v>
      </c>
      <c r="M20" s="12">
        <v>-1.6000000000000181E-3</v>
      </c>
      <c r="N20" s="12">
        <v>1.0700000000000001E-2</v>
      </c>
      <c r="O20" s="12">
        <v>0.31269999999999998</v>
      </c>
      <c r="P20" s="12">
        <v>-2.3999999999999855E-3</v>
      </c>
      <c r="Q20" s="12">
        <v>4.1099999999999998E-2</v>
      </c>
      <c r="R20" s="12">
        <v>9.3000000000000027E-3</v>
      </c>
      <c r="S20" s="12">
        <v>0.26629999999999998</v>
      </c>
      <c r="T20" s="12">
        <v>-2.3999999999999855E-3</v>
      </c>
      <c r="U20" s="12">
        <v>1.6299999999999995E-2</v>
      </c>
      <c r="V20" s="12">
        <v>1.0000000000000148E-3</v>
      </c>
      <c r="W20" s="12">
        <v>0.22370000000000004</v>
      </c>
      <c r="X20" s="12">
        <v>-7.0000000000000617E-4</v>
      </c>
      <c r="Y20" s="12">
        <v>1.0000000000000009E-3</v>
      </c>
      <c r="Z20" s="12">
        <v>9.0999999999999831E-3</v>
      </c>
      <c r="AA20" s="12">
        <v>0.24530000000000002</v>
      </c>
      <c r="AB20" s="12">
        <v>6.999999999999923E-4</v>
      </c>
      <c r="AC20" s="12">
        <v>3.1800000000000009E-2</v>
      </c>
      <c r="AD20" s="12">
        <v>5.0000000000000044E-3</v>
      </c>
      <c r="AE20" s="12">
        <v>0.1406</v>
      </c>
      <c r="AF20" s="12">
        <v>0</v>
      </c>
      <c r="AG20" s="12">
        <v>0</v>
      </c>
      <c r="AH20" s="12">
        <v>0</v>
      </c>
      <c r="AI20" s="12">
        <v>0.11860000000000001</v>
      </c>
      <c r="AJ20" s="12">
        <v>0</v>
      </c>
      <c r="AK20" s="12">
        <v>0</v>
      </c>
      <c r="AL20" s="12">
        <v>1.1699999999999974E-2</v>
      </c>
      <c r="AM20" s="12">
        <v>0.3836</v>
      </c>
      <c r="AN20" s="12">
        <v>1.4999999999999875E-3</v>
      </c>
      <c r="AO20" s="12">
        <v>7.0599999999999996E-2</v>
      </c>
      <c r="AP20" s="12">
        <v>9.1999999999999998E-3</v>
      </c>
      <c r="AQ20" s="12">
        <v>0.1588</v>
      </c>
      <c r="AR20" s="12">
        <v>0</v>
      </c>
      <c r="AS20" s="12">
        <v>6.7000000000000115E-3</v>
      </c>
      <c r="AT20" s="12">
        <v>-1.0000000000000148E-3</v>
      </c>
      <c r="AU20" s="12">
        <v>0.17949999999999999</v>
      </c>
      <c r="AV20" s="12">
        <v>0</v>
      </c>
      <c r="AW20" s="12">
        <v>-1.0000000000000148E-3</v>
      </c>
    </row>
    <row r="21" spans="1:49" x14ac:dyDescent="0.3">
      <c r="A21" s="7" t="s">
        <v>25</v>
      </c>
      <c r="B21" s="12">
        <v>7.9000000000000042E-3</v>
      </c>
      <c r="C21" s="12">
        <v>0.20350000000000001</v>
      </c>
      <c r="D21" s="12">
        <v>0</v>
      </c>
      <c r="E21" s="12">
        <v>2.3799999999999988E-2</v>
      </c>
      <c r="F21" s="12">
        <v>6.999999999999923E-4</v>
      </c>
      <c r="G21" s="12">
        <v>0.16579999999999995</v>
      </c>
      <c r="H21" s="12">
        <v>1.0000000000000009E-3</v>
      </c>
      <c r="I21" s="12">
        <v>2.7999999999999969E-3</v>
      </c>
      <c r="J21" s="12">
        <v>0</v>
      </c>
      <c r="K21" s="12">
        <v>0.11500000000000002</v>
      </c>
      <c r="L21" s="12">
        <v>4.0000000000001146E-4</v>
      </c>
      <c r="M21" s="12">
        <v>0</v>
      </c>
      <c r="N21" s="12">
        <v>1.0400000000000006E-2</v>
      </c>
      <c r="O21" s="12">
        <v>0.30830000000000002</v>
      </c>
      <c r="P21" s="12">
        <v>4.4999999999999901E-3</v>
      </c>
      <c r="Q21" s="12">
        <v>5.4900000000000004E-2</v>
      </c>
      <c r="R21" s="12">
        <v>1.1999999999999997E-2</v>
      </c>
      <c r="S21" s="12">
        <v>0.1905</v>
      </c>
      <c r="T21" s="12">
        <v>2.5000000000000022E-3</v>
      </c>
      <c r="U21" s="12">
        <v>1.2400000000000008E-2</v>
      </c>
      <c r="V21" s="12">
        <v>3.9999999999999758E-4</v>
      </c>
      <c r="W21" s="12">
        <v>0.23749999999999999</v>
      </c>
      <c r="X21" s="12">
        <v>0</v>
      </c>
      <c r="Y21" s="12">
        <v>3.9999999999999758E-4</v>
      </c>
      <c r="Z21" s="12">
        <v>9.1999999999999998E-3</v>
      </c>
      <c r="AA21" s="12">
        <v>0.18190000000000001</v>
      </c>
      <c r="AB21" s="12">
        <v>3.0000000000000859E-4</v>
      </c>
      <c r="AC21" s="12">
        <v>2.5599999999999998E-2</v>
      </c>
      <c r="AD21" s="12">
        <v>2.0000000000000573E-4</v>
      </c>
      <c r="AE21" s="12">
        <v>0.1472</v>
      </c>
      <c r="AF21" s="12">
        <v>0</v>
      </c>
      <c r="AG21" s="12">
        <v>2.0000000000000018E-3</v>
      </c>
      <c r="AH21" s="12">
        <v>0</v>
      </c>
      <c r="AI21" s="12">
        <v>0.10580000000000001</v>
      </c>
      <c r="AJ21" s="12">
        <v>0</v>
      </c>
      <c r="AK21" s="12">
        <v>0</v>
      </c>
      <c r="AL21" s="12">
        <v>1.4600000000000002E-2</v>
      </c>
      <c r="AM21" s="12">
        <v>0.28760000000000002</v>
      </c>
      <c r="AN21" s="12">
        <v>3.5000000000000031E-3</v>
      </c>
      <c r="AO21" s="12">
        <v>5.6400000000000006E-2</v>
      </c>
      <c r="AP21" s="12">
        <v>3.0000000000000027E-3</v>
      </c>
      <c r="AQ21" s="12">
        <v>0.21369999999999997</v>
      </c>
      <c r="AR21" s="12">
        <v>1.799999999999996E-3</v>
      </c>
      <c r="AS21" s="12">
        <v>1.0500000000000009E-2</v>
      </c>
      <c r="AT21" s="12">
        <v>0</v>
      </c>
      <c r="AU21" s="12">
        <v>0.19840000000000002</v>
      </c>
      <c r="AV21" s="12">
        <v>0</v>
      </c>
      <c r="AW21" s="12">
        <v>0</v>
      </c>
    </row>
    <row r="22" spans="1:49" x14ac:dyDescent="0.3">
      <c r="A22" s="22" t="s">
        <v>171</v>
      </c>
      <c r="B22" s="23">
        <f>AVERAGE(B2:B21)</f>
        <v>1.959E-2</v>
      </c>
      <c r="C22" s="23">
        <f t="shared" ref="C22:AW22" si="0">AVERAGE(C2:C21)</f>
        <v>0.23320000000000002</v>
      </c>
      <c r="D22" s="23">
        <f t="shared" si="0"/>
        <v>2.9000000000000206E-4</v>
      </c>
      <c r="E22" s="23">
        <f t="shared" si="0"/>
        <v>3.1530000000000002E-2</v>
      </c>
      <c r="F22" s="23">
        <f t="shared" si="0"/>
        <v>9.2600000000000009E-3</v>
      </c>
      <c r="G22" s="23">
        <f t="shared" si="0"/>
        <v>0.20090499999999997</v>
      </c>
      <c r="H22" s="23">
        <f t="shared" si="0"/>
        <v>3.3999999999999861E-4</v>
      </c>
      <c r="I22" s="23">
        <f t="shared" si="0"/>
        <v>5.2099999999999976E-3</v>
      </c>
      <c r="J22" s="23">
        <f t="shared" si="0"/>
        <v>4.9000000000000007E-3</v>
      </c>
      <c r="K22" s="23">
        <f t="shared" si="0"/>
        <v>0.15752500000000003</v>
      </c>
      <c r="L22" s="23">
        <f t="shared" si="0"/>
        <v>-1.1000000000000037E-4</v>
      </c>
      <c r="M22" s="23">
        <f t="shared" si="0"/>
        <v>-1.8499999999999905E-4</v>
      </c>
      <c r="N22" s="23">
        <f t="shared" si="0"/>
        <v>2.0130000000000002E-2</v>
      </c>
      <c r="O22" s="23">
        <f t="shared" si="0"/>
        <v>0.37915499999999996</v>
      </c>
      <c r="P22" s="23">
        <f t="shared" si="0"/>
        <v>5.7500000000000324E-4</v>
      </c>
      <c r="Q22" s="23">
        <f t="shared" si="0"/>
        <v>4.4725000000000001E-2</v>
      </c>
      <c r="R22" s="23">
        <f t="shared" si="0"/>
        <v>1.1390000000000003E-2</v>
      </c>
      <c r="S22" s="23">
        <f t="shared" si="0"/>
        <v>0.29930999999999996</v>
      </c>
      <c r="T22" s="23">
        <f t="shared" si="0"/>
        <v>7.8500000000000032E-4</v>
      </c>
      <c r="U22" s="23">
        <f t="shared" si="0"/>
        <v>1.2469999999999998E-2</v>
      </c>
      <c r="V22" s="23">
        <f t="shared" si="0"/>
        <v>5.4100000000000016E-3</v>
      </c>
      <c r="W22" s="23">
        <f t="shared" si="0"/>
        <v>0.24599499999999996</v>
      </c>
      <c r="X22" s="23">
        <f t="shared" si="0"/>
        <v>-8.2500000000000075E-4</v>
      </c>
      <c r="Y22" s="23">
        <f t="shared" si="0"/>
        <v>-6.799999999999994E-4</v>
      </c>
      <c r="Z22" s="23">
        <f t="shared" si="0"/>
        <v>1.8914999999999998E-2</v>
      </c>
      <c r="AA22" s="23">
        <f t="shared" si="0"/>
        <v>0.23770499999999997</v>
      </c>
      <c r="AB22" s="23">
        <f t="shared" si="0"/>
        <v>2.1999999999999936E-4</v>
      </c>
      <c r="AC22" s="23">
        <f t="shared" si="0"/>
        <v>3.236E-2</v>
      </c>
      <c r="AD22" s="23">
        <f t="shared" si="0"/>
        <v>7.7200000000000003E-3</v>
      </c>
      <c r="AE22" s="23">
        <f t="shared" si="0"/>
        <v>0.20371500000000001</v>
      </c>
      <c r="AF22" s="23">
        <f t="shared" si="0"/>
        <v>5.4999999999998105E-5</v>
      </c>
      <c r="AG22" s="23">
        <f t="shared" si="0"/>
        <v>2.8599999999999958E-3</v>
      </c>
      <c r="AH22" s="23">
        <f t="shared" si="0"/>
        <v>5.7849999999999993E-3</v>
      </c>
      <c r="AI22" s="23">
        <f t="shared" si="0"/>
        <v>0.14911999999999997</v>
      </c>
      <c r="AJ22" s="23">
        <f t="shared" si="0"/>
        <v>-5.5000000000000188E-4</v>
      </c>
      <c r="AK22" s="23">
        <f t="shared" si="0"/>
        <v>-1.45E-4</v>
      </c>
      <c r="AL22" s="23">
        <f t="shared" si="0"/>
        <v>1.9094999999999997E-2</v>
      </c>
      <c r="AM22" s="23">
        <f t="shared" si="0"/>
        <v>0.38833000000000006</v>
      </c>
      <c r="AN22" s="23">
        <f t="shared" si="0"/>
        <v>3.2999999999999973E-4</v>
      </c>
      <c r="AO22" s="23">
        <f t="shared" si="0"/>
        <v>4.6675000000000001E-2</v>
      </c>
      <c r="AP22" s="23">
        <f t="shared" si="0"/>
        <v>9.2449999999999997E-3</v>
      </c>
      <c r="AQ22" s="23">
        <f t="shared" si="0"/>
        <v>0.28121000000000007</v>
      </c>
      <c r="AR22" s="23">
        <f t="shared" si="0"/>
        <v>4.699999999999989E-4</v>
      </c>
      <c r="AS22" s="23">
        <f t="shared" si="0"/>
        <v>9.4799999999999988E-3</v>
      </c>
      <c r="AT22" s="23">
        <f t="shared" si="0"/>
        <v>6.6450000000000007E-3</v>
      </c>
      <c r="AU22" s="23">
        <f t="shared" si="0"/>
        <v>0.23253500000000002</v>
      </c>
      <c r="AV22" s="23">
        <f t="shared" si="0"/>
        <v>-1.225000000000001E-3</v>
      </c>
      <c r="AW22" s="23">
        <f t="shared" si="0"/>
        <v>-1.0300000000000018E-3</v>
      </c>
    </row>
    <row r="23" spans="1:49" x14ac:dyDescent="0.3">
      <c r="A23" s="22" t="s">
        <v>172</v>
      </c>
      <c r="B23" s="22">
        <f>_xlfn.STDEV.P(B2:B21)</f>
        <v>1.7836056178426891E-2</v>
      </c>
      <c r="C23" s="22">
        <f t="shared" ref="C23:AW23" si="1">_xlfn.STDEV.P(C2:C21)</f>
        <v>7.6590795791661434E-2</v>
      </c>
      <c r="D23" s="22">
        <f t="shared" si="1"/>
        <v>1.2185647295076278E-3</v>
      </c>
      <c r="E23" s="22">
        <f t="shared" si="1"/>
        <v>2.0842986830106668E-2</v>
      </c>
      <c r="F23" s="22">
        <f t="shared" si="1"/>
        <v>5.7426823001102854E-3</v>
      </c>
      <c r="G23" s="22">
        <f t="shared" si="1"/>
        <v>4.486252862913552E-2</v>
      </c>
      <c r="H23" s="22">
        <f t="shared" si="1"/>
        <v>8.0399004968966989E-4</v>
      </c>
      <c r="I23" s="22">
        <f t="shared" si="1"/>
        <v>5.7962832919035276E-3</v>
      </c>
      <c r="J23" s="22">
        <f t="shared" si="1"/>
        <v>3.9766820340580416E-3</v>
      </c>
      <c r="K23" s="22">
        <f t="shared" si="1"/>
        <v>4.5177526216029051E-2</v>
      </c>
      <c r="L23" s="22">
        <f t="shared" si="1"/>
        <v>6.3158530698552743E-4</v>
      </c>
      <c r="M23" s="22">
        <f t="shared" si="1"/>
        <v>8.2053336312425725E-4</v>
      </c>
      <c r="N23" s="22">
        <f t="shared" si="1"/>
        <v>1.2159814965697457E-2</v>
      </c>
      <c r="O23" s="22">
        <f t="shared" si="1"/>
        <v>0.11505988212665626</v>
      </c>
      <c r="P23" s="22">
        <f t="shared" si="1"/>
        <v>2.086833726006937E-3</v>
      </c>
      <c r="Q23" s="22">
        <f t="shared" si="1"/>
        <v>2.3994413412292439E-2</v>
      </c>
      <c r="R23" s="22">
        <f t="shared" si="1"/>
        <v>5.5795967596234067E-3</v>
      </c>
      <c r="S23" s="22">
        <f t="shared" si="1"/>
        <v>7.6131858640125227E-2</v>
      </c>
      <c r="T23" s="22">
        <f t="shared" si="1"/>
        <v>1.4457783370904363E-3</v>
      </c>
      <c r="U23" s="22">
        <f t="shared" si="1"/>
        <v>1.2235076624198156E-2</v>
      </c>
      <c r="V23" s="22">
        <f t="shared" si="1"/>
        <v>4.1589541954678948E-3</v>
      </c>
      <c r="W23" s="22">
        <f t="shared" si="1"/>
        <v>6.5425640806949792E-2</v>
      </c>
      <c r="X23" s="22">
        <f t="shared" si="1"/>
        <v>2.418237994904556E-3</v>
      </c>
      <c r="Y23" s="22">
        <f t="shared" si="1"/>
        <v>2.5697470692657674E-3</v>
      </c>
      <c r="Z23" s="22">
        <f t="shared" si="1"/>
        <v>1.9280696953170549E-2</v>
      </c>
      <c r="AA23" s="22">
        <f t="shared" si="1"/>
        <v>7.848040185294676E-2</v>
      </c>
      <c r="AB23" s="22">
        <f t="shared" si="1"/>
        <v>2.0944211610848477E-3</v>
      </c>
      <c r="AC23" s="22">
        <f t="shared" si="1"/>
        <v>1.9830390818135681E-2</v>
      </c>
      <c r="AD23" s="22">
        <f t="shared" si="1"/>
        <v>6.3800940431940345E-3</v>
      </c>
      <c r="AE23" s="22">
        <f t="shared" si="1"/>
        <v>4.5222431104486233E-2</v>
      </c>
      <c r="AF23" s="22">
        <f t="shared" si="1"/>
        <v>1.1218177213790192E-3</v>
      </c>
      <c r="AG23" s="22">
        <f t="shared" si="1"/>
        <v>5.0079337056314942E-3</v>
      </c>
      <c r="AH23" s="22">
        <f t="shared" si="1"/>
        <v>3.8091042254052338E-3</v>
      </c>
      <c r="AI23" s="22">
        <f t="shared" si="1"/>
        <v>4.3763473353928509E-2</v>
      </c>
      <c r="AJ23" s="22">
        <f t="shared" si="1"/>
        <v>2.0843464203437992E-3</v>
      </c>
      <c r="AK23" s="22">
        <f t="shared" si="1"/>
        <v>2.5378090944749971E-3</v>
      </c>
      <c r="AL23" s="22">
        <f t="shared" si="1"/>
        <v>1.2860306178314733E-2</v>
      </c>
      <c r="AM23" s="22">
        <f t="shared" si="1"/>
        <v>0.12542253027267455</v>
      </c>
      <c r="AN23" s="22">
        <f t="shared" si="1"/>
        <v>2.648225821186703E-3</v>
      </c>
      <c r="AO23" s="22">
        <f t="shared" si="1"/>
        <v>2.2858496779097254E-2</v>
      </c>
      <c r="AP23" s="22">
        <f t="shared" si="1"/>
        <v>6.050989588488812E-3</v>
      </c>
      <c r="AQ23" s="22">
        <f t="shared" si="1"/>
        <v>0.10352107949591703</v>
      </c>
      <c r="AR23" s="22">
        <f t="shared" si="1"/>
        <v>1.2219247112649769E-3</v>
      </c>
      <c r="AS23" s="22">
        <f t="shared" si="1"/>
        <v>1.0862900165241329E-2</v>
      </c>
      <c r="AT23" s="22">
        <f t="shared" si="1"/>
        <v>3.8836162271779664E-3</v>
      </c>
      <c r="AU23" s="22">
        <f t="shared" si="1"/>
        <v>6.6814813290167821E-2</v>
      </c>
      <c r="AV23" s="22">
        <f t="shared" si="1"/>
        <v>2.4760603789083994E-3</v>
      </c>
      <c r="AW23" s="22">
        <f t="shared" si="1"/>
        <v>2.8165759354222995E-3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3092D-6609-4F87-8C13-D32E9D71AF5B}">
  <dimension ref="A1:AW25"/>
  <sheetViews>
    <sheetView zoomScale="80" zoomScaleNormal="80" workbookViewId="0">
      <selection activeCell="E26" sqref="E26"/>
    </sheetView>
  </sheetViews>
  <sheetFormatPr baseColWidth="10" defaultColWidth="8.88671875" defaultRowHeight="14.4" x14ac:dyDescent="0.3"/>
  <cols>
    <col min="1" max="16384" width="8.88671875" style="7"/>
  </cols>
  <sheetData>
    <row r="1" spans="1:49" x14ac:dyDescent="0.3">
      <c r="A1" s="1" t="s">
        <v>32</v>
      </c>
      <c r="B1" s="2" t="s">
        <v>59</v>
      </c>
      <c r="C1" s="2" t="s">
        <v>60</v>
      </c>
      <c r="D1" s="2" t="s">
        <v>61</v>
      </c>
      <c r="E1" s="2" t="s">
        <v>62</v>
      </c>
      <c r="F1" s="2" t="s">
        <v>63</v>
      </c>
      <c r="G1" s="2" t="s">
        <v>64</v>
      </c>
      <c r="H1" s="2" t="s">
        <v>65</v>
      </c>
      <c r="I1" s="2" t="s">
        <v>66</v>
      </c>
      <c r="J1" s="2" t="s">
        <v>67</v>
      </c>
      <c r="K1" s="2" t="s">
        <v>68</v>
      </c>
      <c r="L1" s="2" t="s">
        <v>69</v>
      </c>
      <c r="M1" s="2" t="s">
        <v>70</v>
      </c>
      <c r="N1" s="3" t="s">
        <v>71</v>
      </c>
      <c r="O1" s="3" t="s">
        <v>72</v>
      </c>
      <c r="P1" s="3" t="s">
        <v>73</v>
      </c>
      <c r="Q1" s="3" t="s">
        <v>74</v>
      </c>
      <c r="R1" s="3" t="s">
        <v>75</v>
      </c>
      <c r="S1" s="3" t="s">
        <v>76</v>
      </c>
      <c r="T1" s="3" t="s">
        <v>77</v>
      </c>
      <c r="U1" s="3" t="s">
        <v>78</v>
      </c>
      <c r="V1" s="3" t="s">
        <v>79</v>
      </c>
      <c r="W1" s="3" t="s">
        <v>80</v>
      </c>
      <c r="X1" s="3" t="s">
        <v>81</v>
      </c>
      <c r="Y1" s="3" t="s">
        <v>82</v>
      </c>
      <c r="Z1" s="4" t="s">
        <v>83</v>
      </c>
      <c r="AA1" s="4" t="s">
        <v>84</v>
      </c>
      <c r="AB1" s="4" t="s">
        <v>85</v>
      </c>
      <c r="AC1" s="4" t="s">
        <v>86</v>
      </c>
      <c r="AD1" s="4" t="s">
        <v>87</v>
      </c>
      <c r="AE1" s="4" t="s">
        <v>88</v>
      </c>
      <c r="AF1" s="4" t="s">
        <v>89</v>
      </c>
      <c r="AG1" s="4" t="s">
        <v>90</v>
      </c>
      <c r="AH1" s="4" t="s">
        <v>91</v>
      </c>
      <c r="AI1" s="4" t="s">
        <v>92</v>
      </c>
      <c r="AJ1" s="4" t="s">
        <v>93</v>
      </c>
      <c r="AK1" s="4" t="s">
        <v>94</v>
      </c>
      <c r="AL1" s="5" t="s">
        <v>95</v>
      </c>
      <c r="AM1" s="5" t="s">
        <v>96</v>
      </c>
      <c r="AN1" s="5" t="s">
        <v>97</v>
      </c>
      <c r="AO1" s="5" t="s">
        <v>98</v>
      </c>
      <c r="AP1" s="5" t="s">
        <v>99</v>
      </c>
      <c r="AQ1" s="5" t="s">
        <v>100</v>
      </c>
      <c r="AR1" s="5" t="s">
        <v>101</v>
      </c>
      <c r="AS1" s="5" t="s">
        <v>102</v>
      </c>
      <c r="AT1" s="5" t="s">
        <v>103</v>
      </c>
      <c r="AU1" s="5" t="s">
        <v>104</v>
      </c>
      <c r="AV1" s="5" t="s">
        <v>105</v>
      </c>
      <c r="AW1" s="5" t="s">
        <v>106</v>
      </c>
    </row>
    <row r="2" spans="1:49" x14ac:dyDescent="0.3">
      <c r="A2" s="7" t="s">
        <v>109</v>
      </c>
      <c r="B2" s="12">
        <f>(Average_values_repetitions!B2-Average_values_repetitions!B$22)/Average_values_repetitions!B$23</f>
        <v>-0.53206829497870556</v>
      </c>
      <c r="C2" s="12">
        <f>(Average_values_repetitions!C2-Average_values_repetitions!C$22)/Average_values_repetitions!C$23</f>
        <v>1.4910407813314974</v>
      </c>
      <c r="D2" s="12">
        <f>(Average_values_repetitions!D2-Average_values_repetitions!D$22)/Average_values_repetitions!D$23</f>
        <v>0.82884394693427021</v>
      </c>
      <c r="E2" s="12">
        <f>(Average_values_repetitions!E2-Average_values_repetitions!E$22)/Average_values_repetitions!E$23</f>
        <v>0.52151834516820905</v>
      </c>
      <c r="F2" s="12">
        <f>(Average_values_repetitions!F2-Average_values_repetitions!F$22)/Average_values_repetitions!F$23</f>
        <v>-8.0101941211542307E-2</v>
      </c>
      <c r="G2" s="12">
        <f>(Average_values_repetitions!G2-Average_values_repetitions!G$22)/Average_values_repetitions!G$23</f>
        <v>1.1634431137727377</v>
      </c>
      <c r="H2" s="12">
        <f>(Average_values_repetitions!H2-Average_values_repetitions!H$22)/Average_values_repetitions!H$23</f>
        <v>-4.9751859510487127E-2</v>
      </c>
      <c r="I2" s="12">
        <f>(Average_values_repetitions!I2-Average_values_repetitions!I$22)/Average_values_repetitions!I$23</f>
        <v>1.5337414602246753</v>
      </c>
      <c r="J2" s="12">
        <f>(Average_values_repetitions!J2-Average_values_repetitions!J$22)/Average_values_repetitions!J$23</f>
        <v>-0.12573295921519026</v>
      </c>
      <c r="K2" s="12">
        <f>(Average_values_repetitions!K2-Average_values_repetitions!K$22)/Average_values_repetitions!K$23</f>
        <v>1.0021575724067937</v>
      </c>
      <c r="L2" s="12">
        <f>(Average_values_repetitions!L2-Average_values_repetitions!L$22)/Average_values_repetitions!L$23</f>
        <v>0.17416491293158121</v>
      </c>
      <c r="M2" s="12">
        <f>(Average_values_repetitions!M2-Average_values_repetitions!M$22)/Average_values_repetitions!M$23</f>
        <v>0.22546310523632374</v>
      </c>
      <c r="N2" s="12">
        <f>(Average_values_repetitions!N2-Average_values_repetitions!N$22)/Average_values_repetitions!N$23</f>
        <v>-0.56990998790272385</v>
      </c>
      <c r="O2" s="12">
        <f>(Average_values_repetitions!O2-Average_values_repetitions!O$22)/Average_values_repetitions!O$23</f>
        <v>1.2128032587969355</v>
      </c>
      <c r="P2" s="12">
        <f>(Average_values_repetitions!P2-Average_values_repetitions!P$22)/Average_values_repetitions!P$23</f>
        <v>0.39533576140663385</v>
      </c>
      <c r="Q2" s="12">
        <f>(Average_values_repetitions!Q2-Average_values_repetitions!Q$22)/Average_values_repetitions!Q$23</f>
        <v>0.78247380660622812</v>
      </c>
      <c r="R2" s="12">
        <f>(Average_values_repetitions!R2-Average_values_repetitions!R$22)/Average_values_repetitions!R$23</f>
        <v>0.59323283430672324</v>
      </c>
      <c r="S2" s="12">
        <f>(Average_values_repetitions!S2-Average_values_repetitions!S$22)/Average_values_repetitions!S$23</f>
        <v>1.5301084471173547</v>
      </c>
      <c r="T2" s="12">
        <f>(Average_values_repetitions!T2-Average_values_repetitions!T$22)/Average_values_repetitions!T$23</f>
        <v>2.2928826051379914</v>
      </c>
      <c r="U2" s="12">
        <f>(Average_values_repetitions!U2-Average_values_repetitions!U$22)/Average_values_repetitions!U$23</f>
        <v>1.6289231863561096</v>
      </c>
      <c r="V2" s="12">
        <f>(Average_values_repetitions!V2-Average_values_repetitions!V$22)/Average_values_repetitions!V$23</f>
        <v>0.47848567367453809</v>
      </c>
      <c r="W2" s="12">
        <f>(Average_values_repetitions!W2-Average_values_repetitions!W$22)/Average_values_repetitions!W$23</f>
        <v>0.57630310586113209</v>
      </c>
      <c r="X2" s="12">
        <f>(Average_values_repetitions!X2-Average_values_repetitions!X$22)/Average_values_repetitions!X$23</f>
        <v>-0.40318612231484557</v>
      </c>
      <c r="Y2" s="12">
        <f>(Average_values_repetitions!Y2-Average_values_repetitions!Y$22)/Average_values_repetitions!Y$23</f>
        <v>0.57593216768328748</v>
      </c>
      <c r="Z2" s="12">
        <f>(Average_values_repetitions!Z2-Average_values_repetitions!Z$22)/Average_values_repetitions!Z$23</f>
        <v>-0.58166984457249027</v>
      </c>
      <c r="AA2" s="12">
        <f>(Average_values_repetitions!AA2-Average_values_repetitions!AA$22)/Average_values_repetitions!AA$23</f>
        <v>1.3658824046397908</v>
      </c>
      <c r="AB2" s="12">
        <f>(Average_values_repetitions!AB2-Average_values_repetitions!AB$22)/Average_values_repetitions!AB$23</f>
        <v>3.8196711094425545E-2</v>
      </c>
      <c r="AC2" s="12">
        <f>(Average_values_repetitions!AC2-Average_values_repetitions!AC$22)/Average_values_repetitions!AC$23</f>
        <v>0.50125083722048813</v>
      </c>
      <c r="AD2" s="12">
        <f>(Average_values_repetitions!AD2-Average_values_repetitions!AD$22)/Average_values_repetitions!AD$23</f>
        <v>0.46707775462634693</v>
      </c>
      <c r="AE2" s="12">
        <f>(Average_values_repetitions!AE2-Average_values_repetitions!AE$22)/Average_values_repetitions!AE$23</f>
        <v>1.3861483885102626</v>
      </c>
      <c r="AF2" s="12">
        <f>(Average_values_repetitions!AF2-Average_values_repetitions!AF$22)/Average_values_repetitions!AF$23</f>
        <v>-4.9027572797110154E-2</v>
      </c>
      <c r="AG2" s="12">
        <f>(Average_values_repetitions!AG2-Average_values_repetitions!AG$22)/Average_values_repetitions!AG$23</f>
        <v>2.3842168650462154</v>
      </c>
      <c r="AH2" s="12">
        <f>(Average_values_repetitions!AH2-Average_values_repetitions!AH$22)/Average_values_repetitions!AH$23</f>
        <v>0.2139610658496201</v>
      </c>
      <c r="AI2" s="12">
        <f>(Average_values_repetitions!AI2-Average_values_repetitions!AI$22)/Average_values_repetitions!AI$23</f>
        <v>1.2608688426931423</v>
      </c>
      <c r="AJ2" s="12">
        <f>(Average_values_repetitions!AJ2-Average_values_repetitions!AJ$22)/Average_values_repetitions!AJ$23</f>
        <v>0.26387168401175992</v>
      </c>
      <c r="AK2" s="12">
        <f>(Average_values_repetitions!AK2-Average_values_repetitions!AK$22)/Average_values_repetitions!AK$23</f>
        <v>5.7135897383170389E-2</v>
      </c>
      <c r="AL2" s="12">
        <f>(Average_values_repetitions!AL2-Average_values_repetitions!AL$22)/Average_values_repetitions!AL$23</f>
        <v>-0.52059413727561266</v>
      </c>
      <c r="AM2" s="12">
        <f>(Average_values_repetitions!AM2-Average_values_repetitions!AM$22)/Average_values_repetitions!AM$23</f>
        <v>1.1311364847413603</v>
      </c>
      <c r="AN2" s="12">
        <f>(Average_values_repetitions!AN2-Average_values_repetitions!AN$22)/Average_values_repetitions!AN$23</f>
        <v>1.0082221760089662</v>
      </c>
      <c r="AO2" s="12">
        <f>(Average_values_repetitions!AO2-Average_values_repetitions!AO$22)/Average_values_repetitions!AO$23</f>
        <v>0.77979755940468976</v>
      </c>
      <c r="AP2" s="12">
        <f>(Average_values_repetitions!AP2-Average_values_repetitions!AP$22)/Average_values_repetitions!AP$23</f>
        <v>1.3146609961341393</v>
      </c>
      <c r="AQ2" s="12">
        <f>(Average_values_repetitions!AQ2-Average_values_repetitions!AQ$22)/Average_values_repetitions!AQ$23</f>
        <v>1.3986523392630448</v>
      </c>
      <c r="AR2" s="12">
        <f>(Average_values_repetitions!AR2-Average_values_repetitions!AR$22)/Average_values_repetitions!AR$23</f>
        <v>0.67925625232732489</v>
      </c>
      <c r="AS2" s="12">
        <f>(Average_values_repetitions!AS2-Average_values_repetitions!AS$22)/Average_values_repetitions!AS$23</f>
        <v>2.1743732926477883</v>
      </c>
      <c r="AT2" s="12">
        <f>(Average_values_repetitions!AT2-Average_values_repetitions!AT$22)/Average_values_repetitions!AT$23</f>
        <v>0.81238717098794966</v>
      </c>
      <c r="AU2" s="12">
        <f>(Average_values_repetitions!AU2-Average_values_repetitions!AU$22)/Average_values_repetitions!AU$23</f>
        <v>0.8376136554771384</v>
      </c>
      <c r="AV2" s="12">
        <f>(Average_values_repetitions!AV2-Average_values_repetitions!AV$22)/Average_values_repetitions!AV$23</f>
        <v>0.4139640570687047</v>
      </c>
      <c r="AW2" s="12">
        <f>(Average_values_repetitions!AW2-Average_values_repetitions!AW$22)/Average_values_repetitions!AW$23</f>
        <v>0.29468404865695597</v>
      </c>
    </row>
    <row r="3" spans="1:49" x14ac:dyDescent="0.3">
      <c r="A3" s="7" t="s">
        <v>111</v>
      </c>
      <c r="B3" s="12">
        <f>(Average_values_repetitions!B3-Average_values_repetitions!B$22)/Average_values_repetitions!B$23</f>
        <v>-0.93013835760766372</v>
      </c>
      <c r="C3" s="12">
        <f>(Average_values_repetitions!C3-Average_values_repetitions!C$22)/Average_values_repetitions!C$23</f>
        <v>0.88652950133457609</v>
      </c>
      <c r="D3" s="12">
        <f>(Average_values_repetitions!D3-Average_values_repetitions!D$22)/Average_values_repetitions!D$23</f>
        <v>1.5674177610341293</v>
      </c>
      <c r="E3" s="12">
        <f>(Average_values_repetitions!E3-Average_values_repetitions!E$22)/Average_values_repetitions!E$23</f>
        <v>0.75181163466291023</v>
      </c>
      <c r="F3" s="12">
        <f>(Average_values_repetitions!F3-Average_values_repetitions!F$22)/Average_values_repetitions!F$23</f>
        <v>-1.124909870057748</v>
      </c>
      <c r="G3" s="12">
        <f>(Average_values_repetitions!G3-Average_values_repetitions!G$22)/Average_values_repetitions!G$23</f>
        <v>-4.0234022806011301E-2</v>
      </c>
      <c r="H3" s="12">
        <f>(Average_values_repetitions!H3-Average_values_repetitions!H$22)/Average_values_repetitions!H$23</f>
        <v>-0.29851115706300924</v>
      </c>
      <c r="I3" s="12">
        <f>(Average_values_repetitions!I3-Average_values_repetitions!I$22)/Average_values_repetitions!I$23</f>
        <v>0.60210997707357894</v>
      </c>
      <c r="J3" s="12">
        <f>(Average_values_repetitions!J3-Average_values_repetitions!J$22)/Average_values_repetitions!J$23</f>
        <v>-1.2321830003088659</v>
      </c>
      <c r="K3" s="12">
        <f>(Average_values_repetitions!K3-Average_values_repetitions!K$22)/Average_values_repetitions!K$23</f>
        <v>1.3983722724859025</v>
      </c>
      <c r="L3" s="12">
        <f>(Average_values_repetitions!L3-Average_values_repetitions!L$22)/Average_values_repetitions!L$23</f>
        <v>0.17416491293158121</v>
      </c>
      <c r="M3" s="12">
        <f>(Average_values_repetitions!M3-Average_values_repetitions!M$22)/Average_values_repetitions!M$23</f>
        <v>0.22546310523632374</v>
      </c>
      <c r="N3" s="12">
        <f>(Average_values_repetitions!N3-Average_values_repetitions!N$22)/Average_values_repetitions!N$23</f>
        <v>-0.7837290309831102</v>
      </c>
      <c r="O3" s="12">
        <f>(Average_values_repetitions!O3-Average_values_repetitions!O$22)/Average_values_repetitions!O$23</f>
        <v>0.82691723858421651</v>
      </c>
      <c r="P3" s="12">
        <f>(Average_values_repetitions!P3-Average_values_repetitions!P$22)/Average_values_repetitions!P$23</f>
        <v>1.7850008621087554</v>
      </c>
      <c r="Q3" s="12">
        <f>(Average_values_repetitions!Q3-Average_values_repetitions!Q$22)/Average_values_repetitions!Q$23</f>
        <v>1.1200523862872105</v>
      </c>
      <c r="R3" s="12">
        <f>(Average_values_repetitions!R3-Average_values_repetitions!R$22)/Average_values_repetitions!R$23</f>
        <v>-1.3423909150928539</v>
      </c>
      <c r="S3" s="12">
        <f>(Average_values_repetitions!S3-Average_values_repetitions!S$22)/Average_values_repetitions!S$23</f>
        <v>0.38604075251763403</v>
      </c>
      <c r="T3" s="12">
        <f>(Average_values_repetitions!T3-Average_values_repetitions!T$22)/Average_values_repetitions!T$23</f>
        <v>1.4628798521468567</v>
      </c>
      <c r="U3" s="12">
        <f>(Average_values_repetitions!U3-Average_values_repetitions!U$22)/Average_values_repetitions!U$23</f>
        <v>0.72986874330958629</v>
      </c>
      <c r="V3" s="12">
        <f>(Average_values_repetitions!V3-Average_values_repetitions!V$22)/Average_values_repetitions!V$23</f>
        <v>-1.3008077862207281</v>
      </c>
      <c r="W3" s="12">
        <f>(Average_values_repetitions!W3-Average_values_repetitions!W$22)/Average_values_repetitions!W$23</f>
        <v>1.7088865866809155</v>
      </c>
      <c r="X3" s="12">
        <f>(Average_values_repetitions!X3-Average_values_repetitions!X$22)/Average_values_repetitions!X$23</f>
        <v>0.34115748811256363</v>
      </c>
      <c r="Y3" s="12">
        <f>(Average_values_repetitions!Y3-Average_values_repetitions!Y$22)/Average_values_repetitions!Y$23</f>
        <v>0.26461748244907629</v>
      </c>
      <c r="Z3" s="12">
        <f>(Average_values_repetitions!Z3-Average_values_repetitions!Z$22)/Average_values_repetitions!Z$23</f>
        <v>-0.83062350074261526</v>
      </c>
      <c r="AA3" s="12">
        <f>(Average_values_repetitions!AA3-Average_values_repetitions!AA$22)/Average_values_repetitions!AA$23</f>
        <v>1.0103796378181094</v>
      </c>
      <c r="AB3" s="12">
        <f>(Average_values_repetitions!AB3-Average_values_repetitions!AB$22)/Average_values_repetitions!AB$23</f>
        <v>0.70663915524678811</v>
      </c>
      <c r="AC3" s="12">
        <f>(Average_values_repetitions!AC3-Average_values_repetitions!AC$22)/Average_values_repetitions!AC$23</f>
        <v>0.61219166638397693</v>
      </c>
      <c r="AD3" s="12">
        <f>(Average_values_repetitions!AD3-Average_values_repetitions!AD$22)/Average_values_repetitions!AD$23</f>
        <v>-1.1316447612087976</v>
      </c>
      <c r="AE3" s="12">
        <f>(Average_values_repetitions!AE3-Average_values_repetitions!AE$22)/Average_values_repetitions!AE$23</f>
        <v>0.10138773807640628</v>
      </c>
      <c r="AF3" s="12">
        <f>(Average_values_repetitions!AF3-Average_values_repetitions!AF$22)/Average_values_repetitions!AF$23</f>
        <v>-4.9027572797110154E-2</v>
      </c>
      <c r="AG3" s="12">
        <f>(Average_values_repetitions!AG3-Average_values_repetitions!AG$22)/Average_values_repetitions!AG$23</f>
        <v>-1.1980989271588796E-2</v>
      </c>
      <c r="AH3" s="12">
        <f>(Average_values_repetitions!AH3-Average_values_repetitions!AH$22)/Average_values_repetitions!AH$23</f>
        <v>-0.75739592021614399</v>
      </c>
      <c r="AI3" s="12">
        <f>(Average_values_repetitions!AI3-Average_values_repetitions!AI$22)/Average_values_repetitions!AI$23</f>
        <v>0.81529177795018781</v>
      </c>
      <c r="AJ3" s="12">
        <f>(Average_values_repetitions!AJ3-Average_values_repetitions!AJ$22)/Average_values_repetitions!AJ$23</f>
        <v>0.26387168401175992</v>
      </c>
      <c r="AK3" s="12">
        <f>(Average_values_repetitions!AK3-Average_values_repetitions!AK$22)/Average_values_repetitions!AK$23</f>
        <v>5.7135897383170389E-2</v>
      </c>
      <c r="AL3" s="12">
        <f>(Average_values_repetitions!AL3-Average_values_repetitions!AL$22)/Average_values_repetitions!AL$23</f>
        <v>-0.88605977509419087</v>
      </c>
      <c r="AM3" s="12">
        <f>(Average_values_repetitions!AM3-Average_values_repetitions!AM$22)/Average_values_repetitions!AM$23</f>
        <v>0.98921620964164747</v>
      </c>
      <c r="AN3" s="12">
        <f>(Average_values_repetitions!AN3-Average_values_repetitions!AN$22)/Average_values_repetitions!AN$23</f>
        <v>1.3103112175097846</v>
      </c>
      <c r="AO3" s="12">
        <f>(Average_values_repetitions!AO3-Average_values_repetitions!AO$22)/Average_values_repetitions!AO$23</f>
        <v>1.0860294200404721</v>
      </c>
      <c r="AP3" s="12">
        <f>(Average_values_repetitions!AP3-Average_values_repetitions!AP$22)/Average_values_repetitions!AP$23</f>
        <v>-1.8583737148370041</v>
      </c>
      <c r="AQ3" s="12">
        <f>(Average_values_repetitions!AQ3-Average_values_repetitions!AQ$22)/Average_values_repetitions!AQ$23</f>
        <v>0.51670635836162837</v>
      </c>
      <c r="AR3" s="12">
        <f>(Average_values_repetitions!AR3-Average_values_repetitions!AR$22)/Average_values_repetitions!AR$23</f>
        <v>-0.38463908264318458</v>
      </c>
      <c r="AS3" s="12">
        <f>(Average_values_repetitions!AS3-Average_values_repetitions!AS$22)/Average_values_repetitions!AS$23</f>
        <v>0.31483305084061936</v>
      </c>
      <c r="AT3" s="12">
        <f>(Average_values_repetitions!AT3-Average_values_repetitions!AT$22)/Average_values_repetitions!AT$23</f>
        <v>6.5660452805679198E-2</v>
      </c>
      <c r="AU3" s="12">
        <f>(Average_values_repetitions!AU3-Average_values_repetitions!AU$22)/Average_values_repetitions!AU$23</f>
        <v>1.0127245242180043</v>
      </c>
      <c r="AV3" s="12">
        <f>(Average_values_repetitions!AV3-Average_values_repetitions!AV$22)/Average_values_repetitions!AV$23</f>
        <v>-0.87841153573115749</v>
      </c>
      <c r="AW3" s="12">
        <f>(Average_values_repetitions!AW3-Average_values_repetitions!AW$22)/Average_values_repetitions!AW$23</f>
        <v>-0.84144722327347998</v>
      </c>
    </row>
    <row r="4" spans="1:49" x14ac:dyDescent="0.3">
      <c r="A4" s="7" t="s">
        <v>113</v>
      </c>
      <c r="B4" s="12">
        <f>(Average_values_repetitions!B4-Average_values_repetitions!B$22)/Average_values_repetitions!B$23</f>
        <v>-0.5432815361795208</v>
      </c>
      <c r="C4" s="12">
        <f>(Average_values_repetitions!C4-Average_values_repetitions!C$22)/Average_values_repetitions!C$23</f>
        <v>1.2286071586978442</v>
      </c>
      <c r="D4" s="12">
        <f>(Average_values_repetitions!D4-Average_values_repetitions!D$22)/Average_values_repetitions!D$23</f>
        <v>-0.97655870975424541</v>
      </c>
      <c r="E4" s="12">
        <f>(Average_values_repetitions!E4-Average_values_repetitions!E$22)/Average_values_repetitions!E$23</f>
        <v>0.43515836160769561</v>
      </c>
      <c r="F4" s="12">
        <f>(Average_values_repetitions!F4-Average_values_repetitions!F$22)/Average_values_repetitions!F$23</f>
        <v>0.35523469580771105</v>
      </c>
      <c r="G4" s="12">
        <f>(Average_values_repetitions!G4-Average_values_repetitions!G$22)/Average_values_repetitions!G$23</f>
        <v>1.0653657174589133</v>
      </c>
      <c r="H4" s="12">
        <f>(Average_values_repetitions!H4-Average_values_repetitions!H$22)/Average_values_repetitions!H$23</f>
        <v>-0.42289080583924438</v>
      </c>
      <c r="I4" s="12">
        <f>(Average_values_repetitions!I4-Average_values_repetitions!I$22)/Average_values_repetitions!I$23</f>
        <v>1.9305474623075487</v>
      </c>
      <c r="J4" s="12">
        <f>(Average_values_repetitions!J4-Average_values_repetitions!J$22)/Average_values_repetitions!J$23</f>
        <v>-1.2321830003088659</v>
      </c>
      <c r="K4" s="12">
        <f>(Average_values_repetitions!K4-Average_values_repetitions!K$22)/Average_values_repetitions!K$23</f>
        <v>1.6219347568880809</v>
      </c>
      <c r="L4" s="12">
        <f>(Average_values_repetitions!L4-Average_values_repetitions!L$22)/Average_values_repetitions!L$23</f>
        <v>-1.2508207383268024</v>
      </c>
      <c r="M4" s="12">
        <f>(Average_values_repetitions!M4-Average_values_repetitions!M$22)/Average_values_repetitions!M$23</f>
        <v>-0.87138443375120034</v>
      </c>
      <c r="N4" s="12">
        <f>(Average_values_repetitions!N4-Average_values_repetitions!N$22)/Average_values_repetitions!N$23</f>
        <v>-0.89886236187255042</v>
      </c>
      <c r="O4" s="12">
        <f>(Average_values_repetitions!O4-Average_values_repetitions!O$22)/Average_values_repetitions!O$23</f>
        <v>1.307536538533842</v>
      </c>
      <c r="P4" s="12">
        <f>(Average_values_repetitions!P4-Average_values_repetitions!P$22)/Average_values_repetitions!P$23</f>
        <v>-0.65889293567772622</v>
      </c>
      <c r="Q4" s="12">
        <f>(Average_values_repetitions!Q4-Average_values_repetitions!Q$22)/Average_values_repetitions!Q$23</f>
        <v>0.71162398124108395</v>
      </c>
      <c r="R4" s="12">
        <f>(Average_values_repetitions!R4-Average_values_repetitions!R$22)/Average_values_repetitions!R$23</f>
        <v>0.198939107577178</v>
      </c>
      <c r="S4" s="12">
        <f>(Average_values_repetitions!S4-Average_values_repetitions!S$22)/Average_values_repetitions!S$23</f>
        <v>1.5629462110266472</v>
      </c>
      <c r="T4" s="12">
        <f>(Average_values_repetitions!T4-Average_values_repetitions!T$22)/Average_values_repetitions!T$23</f>
        <v>0.14870882657757784</v>
      </c>
      <c r="U4" s="12">
        <f>(Average_values_repetitions!U4-Average_values_repetitions!U$22)/Average_values_repetitions!U$23</f>
        <v>1.9721985191556906</v>
      </c>
      <c r="V4" s="12">
        <f>(Average_values_repetitions!V4-Average_values_repetitions!V$22)/Average_values_repetitions!V$23</f>
        <v>-1.3008077862207281</v>
      </c>
      <c r="W4" s="12">
        <f>(Average_values_repetitions!W4-Average_values_repetitions!W$22)/Average_values_repetitions!W$23</f>
        <v>0.55337631475142068</v>
      </c>
      <c r="X4" s="12">
        <f>(Average_values_repetitions!X4-Average_values_repetitions!X$22)/Average_values_repetitions!X$23</f>
        <v>1.0338105700383019E-2</v>
      </c>
      <c r="Y4" s="12">
        <f>(Average_values_repetitions!Y4-Average_values_repetitions!Y$22)/Average_values_repetitions!Y$23</f>
        <v>-4.6697202785129496E-2</v>
      </c>
      <c r="Z4" s="12">
        <f>(Average_values_repetitions!Z4-Average_values_repetitions!Z$22)/Average_values_repetitions!Z$23</f>
        <v>-0.42607380946616186</v>
      </c>
      <c r="AA4" s="12">
        <f>(Average_values_repetitions!AA4-Average_values_repetitions!AA$22)/Average_values_repetitions!AA$23</f>
        <v>1.6181746907713066</v>
      </c>
      <c r="AB4" s="12">
        <f>(Average_values_repetitions!AB4-Average_values_repetitions!AB$22)/Average_values_repetitions!AB$23</f>
        <v>-0.39151628871781796</v>
      </c>
      <c r="AC4" s="12">
        <f>(Average_values_repetitions!AC4-Average_values_repetitions!AC$22)/Average_values_repetitions!AC$23</f>
        <v>0.53150742699234876</v>
      </c>
      <c r="AD4" s="12">
        <f>(Average_values_repetitions!AD4-Average_values_repetitions!AD$22)/Average_values_repetitions!AD$23</f>
        <v>0.13792900136616892</v>
      </c>
      <c r="AE4" s="12">
        <f>(Average_values_repetitions!AE4-Average_values_repetitions!AE$22)/Average_values_repetitions!AE$23</f>
        <v>1.1937659847447801</v>
      </c>
      <c r="AF4" s="12">
        <f>(Average_values_repetitions!AF4-Average_values_repetitions!AF$22)/Average_values_repetitions!AF$23</f>
        <v>-4.9027572797110154E-2</v>
      </c>
      <c r="AG4" s="12">
        <f>(Average_values_repetitions!AG4-Average_values_repetitions!AG$22)/Average_values_repetitions!AG$23</f>
        <v>2.1046604487091383</v>
      </c>
      <c r="AH4" s="12">
        <f>(Average_values_repetitions!AH4-Average_values_repetitions!AH$22)/Average_values_repetitions!AH$23</f>
        <v>-7.4820740818581422E-2</v>
      </c>
      <c r="AI4" s="12">
        <f>(Average_values_repetitions!AI4-Average_values_repetitions!AI$22)/Average_values_repetitions!AI$23</f>
        <v>1.7544311297930313</v>
      </c>
      <c r="AJ4" s="12">
        <f>(Average_values_repetitions!AJ4-Average_values_repetitions!AJ$22)/Average_values_repetitions!AJ$23</f>
        <v>1.0314984011368791</v>
      </c>
      <c r="AK4" s="12">
        <f>(Average_values_repetitions!AK4-Average_values_repetitions!AK$22)/Average_values_repetitions!AK$23</f>
        <v>0.1753480988655898</v>
      </c>
      <c r="AL4" s="12">
        <f>(Average_values_repetitions!AL4-Average_values_repetitions!AL$22)/Average_values_repetitions!AL$23</f>
        <v>-0.73054248240543496</v>
      </c>
      <c r="AM4" s="12">
        <f>(Average_values_repetitions!AM4-Average_values_repetitions!AM$22)/Average_values_repetitions!AM$23</f>
        <v>1.3751117891262592</v>
      </c>
      <c r="AN4" s="12">
        <f>(Average_values_repetitions!AN4-Average_values_repetitions!AN$22)/Average_values_repetitions!AN$23</f>
        <v>-0.95535659374632509</v>
      </c>
      <c r="AO4" s="12">
        <f>(Average_values_repetitions!AO4-Average_values_repetitions!AO$22)/Average_values_repetitions!AO$23</f>
        <v>0.58293422042454413</v>
      </c>
      <c r="AP4" s="12">
        <f>(Average_values_repetitions!AP4-Average_values_repetitions!AP$22)/Average_values_repetitions!AP$23</f>
        <v>-0.51974969614605548</v>
      </c>
      <c r="AQ4" s="12">
        <f>(Average_values_repetitions!AQ4-Average_values_repetitions!AQ$22)/Average_values_repetitions!AQ$23</f>
        <v>1.3204074055795676</v>
      </c>
      <c r="AR4" s="12">
        <f>(Average_values_repetitions!AR4-Average_values_repetitions!AR$22)/Average_values_repetitions!AR$23</f>
        <v>0.92477056039745031</v>
      </c>
      <c r="AS4" s="12">
        <f>(Average_values_repetitions!AS4-Average_values_repetitions!AS$22)/Average_values_repetitions!AS$23</f>
        <v>1.8797926602822979</v>
      </c>
      <c r="AT4" s="12">
        <f>(Average_values_repetitions!AT4-Average_values_repetitions!AT$22)/Average_values_repetitions!AT$23</f>
        <v>-0.26907911051740485</v>
      </c>
      <c r="AU4" s="12">
        <f>(Average_values_repetitions!AU4-Average_values_repetitions!AU$22)/Average_values_repetitions!AU$23</f>
        <v>0.57569568941174221</v>
      </c>
      <c r="AV4" s="12">
        <f>(Average_values_repetitions!AV4-Average_values_repetitions!AV$22)/Average_values_repetitions!AV$23</f>
        <v>-0.23222373933122364</v>
      </c>
      <c r="AW4" s="12">
        <f>(Average_values_repetitions!AW4-Average_values_repetitions!AW$22)/Average_values_repetitions!AW$23</f>
        <v>0.33018815090478809</v>
      </c>
    </row>
    <row r="5" spans="1:49" x14ac:dyDescent="0.3">
      <c r="A5" s="7" t="s">
        <v>114</v>
      </c>
      <c r="B5" s="12">
        <f>(Average_values_repetitions!B5-Average_values_repetitions!B$22)/Average_values_repetitions!B$23</f>
        <v>-0.61056098338441545</v>
      </c>
      <c r="C5" s="12">
        <f>(Average_values_repetitions!C5-Average_values_repetitions!C$22)/Average_values_repetitions!C$23</f>
        <v>0.22848698488004499</v>
      </c>
      <c r="D5" s="12">
        <f>(Average_values_repetitions!D5-Average_values_repetitions!D$22)/Average_values_repetitions!D$23</f>
        <v>-0.23798489565439762</v>
      </c>
      <c r="E5" s="12">
        <f>(Average_values_repetitions!E5-Average_values_repetitions!E$22)/Average_values_repetitions!E$23</f>
        <v>0.219258402706413</v>
      </c>
      <c r="F5" s="12">
        <f>(Average_values_repetitions!F5-Average_values_repetitions!F$22)/Average_values_repetitions!F$23</f>
        <v>-1.612486903519313</v>
      </c>
      <c r="G5" s="12">
        <f>(Average_values_repetitions!G5-Average_values_repetitions!G$22)/Average_values_repetitions!G$23</f>
        <v>0.42563360968465275</v>
      </c>
      <c r="H5" s="12">
        <f>(Average_values_repetitions!H5-Average_values_repetitions!H$22)/Average_values_repetitions!H$23</f>
        <v>-0.42289080583924438</v>
      </c>
      <c r="I5" s="12">
        <f>(Average_values_repetitions!I5-Average_values_repetitions!I$22)/Average_values_repetitions!I$23</f>
        <v>-0.89885185689207547</v>
      </c>
      <c r="J5" s="12">
        <f>(Average_values_repetitions!J5-Average_values_repetitions!J$22)/Average_values_repetitions!J$23</f>
        <v>2.5146591843035523E-2</v>
      </c>
      <c r="K5" s="12">
        <f>(Average_values_repetitions!K5-Average_values_repetitions!K$22)/Average_values_repetitions!K$23</f>
        <v>0.10126716496435299</v>
      </c>
      <c r="L5" s="12">
        <f>(Average_values_repetitions!L5-Average_values_repetitions!L$22)/Average_values_repetitions!L$23</f>
        <v>0.17416491293158121</v>
      </c>
      <c r="M5" s="12">
        <f>(Average_values_repetitions!M5-Average_values_repetitions!M$22)/Average_values_repetitions!M$23</f>
        <v>0.22546310523632374</v>
      </c>
      <c r="N5" s="12">
        <f>(Average_values_repetitions!N5-Average_values_repetitions!N$22)/Average_values_repetitions!N$23</f>
        <v>0.32648523116505207</v>
      </c>
      <c r="O5" s="12">
        <f>(Average_values_repetitions!O5-Average_values_repetitions!O$22)/Average_values_repetitions!O$23</f>
        <v>0.32370100952303438</v>
      </c>
      <c r="P5" s="12">
        <f>(Average_values_repetitions!P5-Average_values_repetitions!P$22)/Average_values_repetitions!P$23</f>
        <v>-0.27553704582886918</v>
      </c>
      <c r="Q5" s="12">
        <f>(Average_values_repetitions!Q5-Average_values_repetitions!Q$22)/Average_values_repetitions!Q$23</f>
        <v>0.23651338761599644</v>
      </c>
      <c r="R5" s="12">
        <f>(Average_values_repetitions!R5-Average_values_repetitions!R$22)/Average_values_repetitions!R$23</f>
        <v>-1.6829173154501897</v>
      </c>
      <c r="S5" s="12">
        <f>(Average_values_repetitions!S5-Average_values_repetitions!S$22)/Average_values_repetitions!S$23</f>
        <v>0.46091085423081884</v>
      </c>
      <c r="T5" s="12">
        <f>(Average_values_repetitions!T5-Average_values_repetitions!T$22)/Average_values_repetitions!T$23</f>
        <v>-0.54296013424836442</v>
      </c>
      <c r="U5" s="12">
        <f>(Average_values_repetitions!U5-Average_values_repetitions!U$22)/Average_values_repetitions!U$23</f>
        <v>-1.0192008095263758</v>
      </c>
      <c r="V5" s="12">
        <f>(Average_values_repetitions!V5-Average_values_repetitions!V$22)/Average_values_repetitions!V$23</f>
        <v>-0.67565062463590397</v>
      </c>
      <c r="W5" s="12">
        <f>(Average_values_repetitions!W5-Average_values_repetitions!W$22)/Average_values_repetitions!W$23</f>
        <v>0.45402688660933443</v>
      </c>
      <c r="X5" s="12">
        <f>(Average_values_repetitions!X5-Average_values_repetitions!X$22)/Average_values_repetitions!X$23</f>
        <v>0.34115748811256363</v>
      </c>
      <c r="Y5" s="12">
        <f>(Average_values_repetitions!Y5-Average_values_repetitions!Y$22)/Average_values_repetitions!Y$23</f>
        <v>0.26461748244907629</v>
      </c>
      <c r="Z5" s="12">
        <f>(Average_values_repetitions!Z5-Average_values_repetitions!Z$22)/Average_values_repetitions!Z$23</f>
        <v>-1.0484579498914752</v>
      </c>
      <c r="AA5" s="12">
        <f>(Average_values_repetitions!AA5-Average_values_repetitions!AA$22)/Average_values_repetitions!AA$23</f>
        <v>-0.42437346412172422</v>
      </c>
      <c r="AB5" s="12">
        <f>(Average_values_repetitions!AB5-Average_values_repetitions!AB$22)/Average_values_repetitions!AB$23</f>
        <v>-0.72573751079400572</v>
      </c>
      <c r="AC5" s="12">
        <f>(Average_values_repetitions!AC5-Average_values_repetitions!AC$22)/Average_values_repetitions!AC$23</f>
        <v>-8.0684239391645655E-3</v>
      </c>
      <c r="AD5" s="12">
        <f>(Average_values_repetitions!AD5-Average_values_repetitions!AD$22)/Average_values_repetitions!AD$23</f>
        <v>-1.2100135119850326</v>
      </c>
      <c r="AE5" s="12">
        <f>(Average_values_repetitions!AE5-Average_values_repetitions!AE$22)/Average_values_repetitions!AE$23</f>
        <v>-4.0134949751074497E-2</v>
      </c>
      <c r="AF5" s="12">
        <f>(Average_values_repetitions!AF5-Average_values_repetitions!AF$22)/Average_values_repetitions!AF$23</f>
        <v>-4.9027572797110154E-2</v>
      </c>
      <c r="AG5" s="12">
        <f>(Average_values_repetitions!AG5-Average_values_repetitions!AG$22)/Average_values_repetitions!AG$23</f>
        <v>-0.57109382194574265</v>
      </c>
      <c r="AH5" s="12">
        <f>(Average_values_repetitions!AH5-Average_values_repetitions!AH$22)/Average_values_repetitions!AH$23</f>
        <v>-0.33734965597149486</v>
      </c>
      <c r="AI5" s="12">
        <f>(Average_values_repetitions!AI5-Average_values_repetitions!AI$22)/Average_values_repetitions!AI$23</f>
        <v>-0.5420045115745068</v>
      </c>
      <c r="AJ5" s="12">
        <f>(Average_values_repetitions!AJ5-Average_values_repetitions!AJ$22)/Average_values_repetitions!AJ$23</f>
        <v>0.26387168401175992</v>
      </c>
      <c r="AK5" s="12">
        <f>(Average_values_repetitions!AK5-Average_values_repetitions!AK$22)/Average_values_repetitions!AK$23</f>
        <v>-0.41571290854652371</v>
      </c>
      <c r="AL5" s="12">
        <f>(Average_values_repetitions!AL5-Average_values_repetitions!AL$22)/Average_values_repetitions!AL$23</f>
        <v>-1.0804563909551381</v>
      </c>
      <c r="AM5" s="12">
        <f>(Average_values_repetitions!AM5-Average_values_repetitions!AM$22)/Average_values_repetitions!AM$23</f>
        <v>0.11297810663836592</v>
      </c>
      <c r="AN5" s="12">
        <f>(Average_values_repetitions!AN5-Average_values_repetitions!AN$22)/Average_values_repetitions!AN$23</f>
        <v>-0.12461172961908612</v>
      </c>
      <c r="AO5" s="12">
        <f>(Average_values_repetitions!AO5-Average_values_repetitions!AO$22)/Average_values_repetitions!AO$23</f>
        <v>-3.8278982579473188E-2</v>
      </c>
      <c r="AP5" s="12">
        <f>(Average_values_repetitions!AP5-Average_values_repetitions!AP$22)/Average_values_repetitions!AP$23</f>
        <v>-1.3130083738888367</v>
      </c>
      <c r="AQ5" s="12">
        <f>(Average_values_repetitions!AQ5-Average_values_repetitions!AQ$22)/Average_values_repetitions!AQ$23</f>
        <v>-2.7164515803864977</v>
      </c>
      <c r="AR5" s="12">
        <f>(Average_values_repetitions!AR5-Average_values_repetitions!AR$22)/Average_values_repetitions!AR$23</f>
        <v>-0.38463908264318458</v>
      </c>
      <c r="AS5" s="12">
        <f>(Average_values_repetitions!AS5-Average_values_repetitions!AS$22)/Average_values_repetitions!AS$23</f>
        <v>-0.87269512338277044</v>
      </c>
      <c r="AT5" s="12">
        <f>(Average_values_repetitions!AT5-Average_values_repetitions!AT$22)/Average_values_repetitions!AT$23</f>
        <v>-0.50082188512569048</v>
      </c>
      <c r="AU5" s="12">
        <f>(Average_values_repetitions!AU5-Average_values_repetitions!AU$22)/Average_values_repetitions!AU$23</f>
        <v>0.72985312086737542</v>
      </c>
      <c r="AV5" s="12">
        <f>(Average_values_repetitions!AV5-Average_values_repetitions!AV$22)/Average_values_repetitions!AV$23</f>
        <v>0.4947375316186986</v>
      </c>
      <c r="AW5" s="12">
        <f>(Average_values_repetitions!AW5-Average_values_repetitions!AW$22)/Average_values_repetitions!AW$23</f>
        <v>0.54321276439173649</v>
      </c>
    </row>
    <row r="6" spans="1:49" x14ac:dyDescent="0.3">
      <c r="A6" s="7" t="s">
        <v>115</v>
      </c>
      <c r="B6" s="12">
        <f>(Average_values_repetitions!B6-Average_values_repetitions!B$22)/Average_values_repetitions!B$23</f>
        <v>-0.61616760398482184</v>
      </c>
      <c r="C6" s="12">
        <f>(Average_values_repetitions!C6-Average_values_repetitions!C$22)/Average_values_repetitions!C$23</f>
        <v>-0.2963802603872594</v>
      </c>
      <c r="D6" s="12">
        <f>(Average_values_repetitions!D6-Average_values_repetitions!D$22)/Average_values_repetitions!D$23</f>
        <v>-0.23798489565439762</v>
      </c>
      <c r="E6" s="12">
        <f>(Average_values_repetitions!E6-Average_values_repetitions!E$22)/Average_values_repetitions!E$23</f>
        <v>0.91493604805498963</v>
      </c>
      <c r="F6" s="12">
        <f>(Average_values_repetitions!F6-Average_values_repetitions!F$22)/Average_values_repetitions!F$23</f>
        <v>0.94729252215388782</v>
      </c>
      <c r="G6" s="12">
        <f>(Average_values_repetitions!G6-Average_values_repetitions!G$22)/Average_values_repetitions!G$23</f>
        <v>0.13808851594639615</v>
      </c>
      <c r="H6" s="12">
        <f>(Average_values_repetitions!H6-Average_values_repetitions!H$22)/Average_values_repetitions!H$23</f>
        <v>-0.4228908058392789</v>
      </c>
      <c r="I6" s="12">
        <f>(Average_values_repetitions!I6-Average_values_repetitions!I$22)/Average_values_repetitions!I$23</f>
        <v>0.44683806321505853</v>
      </c>
      <c r="J6" s="12">
        <f>(Average_values_repetitions!J6-Average_values_repetitions!J$22)/Average_values_repetitions!J$23</f>
        <v>-0.50293183686076171</v>
      </c>
      <c r="K6" s="12">
        <f>(Average_values_repetitions!K6-Average_values_repetitions!K$22)/Average_values_repetitions!K$23</f>
        <v>0.70333642988903089</v>
      </c>
      <c r="L6" s="12">
        <f>(Average_values_repetitions!L6-Average_values_repetitions!L$22)/Average_values_repetitions!L$23</f>
        <v>0.17416491293153727</v>
      </c>
      <c r="M6" s="12">
        <f>(Average_values_repetitions!M6-Average_values_repetitions!M$22)/Average_values_repetitions!M$23</f>
        <v>0.22546310523632374</v>
      </c>
      <c r="N6" s="12">
        <f>(Average_values_repetitions!N6-Average_values_repetitions!N$22)/Average_values_repetitions!N$23</f>
        <v>-0.77550522163386315</v>
      </c>
      <c r="O6" s="12">
        <f>(Average_values_repetitions!O6-Average_values_repetitions!O$22)/Average_values_repetitions!O$23</f>
        <v>4.6454071577409974E-2</v>
      </c>
      <c r="P6" s="12">
        <f>(Average_values_repetitions!P6-Average_values_repetitions!P$22)/Average_values_repetitions!P$23</f>
        <v>-0.94640985306436565</v>
      </c>
      <c r="Q6" s="12">
        <f>(Average_values_repetitions!Q6-Average_values_repetitions!Q$22)/Average_values_repetitions!Q$23</f>
        <v>0.8699941791161121</v>
      </c>
      <c r="R6" s="12">
        <f>(Average_values_repetitions!R6-Average_values_repetitions!R$22)/Average_values_repetitions!R$23</f>
        <v>0.1451717812049684</v>
      </c>
      <c r="S6" s="12">
        <f>(Average_values_repetitions!S6-Average_values_repetitions!S$22)/Average_values_repetitions!S$23</f>
        <v>0.23367352797851995</v>
      </c>
      <c r="T6" s="12">
        <f>(Average_values_repetitions!T6-Average_values_repetitions!T$22)/Average_values_repetitions!T$23</f>
        <v>-0.54296013424836442</v>
      </c>
      <c r="U6" s="12">
        <f>(Average_values_repetitions!U6-Average_values_repetitions!U$22)/Average_values_repetitions!U$23</f>
        <v>0.61544363237639266</v>
      </c>
      <c r="V6" s="12">
        <f>(Average_values_repetitions!V6-Average_values_repetitions!V$22)/Average_values_repetitions!V$23</f>
        <v>0.33421863638573202</v>
      </c>
      <c r="W6" s="12">
        <f>(Average_values_repetitions!W6-Average_values_repetitions!W$22)/Average_values_repetitions!W$23</f>
        <v>1.0363673807960245</v>
      </c>
      <c r="X6" s="12">
        <f>(Average_values_repetitions!X6-Average_values_repetitions!X$22)/Average_values_repetitions!X$23</f>
        <v>0.34115748811256363</v>
      </c>
      <c r="Y6" s="12">
        <f>(Average_values_repetitions!Y6-Average_values_repetitions!Y$22)/Average_values_repetitions!Y$23</f>
        <v>-0.55258356629071526</v>
      </c>
      <c r="Z6" s="12">
        <f>(Average_values_repetitions!Z6-Average_values_repetitions!Z$22)/Average_values_repetitions!Z$23</f>
        <v>-0.21342589482084634</v>
      </c>
      <c r="AA6" s="12">
        <f>(Average_values_repetitions!AA6-Average_values_repetitions!AA$22)/Average_values_repetitions!AA$23</f>
        <v>-0.40271200521144279</v>
      </c>
      <c r="AB6" s="12">
        <f>(Average_values_repetitions!AB6-Average_values_repetitions!AB$22)/Average_values_repetitions!AB$23</f>
        <v>-0.10504095550965782</v>
      </c>
      <c r="AC6" s="12">
        <f>(Average_values_repetitions!AC6-Average_values_repetitions!AC$22)/Average_values_repetitions!AC$23</f>
        <v>0.92484309402653575</v>
      </c>
      <c r="AD6" s="12">
        <f>(Average_values_repetitions!AD6-Average_values_repetitions!AD$22)/Average_values_repetitions!AD$23</f>
        <v>-0.23824100235975001</v>
      </c>
      <c r="AE6" s="12">
        <f>(Average_values_repetitions!AE6-Average_values_repetitions!AE$22)/Average_values_repetitions!AE$23</f>
        <v>0.20752975394701806</v>
      </c>
      <c r="AF6" s="12">
        <f>(Average_values_repetitions!AF6-Average_values_repetitions!AF$22)/Average_values_repetitions!AF$23</f>
        <v>-1.1187200701886597</v>
      </c>
      <c r="AG6" s="12">
        <f>(Average_values_repetitions!AG6-Average_values_repetitions!AG$22)/Average_values_repetitions!AG$23</f>
        <v>-0.81071360737752729</v>
      </c>
      <c r="AH6" s="12">
        <f>(Average_values_repetitions!AH6-Average_values_repetitions!AH$22)/Average_values_repetitions!AH$23</f>
        <v>-1.3612124250678352</v>
      </c>
      <c r="AI6" s="12">
        <f>(Average_values_repetitions!AI6-Average_values_repetitions!AI$22)/Average_values_repetitions!AI$23</f>
        <v>0.4656851579210991</v>
      </c>
      <c r="AJ6" s="12">
        <f>(Average_values_repetitions!AJ6-Average_values_repetitions!AJ$22)/Average_values_repetitions!AJ$23</f>
        <v>-0.31184835383208775</v>
      </c>
      <c r="AK6" s="12">
        <f>(Average_values_repetitions!AK6-Average_values_repetitions!AK$22)/Average_values_repetitions!AK$23</f>
        <v>5.7135897383170389E-2</v>
      </c>
      <c r="AL6" s="12">
        <f>(Average_values_repetitions!AL6-Average_values_repetitions!AL$22)/Average_values_repetitions!AL$23</f>
        <v>-0.22511128116697482</v>
      </c>
      <c r="AM6" s="12">
        <f>(Average_values_repetitions!AM6-Average_values_repetitions!AM$22)/Average_values_repetitions!AM$23</f>
        <v>-9.8307696178621617E-2</v>
      </c>
      <c r="AN6" s="12">
        <f>(Average_values_repetitions!AN6-Average_values_repetitions!AN$22)/Average_values_repetitions!AN$23</f>
        <v>-0.91759546355872212</v>
      </c>
      <c r="AO6" s="12">
        <f>(Average_values_repetitions!AO6-Average_values_repetitions!AO$22)/Average_values_repetitions!AO$23</f>
        <v>0.64418059255170057</v>
      </c>
      <c r="AP6" s="12">
        <f>(Average_values_repetitions!AP6-Average_values_repetitions!AP$22)/Average_values_repetitions!AP$23</f>
        <v>0.35614009386160622</v>
      </c>
      <c r="AQ6" s="12">
        <f>(Average_values_repetitions!AQ6-Average_values_repetitions!AQ$22)/Average_values_repetitions!AQ$23</f>
        <v>0.1834409000801511</v>
      </c>
      <c r="AR6" s="12">
        <f>(Average_values_repetitions!AR6-Average_values_repetitions!AR$22)/Average_values_repetitions!AR$23</f>
        <v>-0.38463908264318458</v>
      </c>
      <c r="AS6" s="12">
        <f>(Average_values_repetitions!AS6-Average_values_repetitions!AS$22)/Average_values_repetitions!AS$23</f>
        <v>-0.29273950341320898</v>
      </c>
      <c r="AT6" s="12">
        <f>(Average_values_repetitions!AT6-Average_values_repetitions!AT$22)/Average_values_repetitions!AT$23</f>
        <v>0.11715884716308196</v>
      </c>
      <c r="AU6" s="12">
        <f>(Average_values_repetitions!AU6-Average_values_repetitions!AU$22)/Average_values_repetitions!AU$23</f>
        <v>1.1923254152342766</v>
      </c>
      <c r="AV6" s="12">
        <f>(Average_values_repetitions!AV6-Average_values_repetitions!AV$22)/Average_values_repetitions!AV$23</f>
        <v>0.4947375316186986</v>
      </c>
      <c r="AW6" s="12">
        <f>(Average_values_repetitions!AW6-Average_values_repetitions!AW$22)/Average_values_repetitions!AW$23</f>
        <v>-0.37989389405173624</v>
      </c>
    </row>
    <row r="7" spans="1:49" x14ac:dyDescent="0.3">
      <c r="A7" s="7" t="s">
        <v>115</v>
      </c>
      <c r="B7" s="12">
        <f>(Average_values_repetitions!B7-Average_values_repetitions!B$22)/Average_values_repetitions!B$23</f>
        <v>-0.31341009156279992</v>
      </c>
      <c r="C7" s="12">
        <f>(Average_values_repetitions!C7-Average_values_repetitions!C$22)/Average_values_repetitions!C$23</f>
        <v>0.82647006530896427</v>
      </c>
      <c r="D7" s="12">
        <f>(Average_values_repetitions!D7-Average_values_repetitions!D$22)/Average_values_repetitions!D$23</f>
        <v>1.567417761034118</v>
      </c>
      <c r="E7" s="12">
        <f>(Average_values_repetitions!E7-Average_values_repetitions!E$22)/Average_values_repetitions!E$23</f>
        <v>1.1884093293299471</v>
      </c>
      <c r="F7" s="12">
        <f>(Average_values_repetitions!F7-Average_values_repetitions!F$22)/Average_values_repetitions!F$23</f>
        <v>0.68609053994234315</v>
      </c>
      <c r="G7" s="12">
        <f>(Average_values_repetitions!G7-Average_values_repetitions!G$22)/Average_values_repetitions!G$23</f>
        <v>-2.3404833211252115E-3</v>
      </c>
      <c r="H7" s="12">
        <f>(Average_values_repetitions!H7-Average_values_repetitions!H$22)/Average_values_repetitions!H$23</f>
        <v>1.0696649794757327</v>
      </c>
      <c r="I7" s="12">
        <f>(Average_values_repetitions!I7-Average_values_repetitions!I$22)/Average_values_repetitions!I$23</f>
        <v>0.51584780270773667</v>
      </c>
      <c r="J7" s="12">
        <f>(Average_values_repetitions!J7-Average_values_repetitions!J$22)/Average_values_repetitions!J$23</f>
        <v>0.72925116344810426</v>
      </c>
      <c r="K7" s="12">
        <f>(Average_values_repetitions!K7-Average_values_repetitions!K$22)/Average_values_repetitions!K$23</f>
        <v>0.85164025617562467</v>
      </c>
      <c r="L7" s="12">
        <f>(Average_values_repetitions!L7-Average_values_repetitions!L$22)/Average_values_repetitions!L$23</f>
        <v>0.17416491293158121</v>
      </c>
      <c r="M7" s="12">
        <f>(Average_values_repetitions!M7-Average_values_repetitions!M$22)/Average_values_repetitions!M$23</f>
        <v>0.34733505401271908</v>
      </c>
      <c r="N7" s="12">
        <f>(Average_values_repetitions!N7-Average_values_repetitions!N$22)/Average_values_repetitions!N$23</f>
        <v>7.9770950687682182E-2</v>
      </c>
      <c r="O7" s="12">
        <f>(Average_values_repetitions!O7-Average_values_repetitions!O$22)/Average_values_repetitions!O$23</f>
        <v>1.0485409664090894</v>
      </c>
      <c r="P7" s="12">
        <f>(Average_values_repetitions!P7-Average_values_repetitions!P$22)/Average_values_repetitions!P$23</f>
        <v>1.4974839447221027</v>
      </c>
      <c r="Q7" s="12">
        <f>(Average_values_repetitions!Q7-Average_values_repetitions!Q$22)/Average_values_repetitions!Q$23</f>
        <v>1.4659662395405637</v>
      </c>
      <c r="R7" s="12">
        <f>(Average_values_repetitions!R7-Average_values_repetitions!R$22)/Average_values_repetitions!R$23</f>
        <v>0.70076748705114233</v>
      </c>
      <c r="S7" s="12">
        <f>(Average_values_repetitions!S7-Average_values_repetitions!S$22)/Average_values_repetitions!S$23</f>
        <v>0.50819723426019803</v>
      </c>
      <c r="T7" s="12">
        <f>(Average_values_repetitions!T7-Average_values_repetitions!T$22)/Average_values_repetitions!T$23</f>
        <v>0.42537641090795281</v>
      </c>
      <c r="U7" s="12">
        <f>(Average_values_repetitions!U7-Average_values_repetitions!U$22)/Average_values_repetitions!U$23</f>
        <v>0.73804196551909929</v>
      </c>
      <c r="V7" s="12">
        <f>(Average_values_repetitions!V7-Average_values_repetitions!V$22)/Average_values_repetitions!V$23</f>
        <v>1.3921769098369712</v>
      </c>
      <c r="W7" s="12">
        <f>(Average_values_repetitions!W7-Average_values_repetitions!W$22)/Average_values_repetitions!W$23</f>
        <v>1.4047244912920673</v>
      </c>
      <c r="X7" s="12">
        <f>(Average_values_repetitions!X7-Average_values_repetitions!X$22)/Average_values_repetitions!X$23</f>
        <v>0.34115748811256363</v>
      </c>
      <c r="Y7" s="12">
        <f>(Average_values_repetitions!Y7-Average_values_repetitions!Y$22)/Average_values_repetitions!Y$23</f>
        <v>0.26461748244907629</v>
      </c>
      <c r="Z7" s="12">
        <f>(Average_values_repetitions!Z7-Average_values_repetitions!Z$22)/Average_values_repetitions!Z$23</f>
        <v>-0.41051420595553006</v>
      </c>
      <c r="AA7" s="12">
        <f>(Average_values_repetitions!AA7-Average_values_repetitions!AA$22)/Average_values_repetitions!AA$23</f>
        <v>0.7389742997069334</v>
      </c>
      <c r="AB7" s="12">
        <f>(Average_values_repetitions!AB7-Average_values_repetitions!AB$22)/Average_values_repetitions!AB$23</f>
        <v>1.2795898216631083</v>
      </c>
      <c r="AC7" s="12">
        <f>(Average_values_repetitions!AC7-Average_values_repetitions!AC$22)/Average_values_repetitions!AC$23</f>
        <v>1.2677511114409545</v>
      </c>
      <c r="AD7" s="12">
        <f>(Average_values_repetitions!AD7-Average_values_repetitions!AD$22)/Average_values_repetitions!AD$23</f>
        <v>1.4388502642516339</v>
      </c>
      <c r="AE7" s="12">
        <f>(Average_values_repetitions!AE7-Average_values_repetitions!AE$22)/Average_values_repetitions!AE$23</f>
        <v>-2.0233321775335242E-2</v>
      </c>
      <c r="AF7" s="12">
        <f>(Average_values_repetitions!AF7-Average_values_repetitions!AF$22)/Average_values_repetitions!AF$23</f>
        <v>-4.9027572797110154E-2</v>
      </c>
      <c r="AG7" s="12">
        <f>(Average_values_repetitions!AG7-Average_values_repetitions!AG$22)/Average_values_repetitions!AG$23</f>
        <v>0.70687836702375106</v>
      </c>
      <c r="AH7" s="12">
        <f>(Average_values_repetitions!AH7-Average_values_repetitions!AH$22)/Average_values_repetitions!AH$23</f>
        <v>0.55524865554840508</v>
      </c>
      <c r="AI7" s="12">
        <f>(Average_values_repetitions!AI7-Average_values_repetitions!AI$22)/Average_values_repetitions!AI$23</f>
        <v>0.63934596264143029</v>
      </c>
      <c r="AJ7" s="12">
        <f>(Average_values_repetitions!AJ7-Average_values_repetitions!AJ$22)/Average_values_repetitions!AJ$23</f>
        <v>0.26387168401175992</v>
      </c>
      <c r="AK7" s="12">
        <f>(Average_values_repetitions!AK7-Average_values_repetitions!AK$22)/Average_values_repetitions!AK$23</f>
        <v>0.72700503911689496</v>
      </c>
      <c r="AL7" s="12">
        <f>(Average_values_repetitions!AL7-Average_values_repetitions!AL$22)/Average_values_repetitions!AL$23</f>
        <v>-3.8490529940467769E-2</v>
      </c>
      <c r="AM7" s="12">
        <f>(Average_values_repetitions!AM7-Average_values_repetitions!AM$22)/Average_values_repetitions!AM$23</f>
        <v>0.86324203286774581</v>
      </c>
      <c r="AN7" s="12">
        <f>(Average_values_repetitions!AN7-Average_values_repetitions!AN$22)/Average_values_repetitions!AN$23</f>
        <v>1.0837444363841722</v>
      </c>
      <c r="AO7" s="12">
        <f>(Average_values_repetitions!AO7-Average_values_repetitions!AO$22)/Average_values_repetitions!AO$23</f>
        <v>1.4403834302047356</v>
      </c>
      <c r="AP7" s="12">
        <f>(Average_values_repetitions!AP7-Average_values_repetitions!AP$22)/Average_values_repetitions!AP$23</f>
        <v>1.3642396634930625</v>
      </c>
      <c r="AQ7" s="12">
        <f>(Average_values_repetitions!AQ7-Average_values_repetitions!AQ$22)/Average_values_repetitions!AQ$23</f>
        <v>0.68672004142696164</v>
      </c>
      <c r="AR7" s="12">
        <f>(Average_values_repetitions!AR7-Average_values_repetitions!AR$22)/Average_values_repetitions!AR$23</f>
        <v>-0.30280097995315414</v>
      </c>
      <c r="AS7" s="12">
        <f>(Average_values_repetitions!AS7-Average_values_repetitions!AS$22)/Average_values_repetitions!AS$23</f>
        <v>0.86717173652591761</v>
      </c>
      <c r="AT7" s="12">
        <f>(Average_values_repetitions!AT7-Average_values_repetitions!AT$22)/Average_values_repetitions!AT$23</f>
        <v>0.65789198791575565</v>
      </c>
      <c r="AU7" s="12">
        <f>(Average_values_repetitions!AU7-Average_values_repetitions!AU$22)/Average_values_repetitions!AU$23</f>
        <v>1.3105626684866551</v>
      </c>
      <c r="AV7" s="12">
        <f>(Average_values_repetitions!AV7-Average_values_repetitions!AV$22)/Average_values_repetitions!AV$23</f>
        <v>0.4947375316186986</v>
      </c>
      <c r="AW7" s="12">
        <f>(Average_values_repetitions!AW7-Average_values_repetitions!AW$22)/Average_values_repetitions!AW$23</f>
        <v>0.64972507113521805</v>
      </c>
    </row>
    <row r="8" spans="1:49" x14ac:dyDescent="0.3">
      <c r="A8" s="7" t="s">
        <v>116</v>
      </c>
      <c r="B8" s="12">
        <f>(Average_values_repetitions!B8-Average_values_repetitions!B$22)/Average_values_repetitions!B$23</f>
        <v>-0.7955794631978752</v>
      </c>
      <c r="C8" s="12">
        <f>(Average_values_repetitions!C8-Average_values_repetitions!C$22)/Average_values_repetitions!C$23</f>
        <v>0.9452832974465879</v>
      </c>
      <c r="D8" s="12">
        <f>(Average_values_repetitions!D8-Average_values_repetitions!D$22)/Average_values_repetitions!D$23</f>
        <v>-0.23798489565439762</v>
      </c>
      <c r="E8" s="12">
        <f>(Average_values_repetitions!E8-Average_values_repetitions!E$22)/Average_values_repetitions!E$23</f>
        <v>1.0012960316155024</v>
      </c>
      <c r="F8" s="12">
        <f>(Average_values_repetitions!F8-Average_values_repetitions!F$22)/Average_values_repetitions!F$23</f>
        <v>0.65126360898080182</v>
      </c>
      <c r="G8" s="12">
        <f>(Average_values_repetitions!G8-Average_values_repetitions!G$22)/Average_values_repetitions!G$23</f>
        <v>0.22724978532259987</v>
      </c>
      <c r="H8" s="12">
        <f>(Average_values_repetitions!H8-Average_values_repetitions!H$22)/Average_values_repetitions!H$23</f>
        <v>0.19900743804200044</v>
      </c>
      <c r="I8" s="12">
        <f>(Average_values_repetitions!I8-Average_values_repetitions!I$22)/Average_values_repetitions!I$23</f>
        <v>-5.3482548106823888E-2</v>
      </c>
      <c r="J8" s="12">
        <f>(Average_values_repetitions!J8-Average_values_repetitions!J$22)/Average_values_repetitions!J$23</f>
        <v>0.52807842870380095</v>
      </c>
      <c r="K8" s="12">
        <f>(Average_values_repetitions!K8-Average_values_repetitions!K$22)/Average_values_repetitions!K$23</f>
        <v>0.3536050186460189</v>
      </c>
      <c r="L8" s="12">
        <f>(Average_values_repetitions!L8-Average_values_repetitions!L$22)/Average_values_repetitions!L$23</f>
        <v>-0.61749378221196771</v>
      </c>
      <c r="M8" s="12">
        <f>(Average_values_repetitions!M8-Average_values_repetitions!M$22)/Average_values_repetitions!M$23</f>
        <v>3.5160057221989129</v>
      </c>
      <c r="N8" s="12">
        <f>(Average_values_repetitions!N8-Average_values_repetitions!N$22)/Average_values_repetitions!N$23</f>
        <v>-0.67681950944291813</v>
      </c>
      <c r="O8" s="12">
        <f>(Average_values_repetitions!O8-Average_values_repetitions!O$22)/Average_values_repetitions!O$23</f>
        <v>1.15804916133432</v>
      </c>
      <c r="P8" s="12">
        <f>(Average_values_repetitions!P8-Average_values_repetitions!P$22)/Average_values_repetitions!P$23</f>
        <v>-0.27553704582886918</v>
      </c>
      <c r="Q8" s="12">
        <f>(Average_values_repetitions!Q8-Average_values_repetitions!Q$22)/Average_values_repetitions!Q$23</f>
        <v>1.4868044234714874</v>
      </c>
      <c r="R8" s="12">
        <f>(Average_values_repetitions!R8-Average_values_repetitions!R$22)/Average_values_repetitions!R$23</f>
        <v>0.68284504492707165</v>
      </c>
      <c r="S8" s="12">
        <f>(Average_values_repetitions!S8-Average_values_repetitions!S$22)/Average_values_repetitions!S$23</f>
        <v>0.73806158162523994</v>
      </c>
      <c r="T8" s="12">
        <f>(Average_values_repetitions!T8-Average_values_repetitions!T$22)/Average_values_repetitions!T$23</f>
        <v>-0.2662925499179894</v>
      </c>
      <c r="U8" s="12">
        <f>(Average_values_repetitions!U8-Average_values_repetitions!U$22)/Average_values_repetitions!U$23</f>
        <v>0.46832563260514271</v>
      </c>
      <c r="V8" s="12">
        <f>(Average_values_repetitions!V8-Average_values_repetitions!V$22)/Average_values_repetitions!V$23</f>
        <v>1.247909872548165</v>
      </c>
      <c r="W8" s="12">
        <f>(Average_values_repetitions!W8-Average_values_repetitions!W$22)/Average_values_repetitions!W$23</f>
        <v>1.3359441179629308</v>
      </c>
      <c r="X8" s="12">
        <f>(Average_values_repetitions!X8-Average_values_repetitions!X$22)/Average_values_repetitions!X$23</f>
        <v>9.3042951303425298E-2</v>
      </c>
      <c r="Y8" s="12">
        <f>(Average_values_repetitions!Y8-Average_values_repetitions!Y$22)/Average_values_repetitions!Y$23</f>
        <v>1.0818185311888677</v>
      </c>
      <c r="Z8" s="12">
        <f>(Average_values_repetitions!Z8-Average_values_repetitions!Z$22)/Average_values_repetitions!Z$23</f>
        <v>-0.5972294480831235</v>
      </c>
      <c r="AA8" s="12">
        <f>(Average_values_repetitions!AA8-Average_values_repetitions!AA$22)/Average_values_repetitions!AA$23</f>
        <v>1.0154764516793524</v>
      </c>
      <c r="AB8" s="12">
        <f>(Average_values_repetitions!AB8-Average_values_repetitions!AB$22)/Average_values_repetitions!AB$23</f>
        <v>-0.10504095550965782</v>
      </c>
      <c r="AC8" s="12">
        <f>(Average_values_repetitions!AC8-Average_values_repetitions!AC$22)/Average_values_repetitions!AC$23</f>
        <v>0.72313249554746573</v>
      </c>
      <c r="AD8" s="12">
        <f>(Average_values_repetitions!AD8-Average_values_repetitions!AD$22)/Average_values_repetitions!AD$23</f>
        <v>0.10658150105567714</v>
      </c>
      <c r="AE8" s="12">
        <f>(Average_values_repetitions!AE8-Average_values_repetitions!AE$22)/Average_values_repetitions!AE$23</f>
        <v>-6.6670453718727443E-2</v>
      </c>
      <c r="AF8" s="12">
        <f>(Average_values_repetitions!AF8-Average_values_repetitions!AF$22)/Average_values_repetitions!AF$23</f>
        <v>-4.9027572797110154E-2</v>
      </c>
      <c r="AG8" s="12">
        <f>(Average_values_repetitions!AG8-Average_values_repetitions!AG$22)/Average_values_repetitions!AG$23</f>
        <v>0.70687836702375106</v>
      </c>
      <c r="AH8" s="12">
        <f>(Average_values_repetitions!AH8-Average_values_repetitions!AH$22)/Average_values_repetitions!AH$23</f>
        <v>-4.8567849303286066E-2</v>
      </c>
      <c r="AI8" s="12">
        <f>(Average_values_repetitions!AI8-Average_values_repetitions!AI$22)/Average_values_repetitions!AI$23</f>
        <v>1.0049476567894964</v>
      </c>
      <c r="AJ8" s="12">
        <f>(Average_values_repetitions!AJ8-Average_values_repetitions!AJ$22)/Average_values_repetitions!AJ$23</f>
        <v>0.26387168401175992</v>
      </c>
      <c r="AK8" s="12">
        <f>(Average_values_repetitions!AK8-Average_values_repetitions!AK$22)/Average_values_repetitions!AK$23</f>
        <v>0.21475216602640354</v>
      </c>
      <c r="AL8" s="12">
        <f>(Average_values_repetitions!AL8-Average_values_repetitions!AL$22)/Average_values_repetitions!AL$23</f>
        <v>-0.52059413727561366</v>
      </c>
      <c r="AM8" s="12">
        <f>(Average_values_repetitions!AM8-Average_values_repetitions!AM$22)/Average_values_repetitions!AM$23</f>
        <v>1.0394464193679509</v>
      </c>
      <c r="AN8" s="12">
        <f>(Average_values_repetitions!AN8-Average_values_repetitions!AN$22)/Average_values_repetitions!AN$23</f>
        <v>-0.12461172961908612</v>
      </c>
      <c r="AO8" s="12">
        <f>(Average_values_repetitions!AO8-Average_values_repetitions!AO$22)/Average_values_repetitions!AO$23</f>
        <v>0.88041659932787542</v>
      </c>
      <c r="AP8" s="12">
        <f>(Average_values_repetitions!AP8-Average_values_repetitions!AP$22)/Average_values_repetitions!AP$23</f>
        <v>-7.3541689915739339E-2</v>
      </c>
      <c r="AQ8" s="12">
        <f>(Average_values_repetitions!AQ8-Average_values_repetitions!AQ$22)/Average_values_repetitions!AQ$23</f>
        <v>0.63745471281143895</v>
      </c>
      <c r="AR8" s="12">
        <f>(Average_values_repetitions!AR8-Average_values_repetitions!AR$22)/Average_values_repetitions!AR$23</f>
        <v>-0.38463908264318458</v>
      </c>
      <c r="AS8" s="12">
        <f>(Average_values_repetitions!AS8-Average_values_repetitions!AS$22)/Average_values_repetitions!AS$23</f>
        <v>0.84876044700307385</v>
      </c>
      <c r="AT8" s="12">
        <f>(Average_values_repetitions!AT8-Average_values_repetitions!AT$22)/Average_values_repetitions!AT$23</f>
        <v>0.73513957945185437</v>
      </c>
      <c r="AU8" s="12">
        <f>(Average_values_repetitions!AU8-Average_values_repetitions!AU$22)/Average_values_repetitions!AU$23</f>
        <v>1.4273032476472325</v>
      </c>
      <c r="AV8" s="12">
        <f>(Average_values_repetitions!AV8-Average_values_repetitions!AV$22)/Average_values_repetitions!AV$23</f>
        <v>0.4947375316186986</v>
      </c>
      <c r="AW8" s="12">
        <f>(Average_values_repetitions!AW8-Average_values_repetitions!AW$22)/Average_values_repetitions!AW$23</f>
        <v>0.36569225315261034</v>
      </c>
    </row>
    <row r="9" spans="1:49" x14ac:dyDescent="0.3">
      <c r="A9" s="7" t="s">
        <v>29</v>
      </c>
      <c r="B9" s="12">
        <f>(Average_values_repetitions!B9-Average_values_repetitions!B$22)/Average_values_repetitions!B$23</f>
        <v>-0.34704981516524569</v>
      </c>
      <c r="C9" s="12">
        <f>(Average_values_repetitions!C9-Average_values_repetitions!C$22)/Average_values_repetitions!C$23</f>
        <v>3.7863557494406994E-2</v>
      </c>
      <c r="D9" s="12">
        <f>(Average_values_repetitions!D9-Average_values_repetitions!D$22)/Average_values_repetitions!D$23</f>
        <v>-0.23798489565439762</v>
      </c>
      <c r="E9" s="12">
        <f>(Average_values_repetitions!E9-Average_values_repetitions!E$22)/Average_values_repetitions!E$23</f>
        <v>0.80458718017211206</v>
      </c>
      <c r="F9" s="12">
        <f>(Average_values_repetitions!F9-Average_values_repetitions!F$22)/Average_values_repetitions!F$23</f>
        <v>0.96470598763466575</v>
      </c>
      <c r="G9" s="12">
        <f>(Average_values_repetitions!G9-Average_values_repetitions!G$22)/Average_values_repetitions!G$23</f>
        <v>-0.64653065456419612</v>
      </c>
      <c r="H9" s="12">
        <f>(Average_values_repetitions!H9-Average_values_repetitions!H$22)/Average_values_repetitions!H$23</f>
        <v>-0.42289080583924438</v>
      </c>
      <c r="I9" s="12">
        <f>(Average_values_repetitions!I9-Average_values_repetitions!I$22)/Average_values_repetitions!I$23</f>
        <v>-0.89885185689207547</v>
      </c>
      <c r="J9" s="12">
        <f>(Average_values_repetitions!J9-Average_values_repetitions!J$22)/Average_values_repetitions!J$23</f>
        <v>1.6596750616405151</v>
      </c>
      <c r="K9" s="12">
        <f>(Average_values_repetitions!K9-Average_values_repetitions!K$22)/Average_values_repetitions!K$23</f>
        <v>0.74981971872512776</v>
      </c>
      <c r="L9" s="12">
        <f>(Average_values_repetitions!L9-Average_values_repetitions!L$22)/Average_values_repetitions!L$23</f>
        <v>0.17416491293158121</v>
      </c>
      <c r="M9" s="12">
        <f>(Average_values_repetitions!M9-Average_values_repetitions!M$22)/Average_values_repetitions!M$23</f>
        <v>0.22546310523632374</v>
      </c>
      <c r="N9" s="12">
        <f>(Average_values_repetitions!N9-Average_values_repetitions!N$22)/Average_values_repetitions!N$23</f>
        <v>-0.30674808872686216</v>
      </c>
      <c r="O9" s="12">
        <f>(Average_values_repetitions!O9-Average_values_repetitions!O$22)/Average_values_repetitions!O$23</f>
        <v>0.19681056143506806</v>
      </c>
      <c r="P9" s="12">
        <f>(Average_values_repetitions!P9-Average_values_repetitions!P$22)/Average_values_repetitions!P$23</f>
        <v>-1.5214436878376578</v>
      </c>
      <c r="Q9" s="12">
        <f>(Average_values_repetitions!Q9-Average_values_repetitions!Q$22)/Average_values_repetitions!Q$23</f>
        <v>0.64494179266212426</v>
      </c>
      <c r="R9" s="12">
        <f>(Average_values_repetitions!R9-Average_values_repetitions!R$22)/Average_values_repetitions!R$23</f>
        <v>0.53946550793451109</v>
      </c>
      <c r="S9" s="12">
        <f>(Average_values_repetitions!S9-Average_values_repetitions!S$22)/Average_values_repetitions!S$23</f>
        <v>-0.39287100741076481</v>
      </c>
      <c r="T9" s="12">
        <f>(Average_values_repetitions!T9-Average_values_repetitions!T$22)/Average_values_repetitions!T$23</f>
        <v>-0.54296013424836442</v>
      </c>
      <c r="U9" s="12">
        <f>(Average_values_repetitions!U9-Average_values_repetitions!U$22)/Average_values_repetitions!U$23</f>
        <v>-1.0192008095263758</v>
      </c>
      <c r="V9" s="12">
        <f>(Average_values_repetitions!V9-Average_values_repetitions!V$22)/Average_values_repetitions!V$23</f>
        <v>1.4162214160517728</v>
      </c>
      <c r="W9" s="12">
        <f>(Average_values_repetitions!W9-Average_values_repetitions!W$22)/Average_values_repetitions!W$23</f>
        <v>0.66495336481868716</v>
      </c>
      <c r="X9" s="12">
        <f>(Average_values_repetitions!X9-Average_values_repetitions!X$22)/Average_values_repetitions!X$23</f>
        <v>0.79603413892931618</v>
      </c>
      <c r="Y9" s="12">
        <f>(Average_values_repetitions!Y9-Average_values_repetitions!Y$22)/Average_values_repetitions!Y$23</f>
        <v>-0.74715524456209514</v>
      </c>
      <c r="Z9" s="12">
        <f>(Average_values_repetitions!Z9-Average_values_repetitions!Z$22)/Average_values_repetitions!Z$23</f>
        <v>-0.60241598258666718</v>
      </c>
      <c r="AA9" s="12">
        <f>(Average_values_repetitions!AA9-Average_values_repetitions!AA$22)/Average_values_repetitions!AA$23</f>
        <v>2.6694562598259058E-2</v>
      </c>
      <c r="AB9" s="12">
        <f>(Average_values_repetitions!AB9-Average_values_repetitions!AB$22)/Average_values_repetitions!AB$23</f>
        <v>-0.10504095550965782</v>
      </c>
      <c r="AC9" s="12">
        <f>(Average_values_repetitions!AC9-Average_values_repetitions!AC$22)/Average_values_repetitions!AC$23</f>
        <v>0.72817526050944192</v>
      </c>
      <c r="AD9" s="12">
        <f>(Average_values_repetitions!AD9-Average_values_repetitions!AD$22)/Average_values_repetitions!AD$23</f>
        <v>0.65516275648930644</v>
      </c>
      <c r="AE9" s="12">
        <f>(Average_values_repetitions!AE9-Average_values_repetitions!AE$22)/Average_values_repetitions!AE$23</f>
        <v>-0.45143526124969308</v>
      </c>
      <c r="AF9" s="12">
        <f>(Average_values_repetitions!AF9-Average_values_repetitions!AF$22)/Average_values_repetitions!AF$23</f>
        <v>-4.9027572797110154E-2</v>
      </c>
      <c r="AG9" s="12">
        <f>(Average_values_repetitions!AG9-Average_values_repetitions!AG$22)/Average_values_repetitions!AG$23</f>
        <v>-0.57109382194574265</v>
      </c>
      <c r="AH9" s="12">
        <f>(Average_values_repetitions!AH9-Average_values_repetitions!AH$22)/Average_values_repetitions!AH$23</f>
        <v>1.1590651604000961</v>
      </c>
      <c r="AI9" s="12">
        <f>(Average_values_repetitions!AI9-Average_values_repetitions!AI$22)/Average_values_repetitions!AI$23</f>
        <v>0.69418621676364167</v>
      </c>
      <c r="AJ9" s="12">
        <f>(Average_values_repetitions!AJ9-Average_values_repetitions!AJ$22)/Average_values_repetitions!AJ$23</f>
        <v>0.26387168401175992</v>
      </c>
      <c r="AK9" s="12">
        <f>(Average_values_repetitions!AK9-Average_values_repetitions!AK$22)/Average_values_repetitions!AK$23</f>
        <v>5.7135897383170389E-2</v>
      </c>
      <c r="AL9" s="12">
        <f>(Average_values_repetitions!AL9-Average_values_repetitions!AL$22)/Average_values_repetitions!AL$23</f>
        <v>-0.59057691898555409</v>
      </c>
      <c r="AM9" s="12">
        <f>(Average_values_repetitions!AM9-Average_values_repetitions!AM$22)/Average_values_repetitions!AM$23</f>
        <v>8.6667044400779006E-2</v>
      </c>
      <c r="AN9" s="12">
        <f>(Average_values_repetitions!AN9-Average_values_repetitions!AN$22)/Average_values_repetitions!AN$23</f>
        <v>-0.76655094280831548</v>
      </c>
      <c r="AO9" s="12">
        <f>(Average_values_repetitions!AO9-Average_values_repetitions!AO$22)/Average_values_repetitions!AO$23</f>
        <v>0.48231518050135846</v>
      </c>
      <c r="AP9" s="12">
        <f>(Average_values_repetitions!AP9-Average_values_repetitions!AP$22)/Average_values_repetitions!AP$23</f>
        <v>0.4883498734854031</v>
      </c>
      <c r="AQ9" s="12">
        <f>(Average_values_repetitions!AQ9-Average_values_repetitions!AQ$22)/Average_values_repetitions!AQ$23</f>
        <v>3.1780966891189734E-2</v>
      </c>
      <c r="AR9" s="12">
        <f>(Average_values_repetitions!AR9-Average_values_repetitions!AR$22)/Average_values_repetitions!AR$23</f>
        <v>-0.38463908264318458</v>
      </c>
      <c r="AS9" s="12">
        <f>(Average_values_repetitions!AS9-Average_values_repetitions!AS$22)/Average_values_repetitions!AS$23</f>
        <v>-0.87269512338277044</v>
      </c>
      <c r="AT9" s="12">
        <f>(Average_values_repetitions!AT9-Average_values_repetitions!AT$22)/Average_values_repetitions!AT$23</f>
        <v>1.4561171004554216</v>
      </c>
      <c r="AU9" s="12">
        <f>(Average_values_repetitions!AU9-Average_values_repetitions!AU$22)/Average_values_repetitions!AU$23</f>
        <v>0.96333427918852998</v>
      </c>
      <c r="AV9" s="12">
        <f>(Average_values_repetitions!AV9-Average_values_repetitions!AV$22)/Average_values_repetitions!AV$23</f>
        <v>0.4947375316186986</v>
      </c>
      <c r="AW9" s="12">
        <f>(Average_values_repetitions!AW9-Average_values_repetitions!AW$22)/Average_values_repetitions!AW$23</f>
        <v>-0.23787748506043235</v>
      </c>
    </row>
    <row r="10" spans="1:49" x14ac:dyDescent="0.3">
      <c r="A10" s="7" t="s">
        <v>10</v>
      </c>
      <c r="B10" s="12">
        <f>(Average_values_repetitions!B10-Average_values_repetitions!B$22)/Average_values_repetitions!B$23</f>
        <v>-0.66662718938849319</v>
      </c>
      <c r="C10" s="12">
        <f>(Average_values_repetitions!C10-Average_values_repetitions!C$22)/Average_values_repetitions!C$23</f>
        <v>1.0889036879426166</v>
      </c>
      <c r="D10" s="12">
        <f>(Average_values_repetitions!D10-Average_values_repetitions!D$22)/Average_values_repetitions!D$23</f>
        <v>-0.32004865277660544</v>
      </c>
      <c r="E10" s="12">
        <f>(Average_values_repetitions!E10-Average_values_repetitions!E$22)/Average_values_repetitions!E$23</f>
        <v>2.1335713716311178</v>
      </c>
      <c r="F10" s="12">
        <f>(Average_values_repetitions!F10-Average_values_repetitions!F$22)/Average_values_repetitions!F$23</f>
        <v>-0.30647699246155308</v>
      </c>
      <c r="G10" s="12">
        <f>(Average_values_repetitions!G10-Average_values_repetitions!G$22)/Average_values_repetitions!G$23</f>
        <v>1.7184720156396049</v>
      </c>
      <c r="H10" s="12">
        <f>(Average_values_repetitions!H10-Average_values_repetitions!H$22)/Average_values_repetitions!H$23</f>
        <v>-0.42289080583924438</v>
      </c>
      <c r="I10" s="12">
        <f>(Average_values_repetitions!I10-Average_values_repetitions!I$22)/Average_values_repetitions!I$23</f>
        <v>2.2583437248977489</v>
      </c>
      <c r="J10" s="12">
        <f>(Average_values_repetitions!J10-Average_values_repetitions!J$22)/Average_values_repetitions!J$23</f>
        <v>1.8608477963848185</v>
      </c>
      <c r="K10" s="12">
        <f>(Average_values_repetitions!K10-Average_values_repetitions!K$22)/Average_values_repetitions!K$23</f>
        <v>1.5001928099363995</v>
      </c>
      <c r="L10" s="12">
        <f>(Average_values_repetitions!L10-Average_values_repetitions!L$22)/Average_values_repetitions!L$23</f>
        <v>1.5833173902867016E-2</v>
      </c>
      <c r="M10" s="12">
        <f>(Average_values_repetitions!M10-Average_values_repetitions!M$22)/Average_values_repetitions!M$23</f>
        <v>0.1035911564599284</v>
      </c>
      <c r="N10" s="12">
        <f>(Average_values_repetitions!N10-Average_values_repetitions!N$22)/Average_values_repetitions!N$23</f>
        <v>-0.64392427204593572</v>
      </c>
      <c r="O10" s="12">
        <f>(Average_values_repetitions!O10-Average_values_repetitions!O$22)/Average_values_repetitions!O$23</f>
        <v>0.72957662087289943</v>
      </c>
      <c r="P10" s="12">
        <f>(Average_values_repetitions!P10-Average_values_repetitions!P$22)/Average_values_repetitions!P$23</f>
        <v>-0.51513447698440651</v>
      </c>
      <c r="Q10" s="12">
        <f>(Average_values_repetitions!Q10-Average_values_repetitions!Q$22)/Average_values_repetitions!Q$23</f>
        <v>1.0617054712806211</v>
      </c>
      <c r="R10" s="12">
        <f>(Average_values_repetitions!R10-Average_values_repetitions!R$22)/Average_values_repetitions!R$23</f>
        <v>-0.10574240853201378</v>
      </c>
      <c r="S10" s="12">
        <f>(Average_values_repetitions!S10-Average_values_repetitions!S$22)/Average_values_repetitions!S$23</f>
        <v>1.1150391113039078</v>
      </c>
      <c r="T10" s="12">
        <f>(Average_values_repetitions!T10-Average_values_repetitions!T$22)/Average_values_repetitions!T$23</f>
        <v>-0.54296013424836442</v>
      </c>
      <c r="U10" s="12">
        <f>(Average_values_repetitions!U10-Average_values_repetitions!U$22)/Average_values_repetitions!U$23</f>
        <v>1.6779625196131907</v>
      </c>
      <c r="V10" s="12">
        <f>(Average_values_repetitions!V10-Average_values_repetitions!V$22)/Average_values_repetitions!V$23</f>
        <v>1.5123994409109756</v>
      </c>
      <c r="W10" s="12">
        <f>(Average_values_repetitions!W10-Average_values_repetitions!W$22)/Average_values_repetitions!W$23</f>
        <v>1.0516519082024993</v>
      </c>
      <c r="X10" s="12">
        <f>(Average_values_repetitions!X10-Average_values_repetitions!X$22)/Average_values_repetitions!X$23</f>
        <v>0.13439537410494931</v>
      </c>
      <c r="Y10" s="12">
        <f>(Average_values_repetitions!Y10-Average_values_repetitions!Y$22)/Average_values_repetitions!Y$23</f>
        <v>7.0045804177696319E-2</v>
      </c>
      <c r="Z10" s="12">
        <f>(Average_values_repetitions!Z10-Average_values_repetitions!Z$22)/Average_values_repetitions!Z$23</f>
        <v>-0.70614667265755349</v>
      </c>
      <c r="AA10" s="12">
        <f>(Average_values_repetitions!AA10-Average_values_repetitions!AA$22)/Average_values_repetitions!AA$23</f>
        <v>1.0435089279161864</v>
      </c>
      <c r="AB10" s="12">
        <f>(Average_values_repetitions!AB10-Average_values_repetitions!AB$22)/Average_values_repetitions!AB$23</f>
        <v>-3.5904908428755871</v>
      </c>
      <c r="AC10" s="12">
        <f>(Average_values_repetitions!AC10-Average_values_repetitions!AC$22)/Average_values_repetitions!AC$23</f>
        <v>2.1653632746728144</v>
      </c>
      <c r="AD10" s="12">
        <f>(Average_values_repetitions!AD10-Average_values_repetitions!AD$22)/Average_values_repetitions!AD$23</f>
        <v>-0.50469475499894012</v>
      </c>
      <c r="AE10" s="12">
        <f>(Average_values_repetitions!AE10-Average_values_repetitions!AE$22)/Average_values_repetitions!AE$23</f>
        <v>2.3723846193080256</v>
      </c>
      <c r="AF10" s="12">
        <f>(Average_values_repetitions!AF10-Average_values_repetitions!AF$22)/Average_values_repetitions!AF$23</f>
        <v>-1.4752842359858347</v>
      </c>
      <c r="AG10" s="12">
        <f>(Average_values_repetitions!AG10-Average_values_repetitions!AG$22)/Average_values_repetitions!AG$23</f>
        <v>1.2060862533399608</v>
      </c>
      <c r="AH10" s="12">
        <f>(Average_values_repetitions!AH10-Average_values_repetitions!AH$22)/Average_values_repetitions!AH$23</f>
        <v>1.3690882925224226</v>
      </c>
      <c r="AI10" s="12">
        <f>(Average_values_repetitions!AI10-Average_values_repetitions!AI$22)/Average_values_repetitions!AI$23</f>
        <v>1.6378955897833354</v>
      </c>
      <c r="AJ10" s="12">
        <f>(Average_values_repetitions!AJ10-Average_values_repetitions!AJ$22)/Average_values_repetitions!AJ$23</f>
        <v>-3.2384252128715874</v>
      </c>
      <c r="AK10" s="12">
        <f>(Average_values_repetitions!AK10-Average_values_repetitions!AK$22)/Average_values_repetitions!AK$23</f>
        <v>-2.819361005355753</v>
      </c>
      <c r="AL10" s="12">
        <f>(Average_values_repetitions!AL10-Average_values_repetitions!AL$22)/Average_values_repetitions!AL$23</f>
        <v>-0.53614586654448981</v>
      </c>
      <c r="AM10" s="12">
        <f>(Average_values_repetitions!AM10-Average_values_repetitions!AM$22)/Average_values_repetitions!AM$23</f>
        <v>0.73726785609384293</v>
      </c>
      <c r="AN10" s="12">
        <f>(Average_values_repetitions!AN10-Average_values_repetitions!AN$22)/Average_values_repetitions!AN$23</f>
        <v>-2.8056519729388181</v>
      </c>
      <c r="AO10" s="12">
        <f>(Average_values_repetitions!AO10-Average_values_repetitions!AO$22)/Average_values_repetitions!AO$23</f>
        <v>1.0597809748431193</v>
      </c>
      <c r="AP10" s="12">
        <f>(Average_values_repetitions!AP10-Average_values_repetitions!AP$22)/Average_values_repetitions!AP$23</f>
        <v>-0.45364480633415705</v>
      </c>
      <c r="AQ10" s="12">
        <f>(Average_values_repetitions!AQ10-Average_values_repetitions!AQ$22)/Average_values_repetitions!AQ$23</f>
        <v>1.2527883270876725</v>
      </c>
      <c r="AR10" s="12">
        <f>(Average_values_repetitions!AR10-Average_values_repetitions!AR$22)/Average_values_repetitions!AR$23</f>
        <v>-0.95750580147346576</v>
      </c>
      <c r="AS10" s="12">
        <f>(Average_values_repetitions!AS10-Average_values_repetitions!AS$22)/Average_values_repetitions!AS$23</f>
        <v>1.355070908881264</v>
      </c>
      <c r="AT10" s="12">
        <f>(Average_values_repetitions!AT10-Average_values_repetitions!AT$22)/Average_values_repetitions!AT$23</f>
        <v>0.99263155123883962</v>
      </c>
      <c r="AU10" s="12">
        <f>(Average_values_repetitions!AU10-Average_values_repetitions!AU$22)/Average_values_repetitions!AU$23</f>
        <v>1.2551857270899716</v>
      </c>
      <c r="AV10" s="12">
        <f>(Average_values_repetitions!AV10-Average_values_repetitions!AV$22)/Average_values_repetitions!AV$23</f>
        <v>-2.3727208149060046</v>
      </c>
      <c r="AW10" s="12">
        <f>(Average_values_repetitions!AW10-Average_values_repetitions!AW$22)/Average_values_repetitions!AW$23</f>
        <v>-2.1550990064430522</v>
      </c>
    </row>
    <row r="11" spans="1:49" x14ac:dyDescent="0.3">
      <c r="A11" s="7" t="s">
        <v>28</v>
      </c>
      <c r="B11" s="12">
        <f>(Average_values_repetitions!B11-Average_values_repetitions!B$22)/Average_values_repetitions!B$23</f>
        <v>1.2396238147501775</v>
      </c>
      <c r="C11" s="12">
        <f>(Average_values_repetitions!C11-Average_values_repetitions!C$22)/Average_values_repetitions!C$23</f>
        <v>-1.6424950113091275</v>
      </c>
      <c r="D11" s="12">
        <f>(Average_values_repetitions!D11-Average_values_repetitions!D$22)/Average_values_repetitions!D$23</f>
        <v>-0.23798489565439762</v>
      </c>
      <c r="E11" s="12">
        <f>(Average_values_repetitions!E11-Average_values_repetitions!E$22)/Average_values_repetitions!E$23</f>
        <v>-1.4551657229946431</v>
      </c>
      <c r="F11" s="12">
        <f>(Average_values_repetitions!F11-Average_values_repetitions!F$22)/Average_values_repetitions!F$23</f>
        <v>-0.23682313053847545</v>
      </c>
      <c r="G11" s="12">
        <f>(Average_values_repetitions!G11-Average_values_repetitions!G$22)/Average_values_repetitions!G$23</f>
        <v>-2.5969334221686506</v>
      </c>
      <c r="H11" s="12">
        <f>(Average_values_repetitions!H11-Average_values_repetitions!H$22)/Average_values_repetitions!H$23</f>
        <v>-0.42289080583924438</v>
      </c>
      <c r="I11" s="12">
        <f>(Average_values_repetitions!I11-Average_values_repetitions!I$22)/Average_values_repetitions!I$23</f>
        <v>-0.89885185689207547</v>
      </c>
      <c r="J11" s="12">
        <f>(Average_values_repetitions!J11-Average_values_repetitions!J$22)/Average_values_repetitions!J$23</f>
        <v>0.70410457160506545</v>
      </c>
      <c r="K11" s="12">
        <f>(Average_values_repetitions!K11-Average_values_repetitions!K$22)/Average_values_repetitions!K$23</f>
        <v>-1.974986403047958</v>
      </c>
      <c r="L11" s="12">
        <f>(Average_values_repetitions!L11-Average_values_repetitions!L$22)/Average_values_repetitions!L$23</f>
        <v>2.0741457812761075</v>
      </c>
      <c r="M11" s="12">
        <f>(Average_values_repetitions!M11-Average_values_repetitions!M$22)/Average_values_repetitions!M$23</f>
        <v>0.22546310523632374</v>
      </c>
      <c r="N11" s="12">
        <f>(Average_values_repetitions!N11-Average_values_repetitions!N$22)/Average_values_repetitions!N$23</f>
        <v>1.2475518782805668</v>
      </c>
      <c r="O11" s="12">
        <f>(Average_values_repetitions!O11-Average_values_repetitions!O$22)/Average_values_repetitions!O$23</f>
        <v>-1.8386512839212132</v>
      </c>
      <c r="P11" s="12">
        <f>(Average_values_repetitions!P11-Average_values_repetitions!P$22)/Average_values_repetitions!P$23</f>
        <v>-0.27553704582886918</v>
      </c>
      <c r="Q11" s="12">
        <f>(Average_values_repetitions!Q11-Average_values_repetitions!Q$22)/Average_values_repetitions!Q$23</f>
        <v>-1.5555704304435405</v>
      </c>
      <c r="R11" s="12">
        <f>(Average_values_repetitions!R11-Average_values_repetitions!R$22)/Average_values_repetitions!R$23</f>
        <v>-0.37457904039306666</v>
      </c>
      <c r="S11" s="12">
        <f>(Average_values_repetitions!S11-Average_values_repetitions!S$22)/Average_values_repetitions!S$23</f>
        <v>-1.4843982797556206</v>
      </c>
      <c r="T11" s="12">
        <f>(Average_values_repetitions!T11-Average_values_repetitions!T$22)/Average_values_repetitions!T$23</f>
        <v>-0.54296013424836442</v>
      </c>
      <c r="U11" s="12">
        <f>(Average_values_repetitions!U11-Average_values_repetitions!U$22)/Average_values_repetitions!U$23</f>
        <v>-1.0192008095263758</v>
      </c>
      <c r="V11" s="12">
        <f>(Average_values_repetitions!V11-Average_values_repetitions!V$22)/Average_values_repetitions!V$23</f>
        <v>0.86319777311134993</v>
      </c>
      <c r="W11" s="12">
        <f>(Average_values_repetitions!W11-Average_values_repetitions!W$22)/Average_values_repetitions!W$23</f>
        <v>-1.0163446498935413</v>
      </c>
      <c r="X11" s="12">
        <f>(Average_values_repetitions!X11-Average_values_repetitions!X$22)/Average_values_repetitions!X$23</f>
        <v>0.34115748811256363</v>
      </c>
      <c r="Y11" s="12">
        <f>(Average_values_repetitions!Y11-Average_values_repetitions!Y$22)/Average_values_repetitions!Y$23</f>
        <v>0.26461748244907629</v>
      </c>
      <c r="Z11" s="12">
        <f>(Average_values_repetitions!Z11-Average_values_repetitions!Z$22)/Average_values_repetitions!Z$23</f>
        <v>1.4099594047885109</v>
      </c>
      <c r="AA11" s="12">
        <f>(Average_values_repetitions!AA11-Average_values_repetitions!AA$22)/Average_values_repetitions!AA$23</f>
        <v>-1.518914240823604</v>
      </c>
      <c r="AB11" s="12">
        <f>(Average_values_repetitions!AB11-Average_values_repetitions!AB$22)/Average_values_repetitions!AB$23</f>
        <v>-0.10504095550965782</v>
      </c>
      <c r="AC11" s="12">
        <f>(Average_values_repetitions!AC11-Average_values_repetitions!AC$22)/Average_values_repetitions!AC$23</f>
        <v>-1.5208979125321864</v>
      </c>
      <c r="AD11" s="12">
        <f>(Average_values_repetitions!AD11-Average_values_repetitions!AD$22)/Average_values_repetitions!AD$23</f>
        <v>-0.55171600546468103</v>
      </c>
      <c r="AE11" s="12">
        <f>(Average_values_repetitions!AE11-Average_values_repetitions!AE$22)/Average_values_repetitions!AE$23</f>
        <v>-1.0816534804814477</v>
      </c>
      <c r="AF11" s="12">
        <f>(Average_values_repetitions!AF11-Average_values_repetitions!AF$22)/Average_values_repetitions!AF$23</f>
        <v>-2.4558356919280748</v>
      </c>
      <c r="AG11" s="12">
        <f>(Average_values_repetitions!AG11-Average_values_repetitions!AG$22)/Average_values_repetitions!AG$23</f>
        <v>-1.1102383391672532</v>
      </c>
      <c r="AH11" s="12">
        <f>(Average_values_repetitions!AH11-Average_values_repetitions!AH$22)/Average_values_repetitions!AH$23</f>
        <v>1.3690882925224261</v>
      </c>
      <c r="AI11" s="12">
        <f>(Average_values_repetitions!AI11-Average_values_repetitions!AI$22)/Average_values_repetitions!AI$23</f>
        <v>-1.9084408434529037</v>
      </c>
      <c r="AJ11" s="12">
        <f>(Average_values_repetitions!AJ11-Average_values_repetitions!AJ$22)/Average_values_repetitions!AJ$23</f>
        <v>-1.0314984011368857</v>
      </c>
      <c r="AK11" s="12">
        <f>(Average_values_repetitions!AK11-Average_values_repetitions!AK$22)/Average_values_repetitions!AK$23</f>
        <v>5.7135897383170389E-2</v>
      </c>
      <c r="AL11" s="12">
        <f>(Average_values_repetitions!AL11-Average_values_repetitions!AL$22)/Average_values_repetitions!AL$23</f>
        <v>1.7577342006146743</v>
      </c>
      <c r="AM11" s="12">
        <f>(Average_values_repetitions!AM11-Average_values_repetitions!AM$22)/Average_values_repetitions!AM$23</f>
        <v>-1.5478080339947873</v>
      </c>
      <c r="AN11" s="12">
        <f>(Average_values_repetitions!AN11-Average_values_repetitions!AN$22)/Average_values_repetitions!AN$23</f>
        <v>-0.12461172961908612</v>
      </c>
      <c r="AO11" s="12">
        <f>(Average_values_repetitions!AO11-Average_values_repetitions!AO$22)/Average_values_repetitions!AO$23</f>
        <v>-1.7269289569425037</v>
      </c>
      <c r="AP11" s="12">
        <f>(Average_values_repetitions!AP11-Average_values_repetitions!AP$22)/Average_values_repetitions!AP$23</f>
        <v>-0.27185635935143465</v>
      </c>
      <c r="AQ11" s="12">
        <f>(Average_values_repetitions!AQ11-Average_values_repetitions!AQ$22)/Average_values_repetitions!AQ$23</f>
        <v>-0.68401527828728748</v>
      </c>
      <c r="AR11" s="12">
        <f>(Average_values_repetitions!AR11-Average_values_repetitions!AR$22)/Average_values_repetitions!AR$23</f>
        <v>-0.38463908264318458</v>
      </c>
      <c r="AS11" s="12">
        <f>(Average_values_repetitions!AS11-Average_values_repetitions!AS$22)/Average_values_repetitions!AS$23</f>
        <v>-0.87269512338277044</v>
      </c>
      <c r="AT11" s="12">
        <f>(Average_values_repetitions!AT11-Average_values_repetitions!AT$22)/Average_values_repetitions!AT$23</f>
        <v>1.0183807484175393</v>
      </c>
      <c r="AU11" s="12">
        <f>(Average_values_repetitions!AU11-Average_values_repetitions!AU$22)/Average_values_repetitions!AU$23</f>
        <v>-1.0182622183576726</v>
      </c>
      <c r="AV11" s="12">
        <f>(Average_values_repetitions!AV11-Average_values_repetitions!AV$22)/Average_values_repetitions!AV$23</f>
        <v>0.4947375316186986</v>
      </c>
      <c r="AW11" s="12">
        <f>(Average_values_repetitions!AW11-Average_values_repetitions!AW$22)/Average_values_repetitions!AW$23</f>
        <v>0.36569225315261034</v>
      </c>
    </row>
    <row r="12" spans="1:49" x14ac:dyDescent="0.3">
      <c r="A12" s="7" t="s">
        <v>7</v>
      </c>
      <c r="B12" s="12">
        <f>(Average_values_repetitions!B12-Average_values_repetitions!B$22)/Average_values_repetitions!B$23</f>
        <v>0.70138823711102205</v>
      </c>
      <c r="C12" s="12">
        <f>(Average_values_repetitions!C12-Average_values_repetitions!C$22)/Average_values_repetitions!C$23</f>
        <v>-1.2769158355010548</v>
      </c>
      <c r="D12" s="12">
        <f>(Average_values_repetitions!D12-Average_values_repetitions!D$22)/Average_values_repetitions!D$23</f>
        <v>-0.23798489565439762</v>
      </c>
      <c r="E12" s="12">
        <f>(Average_values_repetitions!E12-Average_values_repetitions!E$22)/Average_values_repetitions!E$23</f>
        <v>-1.5127390453683187</v>
      </c>
      <c r="F12" s="12">
        <f>(Average_values_repetitions!F12-Average_values_repetitions!F$22)/Average_values_repetitions!F$23</f>
        <v>0.82539826378850323</v>
      </c>
      <c r="G12" s="12">
        <f>(Average_values_repetitions!G12-Average_values_repetitions!G$22)/Average_values_repetitions!G$23</f>
        <v>-0.7579822412844508</v>
      </c>
      <c r="H12" s="12">
        <f>(Average_values_repetitions!H12-Average_values_repetitions!H$22)/Average_values_repetitions!H$23</f>
        <v>-0.42289080583924438</v>
      </c>
      <c r="I12" s="12">
        <f>(Average_values_repetitions!I12-Average_values_repetitions!I$22)/Average_values_repetitions!I$23</f>
        <v>0.80913919555159908</v>
      </c>
      <c r="J12" s="12">
        <f>(Average_values_repetitions!J12-Average_values_repetitions!J$22)/Average_values_repetitions!J$23</f>
        <v>-1.1818898166227916</v>
      </c>
      <c r="K12" s="12">
        <f>(Average_values_repetitions!K12-Average_values_repetitions!K$22)/Average_values_repetitions!K$23</f>
        <v>-0.61369008713370254</v>
      </c>
      <c r="L12" s="12">
        <f>(Average_values_repetitions!L12-Average_values_repetitions!L$22)/Average_values_repetitions!L$23</f>
        <v>0.17416491293158121</v>
      </c>
      <c r="M12" s="12">
        <f>(Average_values_repetitions!M12-Average_values_repetitions!M$22)/Average_values_repetitions!M$23</f>
        <v>0.22546310523632374</v>
      </c>
      <c r="N12" s="12">
        <f>(Average_values_repetitions!N12-Average_values_repetitions!N$22)/Average_values_repetitions!N$23</f>
        <v>1.8314423420770081</v>
      </c>
      <c r="O12" s="12">
        <f>(Average_values_repetitions!O12-Average_values_repetitions!O$22)/Average_values_repetitions!O$23</f>
        <v>-1.6231113447032977</v>
      </c>
      <c r="P12" s="12">
        <f>(Average_values_repetitions!P12-Average_values_repetitions!P$22)/Average_values_repetitions!P$23</f>
        <v>-0.27553704582886918</v>
      </c>
      <c r="Q12" s="12">
        <f>(Average_values_repetitions!Q12-Average_values_repetitions!Q$22)/Average_values_repetitions!Q$23</f>
        <v>-1.5388998832988001</v>
      </c>
      <c r="R12" s="12">
        <f>(Average_values_repetitions!R12-Average_values_repetitions!R$22)/Average_values_repetitions!R$23</f>
        <v>0.77245725554742517</v>
      </c>
      <c r="S12" s="12">
        <f>(Average_values_repetitions!S12-Average_values_repetitions!S$22)/Average_values_repetitions!S$23</f>
        <v>-0.58727056975377201</v>
      </c>
      <c r="T12" s="12">
        <f>(Average_values_repetitions!T12-Average_values_repetitions!T$22)/Average_values_repetitions!T$23</f>
        <v>-0.19712565383539327</v>
      </c>
      <c r="U12" s="12">
        <f>(Average_values_repetitions!U12-Average_values_repetitions!U$22)/Average_values_repetitions!U$23</f>
        <v>-4.6587366594229261E-2</v>
      </c>
      <c r="V12" s="12">
        <f>(Average_values_repetitions!V12-Average_values_repetitions!V$22)/Average_values_repetitions!V$23</f>
        <v>-0.60351710599150254</v>
      </c>
      <c r="W12" s="12">
        <f>(Average_values_repetitions!W12-Average_values_repetitions!W$22)/Average_values_repetitions!W$23</f>
        <v>-0.88642616693850529</v>
      </c>
      <c r="X12" s="12">
        <f>(Average_values_repetitions!X12-Average_values_repetitions!X$22)/Average_values_repetitions!X$23</f>
        <v>0.34115748811256363</v>
      </c>
      <c r="Y12" s="12">
        <f>(Average_values_repetitions!Y12-Average_values_repetitions!Y$22)/Average_values_repetitions!Y$23</f>
        <v>0.61484650333755908</v>
      </c>
      <c r="Z12" s="12">
        <f>(Average_values_repetitions!Z12-Average_values_repetitions!Z$22)/Average_values_repetitions!Z$23</f>
        <v>1.1713788176254747</v>
      </c>
      <c r="AA12" s="12">
        <f>(Average_values_repetitions!AA12-Average_values_repetitions!AA$22)/Average_values_repetitions!AA$23</f>
        <v>-1.3532677903332144</v>
      </c>
      <c r="AB12" s="12">
        <f>(Average_values_repetitions!AB12-Average_values_repetitions!AB$22)/Average_values_repetitions!AB$23</f>
        <v>-0.10504095550965782</v>
      </c>
      <c r="AC12" s="12">
        <f>(Average_values_repetitions!AC12-Average_values_repetitions!AC$22)/Average_values_repetitions!AC$23</f>
        <v>-1.5007268526842803</v>
      </c>
      <c r="AD12" s="12">
        <f>(Average_values_repetitions!AD12-Average_values_repetitions!AD$22)/Average_values_repetitions!AD$23</f>
        <v>1.0940277608362068</v>
      </c>
      <c r="AE12" s="12">
        <f>(Average_values_repetitions!AE12-Average_values_repetitions!AE$22)/Average_values_repetitions!AE$23</f>
        <v>-0.36740616535212589</v>
      </c>
      <c r="AF12" s="12">
        <f>(Average_values_repetitions!AF12-Average_values_repetitions!AF$22)/Average_values_repetitions!AF$23</f>
        <v>2.7143447121310169</v>
      </c>
      <c r="AG12" s="12">
        <f>(Average_values_repetitions!AG12-Average_values_repetitions!AG$22)/Average_values_repetitions!AG$23</f>
        <v>-0.57109382194574265</v>
      </c>
      <c r="AH12" s="12">
        <f>(Average_values_repetitions!AH12-Average_values_repetitions!AH$22)/Average_values_repetitions!AH$23</f>
        <v>-0.91491326930789063</v>
      </c>
      <c r="AI12" s="12">
        <f>(Average_values_repetitions!AI12-Average_values_repetitions!AI$22)/Average_values_repetitions!AI$23</f>
        <v>-0.41861393979953482</v>
      </c>
      <c r="AJ12" s="12">
        <f>(Average_values_repetitions!AJ12-Average_values_repetitions!AJ$22)/Average_values_repetitions!AJ$23</f>
        <v>0.26387168401175992</v>
      </c>
      <c r="AK12" s="12">
        <f>(Average_values_repetitions!AK12-Average_values_repetitions!AK$22)/Average_values_repetitions!AK$23</f>
        <v>5.7135897383170389E-2</v>
      </c>
      <c r="AL12" s="12">
        <f>(Average_values_repetitions!AL12-Average_values_repetitions!AL$22)/Average_values_repetitions!AL$23</f>
        <v>1.8199411176901765</v>
      </c>
      <c r="AM12" s="12">
        <f>(Average_values_repetitions!AM12-Average_values_repetitions!AM$22)/Average_values_repetitions!AM$23</f>
        <v>-1.2129399691527689</v>
      </c>
      <c r="AN12" s="12">
        <f>(Average_values_repetitions!AN12-Average_values_repetitions!AN$22)/Average_values_repetitions!AN$23</f>
        <v>-0.57774529187031121</v>
      </c>
      <c r="AO12" s="12">
        <f>(Average_values_repetitions!AO12-Average_values_repetitions!AO$22)/Average_values_repetitions!AO$23</f>
        <v>-1.5650635448921617</v>
      </c>
      <c r="AP12" s="12">
        <f>(Average_values_repetitions!AP12-Average_values_repetitions!AP$22)/Average_values_repetitions!AP$23</f>
        <v>1.1328725491514169</v>
      </c>
      <c r="AQ12" s="12">
        <f>(Average_values_repetitions!AQ12-Average_values_repetitions!AQ$22)/Average_values_repetitions!AQ$23</f>
        <v>-0.11215107161298461</v>
      </c>
      <c r="AR12" s="12">
        <f>(Average_values_repetitions!AR12-Average_values_repetitions!AR$22)/Average_values_repetitions!AR$23</f>
        <v>2.5615326141982293</v>
      </c>
      <c r="AS12" s="12">
        <f>(Average_values_repetitions!AS12-Average_values_repetitions!AS$22)/Average_values_repetitions!AS$23</f>
        <v>-0.98316286051983059</v>
      </c>
      <c r="AT12" s="12">
        <f>(Average_values_repetitions!AT12-Average_values_repetitions!AT$22)/Average_values_repetitions!AT$23</f>
        <v>-1.1445518145931626</v>
      </c>
      <c r="AU12" s="12">
        <f>(Average_values_repetitions!AU12-Average_values_repetitions!AU$22)/Average_values_repetitions!AU$23</f>
        <v>-0.76233094865948547</v>
      </c>
      <c r="AV12" s="12">
        <f>(Average_values_repetitions!AV12-Average_values_repetitions!AV$22)/Average_values_repetitions!AV$23</f>
        <v>1.0096684318746692E-2</v>
      </c>
      <c r="AW12" s="12">
        <f>(Average_values_repetitions!AW12-Average_values_repetitions!AW$22)/Average_values_repetitions!AW$23</f>
        <v>-6.0356973821306212E-2</v>
      </c>
    </row>
    <row r="13" spans="1:49" x14ac:dyDescent="0.3">
      <c r="A13" s="7" t="s">
        <v>16</v>
      </c>
      <c r="B13" s="12">
        <f>(Average_values_repetitions!B13-Average_values_repetitions!B$22)/Average_values_repetitions!B$23</f>
        <v>-0.57692125978196807</v>
      </c>
      <c r="C13" s="12">
        <f>(Average_values_repetitions!C13-Average_values_repetitions!C$22)/Average_values_repetitions!C$23</f>
        <v>0.14100911066882815</v>
      </c>
      <c r="D13" s="12">
        <f>(Average_values_repetitions!D13-Average_values_repetitions!D$22)/Average_values_repetitions!D$23</f>
        <v>-0.23798489565439762</v>
      </c>
      <c r="E13" s="12">
        <f>(Average_values_repetitions!E13-Average_values_repetitions!E$22)/Average_values_repetitions!E$23</f>
        <v>0.16648285719721048</v>
      </c>
      <c r="F13" s="12">
        <f>(Average_values_repetitions!F13-Average_values_repetitions!F$22)/Average_values_repetitions!F$23</f>
        <v>-1.7692080928462439</v>
      </c>
      <c r="G13" s="12">
        <f>(Average_values_repetitions!G13-Average_values_repetitions!G$22)/Average_values_repetitions!G$23</f>
        <v>-0.60863711507931006</v>
      </c>
      <c r="H13" s="12">
        <f>(Average_values_repetitions!H13-Average_values_repetitions!H$22)/Average_values_repetitions!H$23</f>
        <v>-0.42289080583924438</v>
      </c>
      <c r="I13" s="12">
        <f>(Average_values_repetitions!I13-Average_values_repetitions!I$22)/Average_values_repetitions!I$23</f>
        <v>-1.054123770750591</v>
      </c>
      <c r="J13" s="12">
        <f>(Average_values_repetitions!J13-Average_values_repetitions!J$22)/Average_values_repetitions!J$23</f>
        <v>-1.2321830003088659</v>
      </c>
      <c r="K13" s="12">
        <f>(Average_values_repetitions!K13-Average_values_repetitions!K$22)/Average_values_repetitions!K$23</f>
        <v>-0.45431881112422978</v>
      </c>
      <c r="L13" s="12">
        <f>(Average_values_repetitions!L13-Average_values_repetitions!L$22)/Average_values_repetitions!L$23</f>
        <v>0.33249665196029538</v>
      </c>
      <c r="M13" s="12">
        <f>(Average_values_repetitions!M13-Average_values_repetitions!M$22)/Average_values_repetitions!M$23</f>
        <v>-0.87138443375120034</v>
      </c>
      <c r="N13" s="12">
        <f>(Average_values_repetitions!N13-Average_values_repetitions!N$22)/Average_values_repetitions!N$23</f>
        <v>-0.87419093382481383</v>
      </c>
      <c r="O13" s="12">
        <f>(Average_values_repetitions!O13-Average_values_repetitions!O$22)/Average_values_repetitions!O$23</f>
        <v>-0.73053264479684943</v>
      </c>
      <c r="P13" s="12">
        <f>(Average_values_repetitions!P13-Average_values_repetitions!P$22)/Average_values_repetitions!P$23</f>
        <v>-0.27553704582886918</v>
      </c>
      <c r="Q13" s="12">
        <f>(Average_values_repetitions!Q13-Average_values_repetitions!Q$22)/Average_values_repetitions!Q$23</f>
        <v>-0.3636263095946391</v>
      </c>
      <c r="R13" s="12">
        <f>(Average_values_repetitions!R13-Average_values_repetitions!R$22)/Average_values_repetitions!R$23</f>
        <v>-2.3102027897926463</v>
      </c>
      <c r="S13" s="12">
        <f>(Average_values_repetitions!S13-Average_values_repetitions!S$22)/Average_values_repetitions!S$23</f>
        <v>-1.0614478806039434</v>
      </c>
      <c r="T13" s="12">
        <f>(Average_values_repetitions!T13-Average_values_repetitions!T$22)/Average_values_repetitions!T$23</f>
        <v>-0.54296013424836442</v>
      </c>
      <c r="U13" s="12">
        <f>(Average_values_repetitions!U13-Average_values_repetitions!U$22)/Average_values_repetitions!U$23</f>
        <v>-0.79852380986950144</v>
      </c>
      <c r="V13" s="12">
        <f>(Average_values_repetitions!V13-Average_values_repetitions!V$22)/Average_values_repetitions!V$23</f>
        <v>-1.0363182178579209</v>
      </c>
      <c r="W13" s="12">
        <f>(Average_values_repetitions!W13-Average_values_repetitions!W$22)/Average_values_repetitions!W$23</f>
        <v>-0.77637756961188664</v>
      </c>
      <c r="X13" s="12">
        <f>(Average_values_repetitions!X13-Average_values_repetitions!X$22)/Average_values_repetitions!X$23</f>
        <v>-0.19642400830723702</v>
      </c>
      <c r="Y13" s="12">
        <f>(Average_values_repetitions!Y13-Average_values_repetitions!Y$22)/Average_values_repetitions!Y$23</f>
        <v>-0.3190975523650636</v>
      </c>
      <c r="Z13" s="12">
        <f>(Average_values_repetitions!Z13-Average_values_repetitions!Z$22)/Average_values_repetitions!Z$23</f>
        <v>-0.65946786212565445</v>
      </c>
      <c r="AA13" s="12">
        <f>(Average_values_repetitions!AA13-Average_values_repetitions!AA$22)/Average_values_repetitions!AA$23</f>
        <v>-0.12111303937778023</v>
      </c>
      <c r="AB13" s="12">
        <f>(Average_values_repetitions!AB13-Average_values_repetitions!AB$22)/Average_values_repetitions!AB$23</f>
        <v>-0.10504095550965782</v>
      </c>
      <c r="AC13" s="12">
        <f>(Average_values_repetitions!AC13-Average_values_repetitions!AC$22)/Average_values_repetitions!AC$23</f>
        <v>-0.13413754798858124</v>
      </c>
      <c r="AD13" s="12">
        <f>(Average_values_repetitions!AD13-Average_values_repetitions!AD$22)/Average_values_repetitions!AD$23</f>
        <v>-1.8996585188158805</v>
      </c>
      <c r="AE13" s="12">
        <f>(Average_values_repetitions!AE13-Average_values_repetitions!AE$22)/Average_values_repetitions!AE$23</f>
        <v>-0.7610161408723094</v>
      </c>
      <c r="AF13" s="12">
        <f>(Average_values_repetitions!AF13-Average_values_repetitions!AF$22)/Average_values_repetitions!AF$23</f>
        <v>-4.9027572797110154E-2</v>
      </c>
      <c r="AG13" s="12">
        <f>(Average_values_repetitions!AG13-Average_values_repetitions!AG$22)/Average_values_repetitions!AG$23</f>
        <v>-1.4496997018622715</v>
      </c>
      <c r="AH13" s="12">
        <f>(Average_values_repetitions!AH13-Average_values_repetitions!AH$22)/Average_values_repetitions!AH$23</f>
        <v>-1.5187297741595818</v>
      </c>
      <c r="AI13" s="12">
        <f>(Average_values_repetitions!AI13-Average_values_repetitions!AI$22)/Average_values_repetitions!AI$23</f>
        <v>-0.10556748918525304</v>
      </c>
      <c r="AJ13" s="12">
        <f>(Average_values_repetitions!AJ13-Average_values_repetitions!AJ$22)/Average_values_repetitions!AJ$23</f>
        <v>-1.8471017880823126</v>
      </c>
      <c r="AK13" s="12">
        <f>(Average_values_repetitions!AK13-Average_values_repetitions!AK$22)/Average_values_repetitions!AK$23</f>
        <v>-1.6766430576923452</v>
      </c>
      <c r="AL13" s="12">
        <f>(Average_values_repetitions!AL13-Average_values_repetitions!AL$22)/Average_values_repetitions!AL$23</f>
        <v>-0.6838872945988087</v>
      </c>
      <c r="AM13" s="12">
        <f>(Average_values_repetitions!AM13-Average_values_repetitions!AM$22)/Average_values_repetitions!AM$23</f>
        <v>-0.78080070452330641</v>
      </c>
      <c r="AN13" s="12">
        <f>(Average_values_repetitions!AN13-Average_values_repetitions!AN$22)/Average_values_repetitions!AN$23</f>
        <v>-0.12461172961908612</v>
      </c>
      <c r="AO13" s="12">
        <f>(Average_values_repetitions!AO13-Average_values_repetitions!AO$22)/Average_values_repetitions!AO$23</f>
        <v>-0.27888973022187474</v>
      </c>
      <c r="AP13" s="12">
        <f>(Average_values_repetitions!AP13-Average_values_repetitions!AP$22)/Average_values_repetitions!AP$23</f>
        <v>-1.5278492657775118</v>
      </c>
      <c r="AQ13" s="12">
        <f>(Average_values_repetitions!AQ13-Average_values_repetitions!AQ$22)/Average_values_repetitions!AQ$23</f>
        <v>-0.72845067272481767</v>
      </c>
      <c r="AR13" s="12">
        <f>(Average_values_repetitions!AR13-Average_values_repetitions!AR$22)/Average_values_repetitions!AR$23</f>
        <v>-0.38463908264318458</v>
      </c>
      <c r="AS13" s="12">
        <f>(Average_values_repetitions!AS13-Average_values_repetitions!AS$22)/Average_values_repetitions!AS$23</f>
        <v>-0.58732013577869935</v>
      </c>
      <c r="AT13" s="12">
        <f>(Average_values_repetitions!AT13-Average_values_repetitions!AT$22)/Average_values_repetitions!AT$23</f>
        <v>-1.7110341525245394</v>
      </c>
      <c r="AU13" s="12">
        <f>(Average_values_repetitions!AU13-Average_values_repetitions!AU$22)/Average_values_repetitions!AU$23</f>
        <v>-0.2025748383254368</v>
      </c>
      <c r="AV13" s="12">
        <f>(Average_values_repetitions!AV13-Average_values_repetitions!AV$22)/Average_values_repetitions!AV$23</f>
        <v>0.4947375316186986</v>
      </c>
      <c r="AW13" s="12">
        <f>(Average_values_repetitions!AW13-Average_values_repetitions!AW$22)/Average_values_repetitions!AW$23</f>
        <v>0.36569225315261034</v>
      </c>
    </row>
    <row r="14" spans="1:49" x14ac:dyDescent="0.3">
      <c r="A14" s="7" t="s">
        <v>12</v>
      </c>
      <c r="B14" s="12">
        <f>(Average_values_repetitions!B14-Average_values_repetitions!B$22)/Average_values_repetitions!B$23</f>
        <v>-1.6259199741182118E-2</v>
      </c>
      <c r="C14" s="12">
        <f>(Average_values_repetitions!C14-Average_values_repetitions!C$22)/Average_values_repetitions!C$23</f>
        <v>-0.41780477235208363</v>
      </c>
      <c r="D14" s="12">
        <f>(Average_values_repetitions!D14-Average_values_repetitions!D$22)/Average_values_repetitions!D$23</f>
        <v>-0.64830368126541404</v>
      </c>
      <c r="E14" s="12">
        <f>(Average_values_repetitions!E14-Average_values_repetitions!E$22)/Average_values_repetitions!E$23</f>
        <v>8.1562206696041695E-3</v>
      </c>
      <c r="F14" s="12">
        <f>(Average_values_repetitions!F14-Average_values_repetitions!F$22)/Average_values_repetitions!F$23</f>
        <v>-0.42837125082694499</v>
      </c>
      <c r="G14" s="12">
        <f>(Average_values_repetitions!G14-Average_values_repetitions!G$22)/Average_values_repetitions!G$23</f>
        <v>-0.70448547965872832</v>
      </c>
      <c r="H14" s="12">
        <f>(Average_values_repetitions!H14-Average_values_repetitions!H$22)/Average_values_repetitions!H$23</f>
        <v>-0.42289080583924438</v>
      </c>
      <c r="I14" s="12">
        <f>(Average_values_repetitions!I14-Average_values_repetitions!I$22)/Average_values_repetitions!I$23</f>
        <v>-0.5020458548091995</v>
      </c>
      <c r="J14" s="12">
        <f>(Average_values_repetitions!J14-Average_values_repetitions!J$22)/Average_values_repetitions!J$23</f>
        <v>-0.62866479607594872</v>
      </c>
      <c r="K14" s="12">
        <f>(Average_values_repetitions!K14-Average_values_repetitions!K$22)/Average_values_repetitions!K$23</f>
        <v>-0.29494753511475585</v>
      </c>
      <c r="L14" s="12">
        <f>(Average_values_repetitions!L14-Average_values_repetitions!L$22)/Average_values_repetitions!L$23</f>
        <v>1.1241553471038443</v>
      </c>
      <c r="M14" s="12">
        <f>(Average_values_repetitions!M14-Average_values_repetitions!M$22)/Average_values_repetitions!M$23</f>
        <v>-0.14015274109282841</v>
      </c>
      <c r="N14" s="12">
        <f>(Average_values_repetitions!N14-Average_values_repetitions!N$22)/Average_values_repetitions!N$23</f>
        <v>5.509952263994565E-2</v>
      </c>
      <c r="O14" s="12">
        <f>(Average_values_repetitions!O14-Average_values_repetitions!O$22)/Average_values_repetitions!O$23</f>
        <v>-1.0025649067936544</v>
      </c>
      <c r="P14" s="12">
        <f>(Average_values_repetitions!P14-Average_values_repetitions!P$22)/Average_values_repetitions!P$23</f>
        <v>-0.27553704582886918</v>
      </c>
      <c r="Q14" s="12">
        <f>(Average_values_repetitions!Q14-Average_values_repetitions!Q$22)/Average_values_repetitions!Q$23</f>
        <v>-0.31361466816041972</v>
      </c>
      <c r="R14" s="12">
        <f>(Average_values_repetitions!R14-Average_values_repetitions!R$22)/Average_values_repetitions!R$23</f>
        <v>-0.15950973490422335</v>
      </c>
      <c r="S14" s="12">
        <f>(Average_values_repetitions!S14-Average_values_repetitions!S$22)/Average_values_repetitions!S$23</f>
        <v>-1.4515605158463294</v>
      </c>
      <c r="T14" s="12">
        <f>(Average_values_repetitions!T14-Average_values_repetitions!T$22)/Average_values_repetitions!T$23</f>
        <v>-0.54296013424836442</v>
      </c>
      <c r="U14" s="12">
        <f>(Average_values_repetitions!U14-Average_values_repetitions!U$22)/Average_values_repetitions!U$23</f>
        <v>-0.32447692171769987</v>
      </c>
      <c r="V14" s="12">
        <f>(Average_values_repetitions!V14-Average_values_repetitions!V$22)/Average_values_repetitions!V$23</f>
        <v>-2.4044506214799901E-3</v>
      </c>
      <c r="W14" s="12">
        <f>(Average_values_repetitions!W14-Average_values_repetitions!W$22)/Average_values_repetitions!W$23</f>
        <v>-0.672442783247858</v>
      </c>
      <c r="X14" s="12">
        <f>(Average_values_repetitions!X14-Average_values_repetitions!X$22)/Average_values_repetitions!X$23</f>
        <v>0.34115748811256363</v>
      </c>
      <c r="Y14" s="12">
        <f>(Average_values_repetitions!Y14-Average_values_repetitions!Y$22)/Average_values_repetitions!Y$23</f>
        <v>0.49810349637473328</v>
      </c>
      <c r="Z14" s="12">
        <f>(Average_values_repetitions!Z14-Average_values_repetitions!Z$22)/Average_values_repetitions!Z$23</f>
        <v>-0.12006827375705034</v>
      </c>
      <c r="AA14" s="12">
        <f>(Average_values_repetitions!AA14-Average_values_repetitions!AA$22)/Average_values_repetitions!AA$23</f>
        <v>-0.37213112204398546</v>
      </c>
      <c r="AB14" s="12">
        <f>(Average_values_repetitions!AB14-Average_values_repetitions!AB$22)/Average_values_repetitions!AB$23</f>
        <v>1.5660651548712685</v>
      </c>
      <c r="AC14" s="12">
        <f>(Average_values_repetitions!AC14-Average_values_repetitions!AC$22)/Average_values_repetitions!AC$23</f>
        <v>9.2786875300372551E-2</v>
      </c>
      <c r="AD14" s="12">
        <f>(Average_values_repetitions!AD14-Average_values_repetitions!AD$22)/Average_values_repetitions!AD$23</f>
        <v>-0.36363100360172157</v>
      </c>
      <c r="AE14" s="12">
        <f>(Average_values_repetitions!AE14-Average_values_repetitions!AE$22)/Average_values_repetitions!AE$23</f>
        <v>-0.96224371262700981</v>
      </c>
      <c r="AF14" s="12">
        <f>(Average_values_repetitions!AF14-Average_values_repetitions!AF$22)/Average_values_repetitions!AF$23</f>
        <v>-4.9027572797110154E-2</v>
      </c>
      <c r="AG14" s="12">
        <f>(Average_values_repetitions!AG14-Average_values_repetitions!AG$22)/Average_values_repetitions!AG$23</f>
        <v>-0.33147403651396085</v>
      </c>
      <c r="AH14" s="12">
        <f>(Average_values_repetitions!AH14-Average_values_repetitions!AH$22)/Average_values_repetitions!AH$23</f>
        <v>-0.10107363233386948</v>
      </c>
      <c r="AI14" s="12">
        <f>(Average_values_repetitions!AI14-Average_values_repetitions!AI$22)/Average_values_repetitions!AI$23</f>
        <v>-5.5297256239893816E-2</v>
      </c>
      <c r="AJ14" s="12">
        <f>(Average_values_repetitions!AJ14-Average_values_repetitions!AJ$22)/Average_values_repetitions!AJ$23</f>
        <v>1.7031717786213558</v>
      </c>
      <c r="AK14" s="12">
        <f>(Average_values_repetitions!AK14-Average_values_repetitions!AK$22)/Average_values_repetitions!AK$23</f>
        <v>0.21475216602640354</v>
      </c>
      <c r="AL14" s="12">
        <f>(Average_values_repetitions!AL14-Average_values_repetitions!AL$22)/Average_values_repetitions!AL$23</f>
        <v>0.14813022128604145</v>
      </c>
      <c r="AM14" s="12">
        <f>(Average_values_repetitions!AM14-Average_values_repetitions!AM$22)/Average_values_repetitions!AM$23</f>
        <v>-1.07660082846709</v>
      </c>
      <c r="AN14" s="12">
        <f>(Average_values_repetitions!AN14-Average_values_repetitions!AN$22)/Average_values_repetitions!AN$23</f>
        <v>1.8767281703238134</v>
      </c>
      <c r="AO14" s="12">
        <f>(Average_values_repetitions!AO14-Average_values_repetitions!AO$22)/Average_values_repetitions!AO$23</f>
        <v>-0.2482665441582956</v>
      </c>
      <c r="AP14" s="12">
        <f>(Average_values_repetitions!AP14-Average_values_repetitions!AP$22)/Average_values_repetitions!AP$23</f>
        <v>-0.20575146953953391</v>
      </c>
      <c r="AQ14" s="12">
        <f>(Average_values_repetitions!AQ14-Average_values_repetitions!AQ$22)/Average_values_repetitions!AQ$23</f>
        <v>-0.93323988187169626</v>
      </c>
      <c r="AR14" s="12">
        <f>(Average_values_repetitions!AR14-Average_values_repetitions!AR$22)/Average_values_repetitions!AR$23</f>
        <v>-1.9395630337539336</v>
      </c>
      <c r="AS14" s="12">
        <f>(Average_values_repetitions!AS14-Average_values_repetitions!AS$22)/Average_values_repetitions!AS$23</f>
        <v>-0.26512256912894333</v>
      </c>
      <c r="AT14" s="12">
        <f>(Average_values_repetitions!AT14-Average_values_repetitions!AT$22)/Average_values_repetitions!AT$23</f>
        <v>0.58064439637966037</v>
      </c>
      <c r="AU14" s="12">
        <f>(Average_values_repetitions!AU14-Average_values_repetitions!AU$22)/Average_values_repetitions!AU$23</f>
        <v>-1.012275521990464</v>
      </c>
      <c r="AV14" s="12">
        <f>(Average_values_repetitions!AV14-Average_values_repetitions!AV$22)/Average_values_repetitions!AV$23</f>
        <v>0.13125689614373748</v>
      </c>
      <c r="AW14" s="12">
        <f>(Average_values_repetitions!AW14-Average_values_repetitions!AW$22)/Average_values_repetitions!AW$23</f>
        <v>0.40119635540043752</v>
      </c>
    </row>
    <row r="15" spans="1:49" x14ac:dyDescent="0.3">
      <c r="A15" s="7" t="s">
        <v>33</v>
      </c>
      <c r="B15" s="12">
        <f>(Average_values_repetitions!B15-Average_values_repetitions!B$22)/Average_values_repetitions!B$23</f>
        <v>-0.48721533017544294</v>
      </c>
      <c r="C15" s="12">
        <f>(Average_values_repetitions!C15-Average_values_repetitions!C$22)/Average_values_repetitions!C$23</f>
        <v>1.2965004342050583</v>
      </c>
      <c r="D15" s="12">
        <f>(Average_values_repetitions!D15-Average_values_repetitions!D$22)/Average_values_repetitions!D$23</f>
        <v>-0.81243119550982978</v>
      </c>
      <c r="E15" s="12">
        <f>(Average_values_repetitions!E15-Average_values_repetitions!E$22)/Average_values_repetitions!E$23</f>
        <v>-0.42364369713296102</v>
      </c>
      <c r="F15" s="12">
        <f>(Average_values_repetitions!F15-Average_values_repetitions!F$22)/Average_values_repetitions!F$23</f>
        <v>-0.51543857823079564</v>
      </c>
      <c r="G15" s="12">
        <f>(Average_values_repetitions!G15-Average_values_repetitions!G$22)/Average_values_repetitions!G$23</f>
        <v>-1.0967950649140237</v>
      </c>
      <c r="H15" s="12">
        <f>(Average_values_repetitions!H15-Average_values_repetitions!H$22)/Average_values_repetitions!H$23</f>
        <v>-0.42289080583924438</v>
      </c>
      <c r="I15" s="12">
        <f>(Average_values_repetitions!I15-Average_values_repetitions!I$22)/Average_values_repetitions!I$23</f>
        <v>5.0032061132189741E-2</v>
      </c>
      <c r="J15" s="12">
        <f>(Average_values_repetitions!J15-Average_values_repetitions!J$22)/Average_values_repetitions!J$23</f>
        <v>1.1064500410936757</v>
      </c>
      <c r="K15" s="12">
        <f>(Average_values_repetitions!K15-Average_values_repetitions!K$22)/Average_values_repetitions!K$23</f>
        <v>-0.17763256805222599</v>
      </c>
      <c r="L15" s="12">
        <f>(Average_values_repetitions!L15-Average_values_repetitions!L$22)/Average_values_repetitions!L$23</f>
        <v>-0.93415726026937407</v>
      </c>
      <c r="M15" s="12">
        <f>(Average_values_repetitions!M15-Average_values_repetitions!M$22)/Average_values_repetitions!M$23</f>
        <v>-0.62764053619840965</v>
      </c>
      <c r="N15" s="12">
        <f>(Average_values_repetitions!N15-Average_values_repetitions!N$22)/Average_values_repetitions!N$23</f>
        <v>-0.29852427937761744</v>
      </c>
      <c r="O15" s="12">
        <f>(Average_values_repetitions!O15-Average_values_repetitions!O$22)/Average_values_repetitions!O$23</f>
        <v>1.7829411625346481</v>
      </c>
      <c r="P15" s="12">
        <f>(Average_values_repetitions!P15-Average_values_repetitions!P$22)/Average_values_repetitions!P$23</f>
        <v>0.53909422009996022</v>
      </c>
      <c r="Q15" s="12">
        <f>(Average_values_repetitions!Q15-Average_values_repetitions!Q$22)/Average_values_repetitions!Q$23</f>
        <v>-0.74288125713747066</v>
      </c>
      <c r="R15" s="12">
        <f>(Average_values_repetitions!R15-Average_values_repetitions!R$22)/Average_values_repetitions!R$23</f>
        <v>-0.35665659826899598</v>
      </c>
      <c r="S15" s="12">
        <f>(Average_values_repetitions!S15-Average_values_repetitions!S$22)/Average_values_repetitions!S$23</f>
        <v>-1.4712631741919042</v>
      </c>
      <c r="T15" s="12">
        <f>(Average_values_repetitions!T15-Average_values_repetitions!T$22)/Average_values_repetitions!T$23</f>
        <v>0.14870882657757784</v>
      </c>
      <c r="U15" s="12">
        <f>(Average_values_repetitions!U15-Average_values_repetitions!U$22)/Average_values_repetitions!U$23</f>
        <v>0.44380596597660166</v>
      </c>
      <c r="V15" s="12">
        <f>(Average_values_repetitions!V15-Average_values_repetitions!V$22)/Average_values_repetitions!V$23</f>
        <v>-0.43520556248789494</v>
      </c>
      <c r="W15" s="12">
        <f>(Average_values_repetitions!W15-Average_values_repetitions!W$22)/Average_values_repetitions!W$23</f>
        <v>-0.74733696753958512</v>
      </c>
      <c r="X15" s="12">
        <f>(Average_values_repetitions!X15-Average_values_repetitions!X$22)/Average_values_repetitions!X$23</f>
        <v>-0.40318612231484557</v>
      </c>
      <c r="Y15" s="12">
        <f>(Average_values_repetitions!Y15-Average_values_repetitions!Y$22)/Average_values_repetitions!Y$23</f>
        <v>0.22570314679479919</v>
      </c>
      <c r="Z15" s="12">
        <f>(Average_values_repetitions!Z15-Average_values_repetitions!Z$22)/Average_values_repetitions!Z$23</f>
        <v>-0.47275261999806023</v>
      </c>
      <c r="AA15" s="12">
        <f>(Average_values_repetitions!AA15-Average_values_repetitions!AA$22)/Average_values_repetitions!AA$23</f>
        <v>1.5238836343383155</v>
      </c>
      <c r="AB15" s="12">
        <f>(Average_values_repetitions!AB15-Average_values_repetitions!AB$22)/Average_values_repetitions!AB$23</f>
        <v>-0.10504095550965782</v>
      </c>
      <c r="AC15" s="12">
        <f>(Average_values_repetitions!AC15-Average_values_repetitions!AC$22)/Average_values_repetitions!AC$23</f>
        <v>-0.3257626165436982</v>
      </c>
      <c r="AD15" s="12">
        <f>(Average_values_repetitions!AD15-Average_values_repetitions!AD$22)/Average_values_repetitions!AD$23</f>
        <v>-0.23824100235974785</v>
      </c>
      <c r="AE15" s="12">
        <f>(Average_values_repetitions!AE15-Average_values_repetitions!AE$22)/Average_values_repetitions!AE$23</f>
        <v>-1.1701051603736232</v>
      </c>
      <c r="AF15" s="12">
        <f>(Average_values_repetitions!AF15-Average_values_repetitions!AF$22)/Average_values_repetitions!AF$23</f>
        <v>1.0206649245944268</v>
      </c>
      <c r="AG15" s="12">
        <f>(Average_values_repetitions!AG15-Average_values_repetitions!AG$22)/Average_values_repetitions!AG$23</f>
        <v>0.98643478336083068</v>
      </c>
      <c r="AH15" s="12">
        <f>(Average_values_repetitions!AH15-Average_values_repetitions!AH$22)/Average_values_repetitions!AH$23</f>
        <v>0.81777757070131485</v>
      </c>
      <c r="AI15" s="12">
        <f>(Average_values_repetitions!AI15-Average_values_repetitions!AI$22)/Average_values_repetitions!AI$23</f>
        <v>-1.6452076236662293E-2</v>
      </c>
      <c r="AJ15" s="12">
        <f>(Average_values_repetitions!AJ15-Average_values_repetitions!AJ$22)/Average_values_repetitions!AJ$23</f>
        <v>0.26387168401175992</v>
      </c>
      <c r="AK15" s="12">
        <f>(Average_values_repetitions!AK15-Average_values_repetitions!AK$22)/Average_values_repetitions!AK$23</f>
        <v>5.7135897383170389E-2</v>
      </c>
      <c r="AL15" s="12">
        <f>(Average_values_repetitions!AL15-Average_values_repetitions!AL$22)/Average_values_repetitions!AL$23</f>
        <v>-0.22511128116697482</v>
      </c>
      <c r="AM15" s="12">
        <f>(Average_values_repetitions!AM15-Average_values_repetitions!AM$22)/Average_values_repetitions!AM$23</f>
        <v>2.1787951447471032</v>
      </c>
      <c r="AN15" s="12">
        <f>(Average_values_repetitions!AN15-Average_values_repetitions!AN$22)/Average_values_repetitions!AN$23</f>
        <v>-0.12461172961908612</v>
      </c>
      <c r="AO15" s="12">
        <f>(Average_values_repetitions!AO15-Average_values_repetitions!AO$22)/Average_values_repetitions!AO$23</f>
        <v>-0.39263299274373537</v>
      </c>
      <c r="AP15" s="12">
        <f>(Average_values_repetitions!AP15-Average_values_repetitions!AP$22)/Average_values_repetitions!AP$23</f>
        <v>0.12477297951995826</v>
      </c>
      <c r="AQ15" s="12">
        <f>(Average_values_repetitions!AQ15-Average_values_repetitions!AQ$22)/Average_values_repetitions!AQ$23</f>
        <v>-0.79123981703871915</v>
      </c>
      <c r="AR15" s="12">
        <f>(Average_values_repetitions!AR15-Average_values_repetitions!AR$22)/Average_values_repetitions!AR$23</f>
        <v>1.579475381917762</v>
      </c>
      <c r="AS15" s="12">
        <f>(Average_values_repetitions!AS15-Average_values_repetitions!AS$22)/Average_values_repetitions!AS$23</f>
        <v>1.0789015660386148</v>
      </c>
      <c r="AT15" s="12">
        <f>(Average_values_repetitions!AT15-Average_values_repetitions!AT$22)/Average_values_repetitions!AT$23</f>
        <v>-0.47507268794699448</v>
      </c>
      <c r="AU15" s="12">
        <f>(Average_values_repetitions!AU15-Average_values_repetitions!AU$22)/Average_values_repetitions!AU$23</f>
        <v>-0.52435976806292506</v>
      </c>
      <c r="AV15" s="12">
        <f>(Average_values_repetitions!AV15-Average_values_repetitions!AV$22)/Average_values_repetitions!AV$23</f>
        <v>0.4947375316186986</v>
      </c>
      <c r="AW15" s="12">
        <f>(Average_values_repetitions!AW15-Average_values_repetitions!AW$22)/Average_values_repetitions!AW$23</f>
        <v>0.36569225315261034</v>
      </c>
    </row>
    <row r="16" spans="1:49" x14ac:dyDescent="0.3">
      <c r="A16" s="7" t="s">
        <v>3</v>
      </c>
      <c r="B16" s="12">
        <f>(Average_values_repetitions!B16-Average_values_repetitions!B$22)/Average_values_repetitions!B$23</f>
        <v>1.6096607743770956</v>
      </c>
      <c r="C16" s="12">
        <f>(Average_values_repetitions!C16-Average_values_repetitions!C$22)/Average_values_repetitions!C$23</f>
        <v>-1.5262930589987045</v>
      </c>
      <c r="D16" s="12">
        <f>(Average_values_repetitions!D16-Average_values_repetitions!D$22)/Average_values_repetitions!D$23</f>
        <v>-0.23798489565439762</v>
      </c>
      <c r="E16" s="12">
        <f>(Average_values_repetitions!E16-Average_values_repetitions!E$22)/Average_values_repetitions!E$23</f>
        <v>-1.2296702103644157</v>
      </c>
      <c r="F16" s="12">
        <f>(Average_values_repetitions!F16-Average_values_repetitions!F$22)/Average_values_repetitions!F$23</f>
        <v>1.5915907449423885</v>
      </c>
      <c r="G16" s="12">
        <f>(Average_values_repetitions!G16-Average_values_repetitions!G$22)/Average_values_repetitions!G$23</f>
        <v>0.62401743404670573</v>
      </c>
      <c r="H16" s="12">
        <f>(Average_values_repetitions!H16-Average_values_repetitions!H$22)/Average_values_repetitions!H$23</f>
        <v>3.0597393598957194</v>
      </c>
      <c r="I16" s="12">
        <f>(Average_values_repetitions!I16-Average_values_repetitions!I$22)/Average_values_repetitions!I$23</f>
        <v>-0.50204585480920183</v>
      </c>
      <c r="J16" s="12">
        <f>(Average_values_repetitions!J16-Average_values_repetitions!J$22)/Average_values_repetitions!J$23</f>
        <v>0.22631932658734238</v>
      </c>
      <c r="K16" s="12">
        <f>(Average_values_repetitions!K16-Average_values_repetitions!K$22)/Average_values_repetitions!K$23</f>
        <v>-0.30601498483763595</v>
      </c>
      <c r="L16" s="12">
        <f>(Average_values_repetitions!L16-Average_values_repetitions!L$22)/Average_values_repetitions!L$23</f>
        <v>0.17416491293158121</v>
      </c>
      <c r="M16" s="12">
        <f>(Average_values_repetitions!M16-Average_values_repetitions!M$22)/Average_values_repetitions!M$23</f>
        <v>0.22546310523632374</v>
      </c>
      <c r="N16" s="12">
        <f>(Average_values_repetitions!N16-Average_values_repetitions!N$22)/Average_values_repetitions!N$23</f>
        <v>1.0501804538986701</v>
      </c>
      <c r="O16" s="12">
        <f>(Average_values_repetitions!O16-Average_values_repetitions!O$22)/Average_values_repetitions!O$23</f>
        <v>-0.91478452832184209</v>
      </c>
      <c r="P16" s="12">
        <f>(Average_values_repetitions!P16-Average_values_repetitions!P$22)/Average_values_repetitions!P$23</f>
        <v>-0.27553704582886918</v>
      </c>
      <c r="Q16" s="12">
        <f>(Average_values_repetitions!Q16-Average_values_repetitions!Q$22)/Average_values_repetitions!Q$23</f>
        <v>-1.3471885911342913</v>
      </c>
      <c r="R16" s="12">
        <f>(Average_values_repetitions!R16-Average_values_repetitions!R$22)/Average_values_repetitions!R$23</f>
        <v>2.2420975097211793</v>
      </c>
      <c r="S16" s="12">
        <f>(Average_values_repetitions!S16-Average_values_repetitions!S$22)/Average_values_repetitions!S$23</f>
        <v>0.25863022854958106</v>
      </c>
      <c r="T16" s="12">
        <f>(Average_values_repetitions!T16-Average_values_repetitions!T$22)/Average_values_repetitions!T$23</f>
        <v>0.90954468348610662</v>
      </c>
      <c r="U16" s="12">
        <f>(Average_values_repetitions!U16-Average_values_repetitions!U$22)/Average_values_repetitions!U$23</f>
        <v>-0.9456418096407514</v>
      </c>
      <c r="V16" s="12">
        <f>(Average_values_repetitions!V16-Average_values_repetitions!V$22)/Average_values_repetitions!V$23</f>
        <v>0.23804061152652906</v>
      </c>
      <c r="W16" s="12">
        <f>(Average_values_repetitions!W16-Average_values_repetitions!W$22)/Average_values_repetitions!W$23</f>
        <v>-0.43094725022555647</v>
      </c>
      <c r="X16" s="12">
        <f>(Average_values_repetitions!X16-Average_values_repetitions!X$22)/Average_values_repetitions!X$23</f>
        <v>0.34115748811256363</v>
      </c>
      <c r="Y16" s="12">
        <f>(Average_values_repetitions!Y16-Average_values_repetitions!Y$22)/Average_values_repetitions!Y$23</f>
        <v>0.26461748244907629</v>
      </c>
      <c r="Z16" s="12">
        <f>(Average_values_repetitions!Z16-Average_values_repetitions!Z$22)/Average_values_repetitions!Z$23</f>
        <v>1.1661922831219296</v>
      </c>
      <c r="AA16" s="12">
        <f>(Average_values_repetitions!AA16-Average_values_repetitions!AA$22)/Average_values_repetitions!AA$23</f>
        <v>-1.3940423012231564</v>
      </c>
      <c r="AB16" s="12">
        <f>(Average_values_repetitions!AB16-Average_values_repetitions!AB$22)/Average_values_repetitions!AB$23</f>
        <v>-0.10504095550965782</v>
      </c>
      <c r="AC16" s="12">
        <f>(Average_values_repetitions!AC16-Average_values_repetitions!AC$22)/Average_values_repetitions!AC$23</f>
        <v>-1.233460309699512</v>
      </c>
      <c r="AD16" s="12">
        <f>(Average_values_repetitions!AD16-Average_values_repetitions!AD$22)/Average_values_repetitions!AD$23</f>
        <v>1.7366515172013177</v>
      </c>
      <c r="AE16" s="12">
        <f>(Average_values_repetitions!AE16-Average_values_repetitions!AE$22)/Average_values_repetitions!AE$23</f>
        <v>-0.19050280556777374</v>
      </c>
      <c r="AF16" s="12">
        <f>(Average_values_repetitions!AF16-Average_values_repetitions!AF$22)/Average_values_repetitions!AF$23</f>
        <v>0.66410075879725206</v>
      </c>
      <c r="AG16" s="12">
        <f>(Average_values_repetitions!AG16-Average_values_repetitions!AG$22)/Average_values_repetitions!AG$23</f>
        <v>-0.57109382194574265</v>
      </c>
      <c r="AH16" s="12">
        <f>(Average_values_repetitions!AH16-Average_values_repetitions!AH$22)/Average_values_repetitions!AH$23</f>
        <v>1.4740998585835858</v>
      </c>
      <c r="AI16" s="12">
        <f>(Average_values_repetitions!AI16-Average_values_repetitions!AI$22)/Average_values_repetitions!AI$23</f>
        <v>-0.58541971275458926</v>
      </c>
      <c r="AJ16" s="12">
        <f>(Average_values_repetitions!AJ16-Average_values_repetitions!AJ$22)/Average_values_repetitions!AJ$23</f>
        <v>0.26387168401175992</v>
      </c>
      <c r="AK16" s="12">
        <f>(Average_values_repetitions!AK16-Average_values_repetitions!AK$22)/Average_values_repetitions!AK$23</f>
        <v>2.8942287329612855</v>
      </c>
      <c r="AL16" s="12">
        <f>(Average_values_repetitions!AL16-Average_values_repetitions!AL$22)/Average_values_repetitions!AL$23</f>
        <v>0.9412684139987002</v>
      </c>
      <c r="AM16" s="12">
        <f>(Average_values_repetitions!AM16-Average_values_repetitions!AM$22)/Average_values_repetitions!AM$23</f>
        <v>-1.0120191302475579</v>
      </c>
      <c r="AN16" s="12">
        <f>(Average_values_repetitions!AN16-Average_values_repetitions!AN$22)/Average_values_repetitions!AN$23</f>
        <v>-0.12461172961908612</v>
      </c>
      <c r="AO16" s="12">
        <f>(Average_values_repetitions!AO16-Average_values_repetitions!AO$22)/Average_values_repetitions!AO$23</f>
        <v>-1.5519393222934843</v>
      </c>
      <c r="AP16" s="12">
        <f>(Average_values_repetitions!AP16-Average_values_repetitions!AP$22)/Average_values_repetitions!AP$23</f>
        <v>0.98413654707464482</v>
      </c>
      <c r="AQ16" s="12">
        <f>(Average_values_repetitions!AQ16-Average_values_repetitions!AQ$22)/Average_values_repetitions!AQ$23</f>
        <v>0.1158218215882577</v>
      </c>
      <c r="AR16" s="12">
        <f>(Average_values_repetitions!AR16-Average_values_repetitions!AR$22)/Average_values_repetitions!AR$23</f>
        <v>0.51558004694725257</v>
      </c>
      <c r="AS16" s="12">
        <f>(Average_values_repetitions!AS16-Average_values_repetitions!AS$22)/Average_values_repetitions!AS$23</f>
        <v>-0.87269512338277044</v>
      </c>
      <c r="AT16" s="12">
        <f>(Average_values_repetitions!AT16-Average_values_repetitions!AT$22)/Average_values_repetitions!AT$23</f>
        <v>1.3016219173832277</v>
      </c>
      <c r="AU16" s="12">
        <f>(Average_values_repetitions!AU16-Average_values_repetitions!AU$22)/Average_values_repetitions!AU$23</f>
        <v>-0.83117795688239016</v>
      </c>
      <c r="AV16" s="12">
        <f>(Average_values_repetitions!AV16-Average_values_repetitions!AV$22)/Average_values_repetitions!AV$23</f>
        <v>0.4947375316186986</v>
      </c>
      <c r="AW16" s="12">
        <f>(Average_values_repetitions!AW16-Average_values_repetitions!AW$22)/Average_values_repetitions!AW$23</f>
        <v>2.0343850588004395</v>
      </c>
    </row>
    <row r="17" spans="1:49" x14ac:dyDescent="0.3">
      <c r="A17" s="7" t="s">
        <v>22</v>
      </c>
      <c r="B17" s="12">
        <f>(Average_values_repetitions!B17-Average_values_repetitions!B$22)/Average_values_repetitions!B$23</f>
        <v>-0.49842857137625896</v>
      </c>
      <c r="C17" s="12">
        <f>(Average_values_repetitions!C17-Average_values_repetitions!C$22)/Average_values_repetitions!C$23</f>
        <v>0.15537114971843088</v>
      </c>
      <c r="D17" s="12">
        <f>(Average_values_repetitions!D17-Average_values_repetitions!D$22)/Average_values_repetitions!D$23</f>
        <v>3.126629146356033</v>
      </c>
      <c r="E17" s="12">
        <f>(Average_values_repetitions!E17-Average_values_repetitions!E$22)/Average_values_repetitions!E$23</f>
        <v>0.15688730346826499</v>
      </c>
      <c r="F17" s="12">
        <f>(Average_values_repetitions!F17-Average_values_repetitions!F$22)/Average_values_repetitions!F$23</f>
        <v>-0.84629442236542773</v>
      </c>
      <c r="G17" s="12">
        <f>(Average_values_repetitions!G17-Average_values_repetitions!G$22)/Average_values_repetitions!G$23</f>
        <v>0.19381430930652285</v>
      </c>
      <c r="H17" s="12">
        <f>(Average_values_repetitions!H17-Average_values_repetitions!H$22)/Average_values_repetitions!H$23</f>
        <v>-0.42289080583924438</v>
      </c>
      <c r="I17" s="12">
        <f>(Average_values_repetitions!I17-Average_values_repetitions!I$22)/Average_values_repetitions!I$23</f>
        <v>-1.1058810753700978</v>
      </c>
      <c r="J17" s="12">
        <f>(Average_values_repetitions!J17-Average_values_repetitions!J$22)/Average_values_repetitions!J$23</f>
        <v>-0.95557049003544947</v>
      </c>
      <c r="K17" s="12">
        <f>(Average_values_repetitions!K17-Average_values_repetitions!K$22)/Average_values_repetitions!K$23</f>
        <v>-0.52515048935066155</v>
      </c>
      <c r="L17" s="12">
        <f>(Average_values_repetitions!L17-Average_values_repetitions!L$22)/Average_values_repetitions!L$23</f>
        <v>-1.7258159554129453</v>
      </c>
      <c r="M17" s="12">
        <f>(Average_values_repetitions!M17-Average_values_repetitions!M$22)/Average_values_repetitions!M$23</f>
        <v>-1.2370002800803865</v>
      </c>
      <c r="N17" s="12">
        <f>(Average_values_repetitions!N17-Average_values_repetitions!N$22)/Average_values_repetitions!N$23</f>
        <v>-0.98110045536500823</v>
      </c>
      <c r="O17" s="12">
        <f>(Average_values_repetitions!O17-Average_values_repetitions!O$22)/Average_values_repetitions!O$23</f>
        <v>-0.27946317522387371</v>
      </c>
      <c r="P17" s="12">
        <f>(Average_values_repetitions!P17-Average_values_repetitions!P$22)/Average_values_repetitions!P$23</f>
        <v>1.8808398345709729</v>
      </c>
      <c r="Q17" s="12">
        <f>(Average_values_repetitions!Q17-Average_values_repetitions!Q$22)/Average_values_repetitions!Q$23</f>
        <v>-0.24693247958146003</v>
      </c>
      <c r="R17" s="12">
        <f>(Average_values_repetitions!R17-Average_values_repetitions!R$22)/Average_values_repetitions!R$23</f>
        <v>-0.48211369313749081</v>
      </c>
      <c r="S17" s="12">
        <f>(Average_values_repetitions!S17-Average_values_repetitions!S$22)/Average_values_repetitions!S$23</f>
        <v>-0.51240046804058725</v>
      </c>
      <c r="T17" s="12">
        <f>(Average_values_repetitions!T17-Average_values_repetitions!T$22)/Average_values_repetitions!T$23</f>
        <v>-1.2346290950742971</v>
      </c>
      <c r="U17" s="12">
        <f>(Average_values_repetitions!U17-Average_values_repetitions!U$22)/Average_values_repetitions!U$23</f>
        <v>-1.2970903646498475</v>
      </c>
      <c r="V17" s="12">
        <f>(Average_values_repetitions!V17-Average_values_repetitions!V$22)/Average_values_repetitions!V$23</f>
        <v>-1.0603627240727191</v>
      </c>
      <c r="W17" s="12">
        <f>(Average_values_repetitions!W17-Average_values_repetitions!W$22)/Average_values_repetitions!W$23</f>
        <v>-0.83904413197843364</v>
      </c>
      <c r="X17" s="12">
        <f>(Average_values_repetitions!X17-Average_values_repetitions!X$22)/Average_values_repetitions!X$23</f>
        <v>-4.1662565972534269</v>
      </c>
      <c r="Y17" s="12">
        <f>(Average_values_repetitions!Y17-Average_values_repetitions!Y$22)/Average_values_repetitions!Y$23</f>
        <v>-3.9770451038670056</v>
      </c>
      <c r="Z17" s="12">
        <f>(Average_values_repetitions!Z17-Average_values_repetitions!Z$22)/Average_values_repetitions!Z$23</f>
        <v>-0.51424489602641488</v>
      </c>
      <c r="AA17" s="12">
        <f>(Average_values_repetitions!AA17-Average_values_repetitions!AA$22)/Average_values_repetitions!AA$23</f>
        <v>-7.1419104230663624E-2</v>
      </c>
      <c r="AB17" s="12">
        <f>(Average_values_repetitions!AB17-Average_values_repetitions!AB$22)/Average_values_repetitions!AB$23</f>
        <v>1.0886062661910039</v>
      </c>
      <c r="AC17" s="12">
        <f>(Average_values_repetitions!AC17-Average_values_repetitions!AC$22)/Average_values_repetitions!AC$23</f>
        <v>0.48107977737258129</v>
      </c>
      <c r="AD17" s="12">
        <f>(Average_values_repetitions!AD17-Average_values_repetitions!AD$22)/Average_values_repetitions!AD$23</f>
        <v>-0.63008475624090943</v>
      </c>
      <c r="AE17" s="12">
        <f>(Average_values_repetitions!AE17-Average_values_repetitions!AE$22)/Average_values_repetitions!AE$23</f>
        <v>0.26060076188232395</v>
      </c>
      <c r="AF17" s="12">
        <f>(Average_values_repetitions!AF17-Average_values_repetitions!AF$22)/Average_values_repetitions!AF$23</f>
        <v>-4.9027572797110154E-2</v>
      </c>
      <c r="AG17" s="12">
        <f>(Average_values_repetitions!AG17-Average_values_repetitions!AG$22)/Average_values_repetitions!AG$23</f>
        <v>-0.57109382194574265</v>
      </c>
      <c r="AH17" s="12">
        <f>(Average_values_repetitions!AH17-Average_values_repetitions!AH$22)/Average_values_repetitions!AH$23</f>
        <v>0.26646684888020356</v>
      </c>
      <c r="AI17" s="12">
        <f>(Average_values_repetitions!AI17-Average_values_repetitions!AI$22)/Average_values_repetitions!AI$23</f>
        <v>-0.25180816684447976</v>
      </c>
      <c r="AJ17" s="12">
        <f>(Average_values_repetitions!AJ17-Average_values_repetitions!AJ$22)/Average_values_repetitions!AJ$23</f>
        <v>0.26387168401175992</v>
      </c>
      <c r="AK17" s="12">
        <f>(Average_values_repetitions!AK17-Average_values_repetitions!AK$22)/Average_values_repetitions!AK$23</f>
        <v>5.7135897383170389E-2</v>
      </c>
      <c r="AL17" s="12">
        <f>(Average_values_repetitions!AL17-Average_values_repetitions!AL$22)/Average_values_repetitions!AL$23</f>
        <v>-1.1582150372995166</v>
      </c>
      <c r="AM17" s="12">
        <f>(Average_values_repetitions!AM17-Average_values_repetitions!AM$22)/Average_values_repetitions!AM$23</f>
        <v>-0.36301292838707433</v>
      </c>
      <c r="AN17" s="12">
        <f>(Average_values_repetitions!AN17-Average_values_repetitions!AN$22)/Average_values_repetitions!AN$23</f>
        <v>0.36628296281974193</v>
      </c>
      <c r="AO17" s="12">
        <f>(Average_values_repetitions!AO17-Average_values_repetitions!AO$22)/Average_values_repetitions!AO$23</f>
        <v>0.13671065206954569</v>
      </c>
      <c r="AP17" s="12">
        <f>(Average_values_repetitions!AP17-Average_values_repetitions!AP$22)/Average_values_repetitions!AP$23</f>
        <v>-0.89985281256447325</v>
      </c>
      <c r="AQ17" s="12">
        <f>(Average_values_repetitions!AQ17-Average_values_repetitions!AQ$22)/Average_values_repetitions!AQ$23</f>
        <v>-0.20488580783043905</v>
      </c>
      <c r="AR17" s="12">
        <f>(Average_values_repetitions!AR17-Average_values_repetitions!AR$22)/Average_values_repetitions!AR$23</f>
        <v>-1.4485344176136938</v>
      </c>
      <c r="AS17" s="12">
        <f>(Average_values_repetitions!AS17-Average_values_repetitions!AS$22)/Average_values_repetitions!AS$23</f>
        <v>-1.1396588214639976</v>
      </c>
      <c r="AT17" s="12">
        <f>(Average_values_repetitions!AT17-Average_values_repetitions!AT$22)/Average_values_repetitions!AT$23</f>
        <v>1.4162058448287145E-2</v>
      </c>
      <c r="AU17" s="12">
        <f>(Average_values_repetitions!AU17-Average_values_repetitions!AU$22)/Average_values_repetitions!AU$23</f>
        <v>-0.81172119368895945</v>
      </c>
      <c r="AV17" s="12">
        <f>(Average_values_repetitions!AV17-Average_values_repetitions!AV$22)/Average_values_repetitions!AV$23</f>
        <v>-3.2208422976809121</v>
      </c>
      <c r="AW17" s="12">
        <f>(Average_values_repetitions!AW17-Average_values_repetitions!AW$22)/Average_values_repetitions!AW$23</f>
        <v>-2.9006851536473985</v>
      </c>
    </row>
    <row r="18" spans="1:49" x14ac:dyDescent="0.3">
      <c r="A18" s="7" t="s">
        <v>8</v>
      </c>
      <c r="B18" s="12">
        <f>(Average_values_repetitions!B18-Average_values_repetitions!B$22)/Average_values_repetitions!B$23</f>
        <v>2.4114075202354179</v>
      </c>
      <c r="C18" s="12">
        <f>(Average_values_repetitions!C18-Average_values_repetitions!C$22)/Average_values_repetitions!C$23</f>
        <v>-1.3330583517858658</v>
      </c>
      <c r="D18" s="12">
        <f>(Average_values_repetitions!D18-Average_values_repetitions!D$22)/Average_values_repetitions!D$23</f>
        <v>-0.8944949526320376</v>
      </c>
      <c r="E18" s="12">
        <f>(Average_values_repetitions!E18-Average_values_repetitions!E$22)/Average_values_repetitions!E$23</f>
        <v>-1.483952384181481</v>
      </c>
      <c r="F18" s="12">
        <f>(Average_values_repetitions!F18-Average_values_repetitions!F$22)/Average_values_repetitions!F$23</f>
        <v>0.72091747090388436</v>
      </c>
      <c r="G18" s="12">
        <f>(Average_values_repetitions!G18-Average_values_repetitions!G$22)/Average_values_repetitions!G$23</f>
        <v>0.92939478166020295</v>
      </c>
      <c r="H18" s="12">
        <f>(Average_values_repetitions!H18-Average_values_repetitions!H$22)/Average_values_repetitions!H$23</f>
        <v>-0.42289080583924438</v>
      </c>
      <c r="I18" s="12">
        <f>(Average_values_repetitions!I18-Average_values_repetitions!I$22)/Average_values_repetitions!I$23</f>
        <v>-1.0368713358774222</v>
      </c>
      <c r="J18" s="12">
        <f>(Average_values_repetitions!J18-Average_values_repetitions!J$22)/Average_values_repetitions!J$23</f>
        <v>0.32690569395949404</v>
      </c>
      <c r="K18" s="12">
        <f>(Average_values_repetitions!K18-Average_values_repetitions!K$22)/Average_values_repetitions!K$23</f>
        <v>-1.6983001599759544</v>
      </c>
      <c r="L18" s="12">
        <f>(Average_values_repetitions!L18-Average_values_repetitions!L$22)/Average_values_repetitions!L$23</f>
        <v>1.1241553471038443</v>
      </c>
      <c r="M18" s="12">
        <f>(Average_values_repetitions!M18-Average_values_repetitions!M$22)/Average_values_repetitions!M$23</f>
        <v>-0.74951248497480505</v>
      </c>
      <c r="N18" s="12">
        <f>(Average_values_repetitions!N18-Average_values_repetitions!N$22)/Average_values_repetitions!N$23</f>
        <v>2.2837518562855172</v>
      </c>
      <c r="O18" s="12">
        <f>(Average_values_repetitions!O18-Average_values_repetitions!O$22)/Average_values_repetitions!O$23</f>
        <v>-0.29684542838660882</v>
      </c>
      <c r="P18" s="12">
        <f>(Average_values_repetitions!P18-Average_values_repetitions!P$22)/Average_values_repetitions!P$23</f>
        <v>-0.70681242190883498</v>
      </c>
      <c r="Q18" s="12">
        <f>(Average_values_repetitions!Q18-Average_values_repetitions!Q$22)/Average_values_repetitions!Q$23</f>
        <v>-1.3846973222099566</v>
      </c>
      <c r="R18" s="12">
        <f>(Average_values_repetitions!R18-Average_values_repetitions!R$22)/Average_values_repetitions!R$23</f>
        <v>-0.21327706127643542</v>
      </c>
      <c r="S18" s="12">
        <f>(Average_values_repetitions!S18-Average_values_repetitions!S$22)/Average_values_repetitions!S$23</f>
        <v>0.89042880616435405</v>
      </c>
      <c r="T18" s="12">
        <f>(Average_values_repetitions!T18-Average_values_repetitions!T$22)/Average_values_repetitions!T$23</f>
        <v>-0.12795875775279714</v>
      </c>
      <c r="U18" s="12">
        <f>(Average_values_repetitions!U18-Average_values_repetitions!U$22)/Average_values_repetitions!U$23</f>
        <v>-1.0927598094120003</v>
      </c>
      <c r="V18" s="12">
        <f>(Average_values_repetitions!V18-Average_values_repetitions!V$22)/Average_values_repetitions!V$23</f>
        <v>-0.17071599412508431</v>
      </c>
      <c r="W18" s="12">
        <f>(Average_values_repetitions!W18-Average_values_repetitions!W$22)/Average_values_repetitions!W$23</f>
        <v>-2.2008955238953374</v>
      </c>
      <c r="X18" s="12">
        <f>(Average_values_repetitions!X18-Average_values_repetitions!X$22)/Average_values_repetitions!X$23</f>
        <v>0.6719768705247442</v>
      </c>
      <c r="Y18" s="12">
        <f>(Average_values_repetitions!Y18-Average_values_repetitions!Y$22)/Average_values_repetitions!Y$23</f>
        <v>-8.5611538439406568E-2</v>
      </c>
      <c r="Z18" s="12">
        <f>(Average_values_repetitions!Z18-Average_values_repetitions!Z$22)/Average_values_repetitions!Z$23</f>
        <v>2.5354373920576188</v>
      </c>
      <c r="AA18" s="12">
        <f>(Average_values_repetitions!AA18-Average_values_repetitions!AA$22)/Average_values_repetitions!AA$23</f>
        <v>-1.399139115084399</v>
      </c>
      <c r="AB18" s="12">
        <f>(Average_values_repetitions!AB18-Average_values_repetitions!AB$22)/Average_values_repetitions!AB$23</f>
        <v>0.70663915524678811</v>
      </c>
      <c r="AC18" s="12">
        <f>(Average_values_repetitions!AC18-Average_values_repetitions!AC$22)/Average_values_repetitions!AC$23</f>
        <v>-1.3998715534447446</v>
      </c>
      <c r="AD18" s="12">
        <f>(Average_values_repetitions!AD18-Average_values_repetitions!AD$22)/Average_values_repetitions!AD$23</f>
        <v>1.0783540106809619</v>
      </c>
      <c r="AE18" s="12">
        <f>(Average_values_repetitions!AE18-Average_values_repetitions!AE$22)/Average_values_repetitions!AE$23</f>
        <v>0.6320978174294628</v>
      </c>
      <c r="AF18" s="12">
        <f>(Average_values_repetitions!AF18-Average_values_repetitions!AF$22)/Average_values_repetitions!AF$23</f>
        <v>-4.9027572797110154E-2</v>
      </c>
      <c r="AG18" s="12">
        <f>(Average_values_repetitions!AG18-Average_values_repetitions!AG$22)/Average_values_repetitions!AG$23</f>
        <v>-0.21166414379807272</v>
      </c>
      <c r="AH18" s="12">
        <f>(Average_values_repetitions!AH18-Average_values_repetitions!AH$22)/Average_values_repetitions!AH$23</f>
        <v>1.1328122688848046</v>
      </c>
      <c r="AI18" s="12">
        <f>(Average_values_repetitions!AI18-Average_values_repetitions!AI$22)/Average_values_repetitions!AI$23</f>
        <v>-1.6822247951987874</v>
      </c>
      <c r="AJ18" s="12">
        <f>(Average_values_repetitions!AJ18-Average_values_repetitions!AJ$22)/Average_values_repetitions!AJ$23</f>
        <v>0.26387168401175992</v>
      </c>
      <c r="AK18" s="12">
        <f>(Average_values_repetitions!AK18-Average_values_repetitions!AK$22)/Average_values_repetitions!AK$23</f>
        <v>5.7135897383170389E-2</v>
      </c>
      <c r="AL18" s="12">
        <f>(Average_values_repetitions!AL18-Average_values_repetitions!AL$22)/Average_values_repetitions!AL$23</f>
        <v>2.3175964542941987</v>
      </c>
      <c r="AM18" s="12">
        <f>(Average_values_repetitions!AM18-Average_values_repetitions!AM$22)/Average_values_repetitions!AM$23</f>
        <v>-0.8804638190596219</v>
      </c>
      <c r="AN18" s="12">
        <f>(Average_values_repetitions!AN18-Average_values_repetitions!AN$22)/Average_values_repetitions!AN$23</f>
        <v>-0.38893964093230166</v>
      </c>
      <c r="AO18" s="12">
        <f>(Average_values_repetitions!AO18-Average_values_repetitions!AO$22)/Average_values_repetitions!AO$23</f>
        <v>-1.3288275381159862</v>
      </c>
      <c r="AP18" s="12">
        <f>(Average_values_repetitions!AP18-Average_values_repetitions!AP$22)/Average_values_repetitions!AP$23</f>
        <v>0.5214023183913512</v>
      </c>
      <c r="AQ18" s="12">
        <f>(Average_values_repetitions!AQ18-Average_values_repetitions!AQ$22)/Average_values_repetitions!AQ$23</f>
        <v>0.76786293561723451</v>
      </c>
      <c r="AR18" s="12">
        <f>(Average_values_repetitions!AR18-Average_values_repetitions!AR$22)/Average_values_repetitions!AR$23</f>
        <v>2.4551430807013101E-2</v>
      </c>
      <c r="AS18" s="12">
        <f>(Average_values_repetitions!AS18-Average_values_repetitions!AS$22)/Average_values_repetitions!AS$23</f>
        <v>-0.76222738624571151</v>
      </c>
      <c r="AT18" s="12">
        <f>(Average_values_repetitions!AT18-Average_values_repetitions!AT$22)/Average_values_repetitions!AT$23</f>
        <v>0.55489519920096075</v>
      </c>
      <c r="AU18" s="12">
        <f>(Average_values_repetitions!AU18-Average_values_repetitions!AU$22)/Average_values_repetitions!AU$23</f>
        <v>-1.9207566957144406</v>
      </c>
      <c r="AV18" s="12">
        <f>(Average_values_repetitions!AV18-Average_values_repetitions!AV$22)/Average_values_repetitions!AV$23</f>
        <v>0.21203037069372571</v>
      </c>
      <c r="AW18" s="12">
        <f>(Average_values_repetitions!AW18-Average_values_repetitions!AW$22)/Average_values_repetitions!AW$23</f>
        <v>0.11716353741782487</v>
      </c>
    </row>
    <row r="19" spans="1:49" x14ac:dyDescent="0.3">
      <c r="A19" s="7" t="s">
        <v>9</v>
      </c>
      <c r="B19" s="12">
        <f>(Average_values_repetitions!B19-Average_values_repetitions!B$22)/Average_values_repetitions!B$23</f>
        <v>2.1366831108154338</v>
      </c>
      <c r="C19" s="12">
        <f>(Average_values_repetitions!C19-Average_values_repetitions!C$22)/Average_values_repetitions!C$23</f>
        <v>-1.4466490242690886</v>
      </c>
      <c r="D19" s="12">
        <f>(Average_values_repetitions!D19-Average_values_repetitions!D$22)/Average_values_repetitions!D$23</f>
        <v>-0.23798489565439762</v>
      </c>
      <c r="E19" s="12">
        <f>(Average_values_repetitions!E19-Average_values_repetitions!E$22)/Average_values_repetitions!E$23</f>
        <v>-1.3112324170604555</v>
      </c>
      <c r="F19" s="12">
        <f>(Average_values_repetitions!F19-Average_values_repetitions!F$22)/Average_values_repetitions!F$23</f>
        <v>1.6960715378270099</v>
      </c>
      <c r="G19" s="12">
        <f>(Average_values_repetitions!G19-Average_values_repetitions!G$22)/Average_values_repetitions!G$23</f>
        <v>1.450988207510995</v>
      </c>
      <c r="H19" s="12">
        <f>(Average_values_repetitions!H19-Average_values_repetitions!H$22)/Average_values_repetitions!H$23</f>
        <v>1.9403225209094823</v>
      </c>
      <c r="I19" s="12">
        <f>(Average_values_repetitions!I19-Average_values_repetitions!I$22)/Average_values_repetitions!I$23</f>
        <v>-0.89885185689207547</v>
      </c>
      <c r="J19" s="12">
        <f>(Average_values_repetitions!J19-Average_values_repetitions!J$22)/Average_values_repetitions!J$23</f>
        <v>1.4082091432101307</v>
      </c>
      <c r="K19" s="12">
        <f>(Average_values_repetitions!K19-Average_values_repetitions!K$22)/Average_values_repetitions!K$23</f>
        <v>-1.2223998218921099</v>
      </c>
      <c r="L19" s="12">
        <f>(Average_values_repetitions!L19-Average_values_repetitions!L$22)/Average_values_repetitions!L$23</f>
        <v>0.17416491293158121</v>
      </c>
      <c r="M19" s="12">
        <f>(Average_values_repetitions!M19-Average_values_repetitions!M$22)/Average_values_repetitions!M$23</f>
        <v>0.22546310523632374</v>
      </c>
      <c r="N19" s="12">
        <f>(Average_values_repetitions!N19-Average_values_repetitions!N$22)/Average_values_repetitions!N$23</f>
        <v>1.5107137774564263</v>
      </c>
      <c r="O19" s="12">
        <f>(Average_values_repetitions!O19-Average_values_repetitions!O$22)/Average_values_repetitions!O$23</f>
        <v>-0.75399868656654212</v>
      </c>
      <c r="P19" s="12">
        <f>(Average_values_repetitions!P19-Average_values_repetitions!P$22)/Average_values_repetitions!P$23</f>
        <v>-0.27553704582886918</v>
      </c>
      <c r="Q19" s="12">
        <f>(Average_values_repetitions!Q19-Average_values_repetitions!Q$22)/Average_values_repetitions!Q$23</f>
        <v>-1.1596449357559679</v>
      </c>
      <c r="R19" s="12">
        <f>(Average_values_repetitions!R19-Average_values_repetitions!R$22)/Average_values_repetitions!R$23</f>
        <v>1.4176651720139526</v>
      </c>
      <c r="S19" s="12">
        <f>(Average_values_repetitions!S19-Average_values_repetitions!S$22)/Average_values_repetitions!S$23</f>
        <v>1.1399958118749702</v>
      </c>
      <c r="T19" s="12">
        <f>(Average_values_repetitions!T19-Average_values_repetitions!T$22)/Average_values_repetitions!T$23</f>
        <v>1.2553791638990874</v>
      </c>
      <c r="U19" s="12">
        <f>(Average_values_repetitions!U19-Average_values_repetitions!U$22)/Average_values_repetitions!U$23</f>
        <v>-1.0192008095263758</v>
      </c>
      <c r="V19" s="12">
        <f>(Average_values_repetitions!V19-Average_values_repetitions!V$22)/Average_values_repetitions!V$23</f>
        <v>1.3681324036221696</v>
      </c>
      <c r="W19" s="12">
        <f>(Average_values_repetitions!W19-Average_values_repetitions!W$22)/Average_values_repetitions!W$23</f>
        <v>-0.74580851479893739</v>
      </c>
      <c r="X19" s="12">
        <f>(Average_values_repetitions!X19-Average_values_repetitions!X$22)/Average_values_repetitions!X$23</f>
        <v>0.34115748811256363</v>
      </c>
      <c r="Y19" s="12">
        <f>(Average_values_repetitions!Y19-Average_values_repetitions!Y$22)/Average_values_repetitions!Y$23</f>
        <v>0.26461748244907629</v>
      </c>
      <c r="Z19" s="12">
        <f>(Average_values_repetitions!Z19-Average_values_repetitions!Z$22)/Average_values_repetitions!Z$23</f>
        <v>1.9130532516323053</v>
      </c>
      <c r="AA19" s="12">
        <f>(Average_values_repetitions!AA19-Average_values_repetitions!AA$22)/Average_values_repetitions!AA$23</f>
        <v>-0.67156893639199744</v>
      </c>
      <c r="AB19" s="12">
        <f>(Average_values_repetitions!AB19-Average_values_repetitions!AB$22)/Average_values_repetitions!AB$23</f>
        <v>-0.10504095550965782</v>
      </c>
      <c r="AC19" s="12">
        <f>(Average_values_repetitions!AC19-Average_values_repetitions!AC$22)/Average_values_repetitions!AC$23</f>
        <v>-1.536026207418117</v>
      </c>
      <c r="AD19" s="12">
        <f>(Average_values_repetitions!AD19-Average_values_repetitions!AD$22)/Average_values_repetitions!AD$23</f>
        <v>1.6582827664250828</v>
      </c>
      <c r="AE19" s="12">
        <f>(Average_values_repetitions!AE19-Average_values_repetitions!AE$22)/Average_values_repetitions!AE$23</f>
        <v>1.6028550042460932</v>
      </c>
      <c r="AF19" s="12">
        <f>(Average_values_repetitions!AF19-Average_values_repetitions!AF$22)/Average_values_repetitions!AF$23</f>
        <v>1.288088048942305</v>
      </c>
      <c r="AG19" s="12">
        <f>(Average_values_repetitions!AG19-Average_values_repetitions!AG$22)/Average_values_repetitions!AG$23</f>
        <v>-0.57109382194574265</v>
      </c>
      <c r="AH19" s="12">
        <f>(Average_values_repetitions!AH19-Average_values_repetitions!AH$22)/Average_values_repetitions!AH$23</f>
        <v>-0.2060851983950327</v>
      </c>
      <c r="AI19" s="12">
        <f>(Average_values_repetitions!AI19-Average_values_repetitions!AI$22)/Average_values_repetitions!AI$23</f>
        <v>-1.0195717245554179</v>
      </c>
      <c r="AJ19" s="12">
        <f>(Average_values_repetitions!AJ19-Average_values_repetitions!AJ$22)/Average_values_repetitions!AJ$23</f>
        <v>0.26387168401175992</v>
      </c>
      <c r="AK19" s="12">
        <f>(Average_values_repetitions!AK19-Average_values_repetitions!AK$22)/Average_values_repetitions!AK$23</f>
        <v>5.7135897383170389E-2</v>
      </c>
      <c r="AL19" s="12">
        <f>(Average_values_repetitions!AL19-Average_values_repetitions!AL$22)/Average_values_repetitions!AL$23</f>
        <v>1.1356650298596476</v>
      </c>
      <c r="AM19" s="12">
        <f>(Average_values_repetitions!AM19-Average_values_repetitions!AM$22)/Average_values_repetitions!AM$23</f>
        <v>-0.70107021289425475</v>
      </c>
      <c r="AN19" s="12">
        <f>(Average_values_repetitions!AN19-Average_values_repetitions!AN$22)/Average_values_repetitions!AN$23</f>
        <v>-0.12461172961908612</v>
      </c>
      <c r="AO19" s="12">
        <f>(Average_values_repetitions!AO19-Average_values_repetitions!AO$22)/Average_values_repetitions!AO$23</f>
        <v>-1.4338213189053968</v>
      </c>
      <c r="AP19" s="12">
        <f>(Average_values_repetitions!AP19-Average_values_repetitions!AP$22)/Average_values_repetitions!AP$23</f>
        <v>1.8765525595352794</v>
      </c>
      <c r="AQ19" s="12">
        <f>(Average_values_repetitions!AQ19-Average_values_repetitions!AQ$22)/Average_values_repetitions!AQ$23</f>
        <v>1.093400499213923</v>
      </c>
      <c r="AR19" s="12">
        <f>(Average_values_repetitions!AR19-Average_values_repetitions!AR$22)/Average_values_repetitions!AR$23</f>
        <v>0.35190384156716897</v>
      </c>
      <c r="AS19" s="12">
        <f>(Average_values_repetitions!AS19-Average_values_repetitions!AS$22)/Average_values_repetitions!AS$23</f>
        <v>-0.83587254433708413</v>
      </c>
      <c r="AT19" s="12">
        <f>(Average_values_repetitions!AT19-Average_values_repetitions!AT$22)/Average_values_repetitions!AT$23</f>
        <v>-0.52657108230439009</v>
      </c>
      <c r="AU19" s="12">
        <f>(Average_values_repetitions!AU19-Average_values_repetitions!AU$22)/Average_values_repetitions!AU$23</f>
        <v>-0.91648838011511868</v>
      </c>
      <c r="AV19" s="12">
        <f>(Average_values_repetitions!AV19-Average_values_repetitions!AV$22)/Average_values_repetitions!AV$23</f>
        <v>0.4947375316186986</v>
      </c>
      <c r="AW19" s="12">
        <f>(Average_values_repetitions!AW19-Average_values_repetitions!AW$22)/Average_values_repetitions!AW$23</f>
        <v>0.36569225315261034</v>
      </c>
    </row>
    <row r="20" spans="1:49" x14ac:dyDescent="0.3">
      <c r="A20" s="7" t="s">
        <v>26</v>
      </c>
      <c r="B20" s="12">
        <f>(Average_values_repetitions!B20-Average_values_repetitions!B$22)/Average_values_repetitions!B$23</f>
        <v>-0.50964181257707419</v>
      </c>
      <c r="C20" s="12">
        <f>(Average_values_repetitions!C20-Average_values_repetitions!C$22)/Average_values_repetitions!C$23</f>
        <v>1.3056399136001163E-3</v>
      </c>
      <c r="D20" s="12">
        <f>(Average_values_repetitions!D20-Average_values_repetitions!D$22)/Average_values_repetitions!D$23</f>
        <v>-1.0586224668764419</v>
      </c>
      <c r="E20" s="12">
        <f>(Average_values_repetitions!E20-Average_values_repetitions!E$22)/Average_values_repetitions!E$23</f>
        <v>-0.51480145755794682</v>
      </c>
      <c r="F20" s="12">
        <f>(Average_values_repetitions!F20-Average_values_repetitions!F$22)/Average_values_repetitions!F$23</f>
        <v>-2.7861544769232867E-2</v>
      </c>
      <c r="G20" s="12">
        <f>(Average_values_repetitions!G20-Average_values_repetitions!G$22)/Average_values_repetitions!G$23</f>
        <v>-0.70002741618991737</v>
      </c>
      <c r="H20" s="12">
        <f>(Average_values_repetitions!H20-Average_values_repetitions!H$22)/Average_values_repetitions!H$23</f>
        <v>-1.6666872936017167</v>
      </c>
      <c r="I20" s="12">
        <f>(Average_values_repetitions!I20-Average_values_repetitions!I$22)/Average_values_repetitions!I$23</f>
        <v>0.11904180062486309</v>
      </c>
      <c r="J20" s="12">
        <f>(Average_values_repetitions!J20-Average_values_repetitions!J$22)/Average_values_repetitions!J$23</f>
        <v>-0.25146591843037724</v>
      </c>
      <c r="K20" s="12">
        <f>(Average_values_repetitions!K20-Average_values_repetitions!K$22)/Average_values_repetitions!K$23</f>
        <v>-7.359854065715328E-2</v>
      </c>
      <c r="L20" s="12">
        <f>(Average_values_repetitions!L20-Average_values_repetitions!L$22)/Average_values_repetitions!L$23</f>
        <v>-2.517474650556494</v>
      </c>
      <c r="M20" s="12">
        <f>(Average_values_repetitions!M20-Average_values_repetitions!M$22)/Average_values_repetitions!M$23</f>
        <v>-1.7244880751859677</v>
      </c>
      <c r="N20" s="12">
        <f>(Average_values_repetitions!N20-Average_values_repetitions!N$22)/Average_values_repetitions!N$23</f>
        <v>-0.77550522163386548</v>
      </c>
      <c r="O20" s="12">
        <f>(Average_values_repetitions!O20-Average_values_repetitions!O$22)/Average_values_repetitions!O$23</f>
        <v>-0.5775688169647808</v>
      </c>
      <c r="P20" s="12">
        <f>(Average_values_repetitions!P20-Average_values_repetitions!P$22)/Average_values_repetitions!P$23</f>
        <v>-1.4256047153754403</v>
      </c>
      <c r="Q20" s="12">
        <f>(Average_values_repetitions!Q20-Average_values_repetitions!Q$22)/Average_values_repetitions!Q$23</f>
        <v>-0.15107683349920531</v>
      </c>
      <c r="R20" s="12">
        <f>(Average_values_repetitions!R20-Average_values_repetitions!R$22)/Average_values_repetitions!R$23</f>
        <v>-0.37457904039306666</v>
      </c>
      <c r="S20" s="12">
        <f>(Average_values_repetitions!S20-Average_values_repetitions!S$22)/Average_values_repetitions!S$23</f>
        <v>-0.4335898346582871</v>
      </c>
      <c r="T20" s="12">
        <f>(Average_values_repetitions!T20-Average_values_repetitions!T$22)/Average_values_repetitions!T$23</f>
        <v>-2.2029656402306141</v>
      </c>
      <c r="U20" s="12">
        <f>(Average_values_repetitions!U20-Average_values_repetitions!U$22)/Average_values_repetitions!U$23</f>
        <v>0.31303441062437981</v>
      </c>
      <c r="V20" s="12">
        <f>(Average_values_repetitions!V20-Average_values_repetitions!V$22)/Average_values_repetitions!V$23</f>
        <v>-1.0603627240727158</v>
      </c>
      <c r="W20" s="12">
        <f>(Average_values_repetitions!W20-Average_values_repetitions!W$22)/Average_values_repetitions!W$23</f>
        <v>-0.3407685385273545</v>
      </c>
      <c r="X20" s="12">
        <f>(Average_values_repetitions!X20-Average_values_repetitions!X$22)/Average_values_repetitions!X$23</f>
        <v>5.1690528501901291E-2</v>
      </c>
      <c r="Y20" s="12">
        <f>(Average_values_repetitions!Y20-Average_values_repetitions!Y$22)/Average_values_repetitions!Y$23</f>
        <v>0.65376083899183624</v>
      </c>
      <c r="Z20" s="12">
        <f>(Average_values_repetitions!Z20-Average_values_repetitions!Z$22)/Average_values_repetitions!Z$23</f>
        <v>-0.50905836152287121</v>
      </c>
      <c r="AA20" s="12">
        <f>(Average_values_repetitions!AA20-Average_values_repetitions!AA$22)/Average_values_repetitions!AA$23</f>
        <v>9.6775753190347244E-2</v>
      </c>
      <c r="AB20" s="12">
        <f>(Average_values_repetitions!AB20-Average_values_repetitions!AB$22)/Average_values_repetitions!AB$23</f>
        <v>0.22918026656652343</v>
      </c>
      <c r="AC20" s="12">
        <f>(Average_values_repetitions!AC20-Average_values_repetitions!AC$22)/Average_values_repetitions!AC$23</f>
        <v>-2.8239483787069329E-2</v>
      </c>
      <c r="AD20" s="12">
        <f>(Average_values_repetitions!AD20-Average_values_repetitions!AD$22)/Average_values_repetitions!AD$23</f>
        <v>-0.42632600422270511</v>
      </c>
      <c r="AE20" s="12">
        <f>(Average_values_repetitions!AE20-Average_values_repetitions!AE$22)/Average_values_repetitions!AE$23</f>
        <v>-1.3956569440986724</v>
      </c>
      <c r="AF20" s="12">
        <f>(Average_values_repetitions!AF20-Average_values_repetitions!AF$22)/Average_values_repetitions!AF$23</f>
        <v>-4.9027572797110154E-2</v>
      </c>
      <c r="AG20" s="12">
        <f>(Average_values_repetitions!AG20-Average_values_repetitions!AG$22)/Average_values_repetitions!AG$23</f>
        <v>-0.57109382194574265</v>
      </c>
      <c r="AH20" s="12">
        <f>(Average_values_repetitions!AH20-Average_values_repetitions!AH$22)/Average_values_repetitions!AH$23</f>
        <v>-1.5187297741595818</v>
      </c>
      <c r="AI20" s="12">
        <f>(Average_values_repetitions!AI20-Average_values_repetitions!AI$22)/Average_values_repetitions!AI$23</f>
        <v>-0.69738523158743482</v>
      </c>
      <c r="AJ20" s="12">
        <f>(Average_values_repetitions!AJ20-Average_values_repetitions!AJ$22)/Average_values_repetitions!AJ$23</f>
        <v>0.26387168401175992</v>
      </c>
      <c r="AK20" s="12">
        <f>(Average_values_repetitions!AK20-Average_values_repetitions!AK$22)/Average_values_repetitions!AK$23</f>
        <v>5.7135897383170389E-2</v>
      </c>
      <c r="AL20" s="12">
        <f>(Average_values_repetitions!AL20-Average_values_repetitions!AL$22)/Average_values_repetitions!AL$23</f>
        <v>-0.57502518971668015</v>
      </c>
      <c r="AM20" s="12">
        <f>(Average_values_repetitions!AM20-Average_values_repetitions!AM$22)/Average_values_repetitions!AM$23</f>
        <v>-3.7712522540542137E-2</v>
      </c>
      <c r="AN20" s="12">
        <f>(Average_values_repetitions!AN20-Average_values_repetitions!AN$22)/Average_values_repetitions!AN$23</f>
        <v>0.44180522319493737</v>
      </c>
      <c r="AO20" s="12">
        <f>(Average_values_repetitions!AO20-Average_values_repetitions!AO$22)/Average_values_repetitions!AO$23</f>
        <v>1.046656752244443</v>
      </c>
      <c r="AP20" s="12">
        <f>(Average_values_repetitions!AP20-Average_values_repetitions!AP$22)/Average_values_repetitions!AP$23</f>
        <v>-7.436800103838603E-3</v>
      </c>
      <c r="AQ20" s="12">
        <f>(Average_values_repetitions!AQ20-Average_values_repetitions!AQ$22)/Average_values_repetitions!AQ$23</f>
        <v>-1.1824644854561051</v>
      </c>
      <c r="AR20" s="12">
        <f>(Average_values_repetitions!AR20-Average_values_repetitions!AR$22)/Average_values_repetitions!AR$23</f>
        <v>-0.38463908264318458</v>
      </c>
      <c r="AS20" s="12">
        <f>(Average_values_repetitions!AS20-Average_values_repetitions!AS$22)/Average_values_repetitions!AS$23</f>
        <v>-0.25591692436752017</v>
      </c>
      <c r="AT20" s="12">
        <f>(Average_values_repetitions!AT20-Average_values_repetitions!AT$22)/Average_values_repetitions!AT$23</f>
        <v>-1.9685261243115317</v>
      </c>
      <c r="AU20" s="12">
        <f>(Average_values_repetitions!AU20-Average_values_repetitions!AU$22)/Average_values_repetitions!AU$23</f>
        <v>-0.79376110458733296</v>
      </c>
      <c r="AV20" s="12">
        <f>(Average_values_repetitions!AV20-Average_values_repetitions!AV$22)/Average_values_repetitions!AV$23</f>
        <v>0.4947375316186986</v>
      </c>
      <c r="AW20" s="12">
        <f>(Average_values_repetitions!AW20-Average_values_repetitions!AW$22)/Average_values_repetitions!AW$23</f>
        <v>1.0651230674343265E-2</v>
      </c>
    </row>
    <row r="21" spans="1:49" x14ac:dyDescent="0.3">
      <c r="A21" s="7" t="s">
        <v>25</v>
      </c>
      <c r="B21" s="12">
        <f>(Average_values_repetitions!B21-Average_values_repetitions!B$22)/Average_values_repetitions!B$23</f>
        <v>-0.65541394818767795</v>
      </c>
      <c r="C21" s="12">
        <f>(Average_values_repetitions!C21-Average_values_repetitions!C$22)/Average_values_repetitions!C$23</f>
        <v>-0.38777505433927728</v>
      </c>
      <c r="D21" s="12">
        <f>(Average_values_repetitions!D21-Average_values_repetitions!D$22)/Average_values_repetitions!D$23</f>
        <v>-0.23798489565439762</v>
      </c>
      <c r="E21" s="12">
        <f>(Average_values_repetitions!E21-Average_values_repetitions!E$22)/Average_values_repetitions!E$23</f>
        <v>-0.37086815162375913</v>
      </c>
      <c r="F21" s="12">
        <f>(Average_values_repetitions!F21-Average_values_repetitions!F$22)/Average_values_repetitions!F$23</f>
        <v>-1.4905926451539235</v>
      </c>
      <c r="G21" s="12">
        <f>(Average_values_repetitions!G21-Average_values_repetitions!G$22)/Average_values_repetitions!G$23</f>
        <v>-0.78250159036290778</v>
      </c>
      <c r="H21" s="12">
        <f>(Average_values_repetitions!H21-Average_values_repetitions!H$22)/Average_values_repetitions!H$23</f>
        <v>0.8209056819232452</v>
      </c>
      <c r="I21" s="12">
        <f>(Average_values_repetitions!I21-Average_values_repetitions!I$22)/Average_values_repetitions!I$23</f>
        <v>-0.41578368044335962</v>
      </c>
      <c r="J21" s="12">
        <f>(Average_values_repetitions!J21-Average_values_repetitions!J$22)/Average_values_repetitions!J$23</f>
        <v>-1.2321830003088659</v>
      </c>
      <c r="K21" s="12">
        <f>(Average_values_repetitions!K21-Average_values_repetitions!K$22)/Average_values_repetitions!K$23</f>
        <v>-0.94128659893095423</v>
      </c>
      <c r="L21" s="12">
        <f>(Average_values_repetitions!L21-Average_values_repetitions!L$22)/Average_values_repetitions!L$23</f>
        <v>0.80749186904643799</v>
      </c>
      <c r="M21" s="12">
        <f>(Average_values_repetitions!M21-Average_values_repetitions!M$22)/Average_values_repetitions!M$23</f>
        <v>0.22546310523632374</v>
      </c>
      <c r="N21" s="12">
        <f>(Average_values_repetitions!N21-Average_values_repetitions!N$22)/Average_values_repetitions!N$23</f>
        <v>-0.80017664968160196</v>
      </c>
      <c r="O21" s="12">
        <f>(Average_values_repetitions!O21-Average_values_repetitions!O$22)/Average_values_repetitions!O$23</f>
        <v>-0.61580977392279779</v>
      </c>
      <c r="P21" s="12">
        <f>(Average_values_repetitions!P21-Average_values_repetitions!P$22)/Average_values_repetitions!P$23</f>
        <v>1.8808398345709596</v>
      </c>
      <c r="Q21" s="12">
        <f>(Average_values_repetitions!Q21-Average_values_repetitions!Q$22)/Average_values_repetitions!Q$23</f>
        <v>0.42405704299432084</v>
      </c>
      <c r="R21" s="12">
        <f>(Average_values_repetitions!R21-Average_values_repetitions!R$22)/Average_values_repetitions!R$23</f>
        <v>0.10932689695682704</v>
      </c>
      <c r="S21" s="12">
        <f>(Average_values_repetitions!S21-Average_values_repetitions!S$22)/Average_values_repetitions!S$23</f>
        <v>-1.4292308363880104</v>
      </c>
      <c r="T21" s="12">
        <f>(Average_values_repetitions!T21-Average_values_repetitions!T$22)/Average_values_repetitions!T$23</f>
        <v>1.1862122678164913</v>
      </c>
      <c r="U21" s="12">
        <f>(Average_values_repetitions!U21-Average_values_repetitions!U$22)/Average_values_repetitions!U$23</f>
        <v>-5.7212555466588889E-3</v>
      </c>
      <c r="V21" s="12">
        <f>(Average_values_repetitions!V21-Average_values_repetitions!V$22)/Average_values_repetitions!V$23</f>
        <v>-1.2046297613615251</v>
      </c>
      <c r="W21" s="12">
        <f>(Average_values_repetitions!W21-Average_values_repetitions!W$22)/Average_values_repetitions!W$23</f>
        <v>-0.12984206031800302</v>
      </c>
      <c r="X21" s="12">
        <f>(Average_values_repetitions!X21-Average_values_repetitions!X$22)/Average_values_repetitions!X$23</f>
        <v>0.34115748811256363</v>
      </c>
      <c r="Y21" s="12">
        <f>(Average_values_repetitions!Y21-Average_values_repetitions!Y$22)/Average_values_repetitions!Y$23</f>
        <v>0.42027482506617914</v>
      </c>
      <c r="Z21" s="12">
        <f>(Average_values_repetitions!Z21-Average_values_repetitions!Z$22)/Average_values_repetitions!Z$23</f>
        <v>-0.50387182701932609</v>
      </c>
      <c r="AA21" s="12">
        <f>(Average_values_repetitions!AA21-Average_values_repetitions!AA$22)/Average_values_repetitions!AA$23</f>
        <v>-0.71106924381662828</v>
      </c>
      <c r="AB21" s="12">
        <f>(Average_values_repetitions!AB21-Average_values_repetitions!AB$22)/Average_values_repetitions!AB$23</f>
        <v>3.8196711094425545E-2</v>
      </c>
      <c r="AC21" s="12">
        <f>(Average_values_repetitions!AC21-Average_values_repetitions!AC$22)/Average_values_repetitions!AC$23</f>
        <v>-0.34089091142962819</v>
      </c>
      <c r="AD21" s="12">
        <f>(Average_values_repetitions!AD21-Average_values_repetitions!AD$22)/Average_values_repetitions!AD$23</f>
        <v>-1.1786660116745387</v>
      </c>
      <c r="AE21" s="12">
        <f>(Average_values_repetitions!AE21-Average_values_repetitions!AE$22)/Average_values_repetitions!AE$23</f>
        <v>-1.249711672276582</v>
      </c>
      <c r="AF21" s="12">
        <f>(Average_values_repetitions!AF21-Average_values_repetitions!AF$22)/Average_values_repetitions!AF$23</f>
        <v>-4.9027572797110154E-2</v>
      </c>
      <c r="AG21" s="12">
        <f>(Average_values_repetitions!AG21-Average_values_repetitions!AG$22)/Average_values_repetitions!AG$23</f>
        <v>-0.17172751289277483</v>
      </c>
      <c r="AH21" s="12">
        <f>(Average_values_repetitions!AH21-Average_values_repetitions!AH$22)/Average_values_repetitions!AH$23</f>
        <v>-1.5187297741595818</v>
      </c>
      <c r="AI21" s="12">
        <f>(Average_values_repetitions!AI21-Average_values_repetitions!AI$22)/Average_values_repetitions!AI$23</f>
        <v>-0.98986658690588758</v>
      </c>
      <c r="AJ21" s="12">
        <f>(Average_values_repetitions!AJ21-Average_values_repetitions!AJ$22)/Average_values_repetitions!AJ$23</f>
        <v>0.26387168401175992</v>
      </c>
      <c r="AK21" s="12">
        <f>(Average_values_repetitions!AK21-Average_values_repetitions!AK$22)/Average_values_repetitions!AK$23</f>
        <v>5.7135897383170389E-2</v>
      </c>
      <c r="AL21" s="12">
        <f>(Average_values_repetitions!AL21-Average_values_repetitions!AL$22)/Average_values_repetitions!AL$23</f>
        <v>-0.34952511531798058</v>
      </c>
      <c r="AM21" s="12">
        <f>(Average_values_repetitions!AM21-Average_values_repetitions!AM$22)/Average_values_repetitions!AM$23</f>
        <v>-0.80312524217944115</v>
      </c>
      <c r="AN21" s="12">
        <f>(Average_values_repetitions!AN21-Average_values_repetitions!AN$22)/Average_values_repetitions!AN$23</f>
        <v>1.1970278269469812</v>
      </c>
      <c r="AO21" s="12">
        <f>(Average_values_repetitions!AO21-Average_values_repetitions!AO$22)/Average_values_repetitions!AO$23</f>
        <v>0.42544354924042699</v>
      </c>
      <c r="AP21" s="12">
        <f>(Average_values_repetitions!AP21-Average_values_repetitions!AP$22)/Average_values_repetitions!AP$23</f>
        <v>-1.03206259218827</v>
      </c>
      <c r="AQ21" s="12">
        <f>(Average_values_repetitions!AQ21-Average_values_repetitions!AQ$22)/Average_values_repetitions!AQ$23</f>
        <v>-0.65213771271253751</v>
      </c>
      <c r="AR21" s="12">
        <f>(Average_values_repetitions!AR21-Average_values_repetitions!AR$22)/Average_values_repetitions!AR$23</f>
        <v>1.0884467657775225</v>
      </c>
      <c r="AS21" s="12">
        <f>(Average_values_repetitions!AS21-Average_values_repetitions!AS$22)/Average_values_repetitions!AS$23</f>
        <v>9.3897576566501592E-2</v>
      </c>
      <c r="AT21" s="12">
        <f>(Average_values_repetitions!AT21-Average_values_repetitions!AT$22)/Average_values_repetitions!AT$23</f>
        <v>-1.7110341525245394</v>
      </c>
      <c r="AU21" s="12">
        <f>(Average_values_repetitions!AU21-Average_values_repetitions!AU$22)/Average_values_repetitions!AU$23</f>
        <v>-0.51088970123670396</v>
      </c>
      <c r="AV21" s="12">
        <f>(Average_values_repetitions!AV21-Average_values_repetitions!AV$22)/Average_values_repetitions!AV$23</f>
        <v>0.4947375316186986</v>
      </c>
      <c r="AW21" s="12">
        <f>(Average_values_repetitions!AW21-Average_values_repetitions!AW$22)/Average_values_repetitions!AW$23</f>
        <v>0.36569225315261034</v>
      </c>
    </row>
    <row r="22" spans="1:49" x14ac:dyDescent="0.3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</row>
    <row r="23" spans="1:49" x14ac:dyDescent="0.3"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</row>
    <row r="24" spans="1:49" x14ac:dyDescent="0.3"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</row>
    <row r="25" spans="1:49" x14ac:dyDescent="0.3"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EF629-7F4F-494E-976A-37780C5D4114}">
  <dimension ref="A1:E44"/>
  <sheetViews>
    <sheetView tabSelected="1" zoomScale="80" zoomScaleNormal="80" workbookViewId="0">
      <pane ySplit="1" topLeftCell="A18" activePane="bottomLeft" state="frozen"/>
      <selection pane="bottomLeft" activeCell="E45" sqref="E45"/>
    </sheetView>
  </sheetViews>
  <sheetFormatPr baseColWidth="10" defaultColWidth="8.88671875" defaultRowHeight="14.4" x14ac:dyDescent="0.3"/>
  <cols>
    <col min="1" max="1" width="8.88671875" style="14"/>
    <col min="2" max="4" width="8.88671875" style="17"/>
    <col min="5" max="5" width="10" style="13" customWidth="1"/>
    <col min="6" max="16384" width="8.88671875" style="13"/>
  </cols>
  <sheetData>
    <row r="1" spans="1:5" x14ac:dyDescent="0.3">
      <c r="A1" s="6" t="s">
        <v>32</v>
      </c>
      <c r="B1" s="20" t="s">
        <v>117</v>
      </c>
      <c r="C1" s="21" t="s">
        <v>118</v>
      </c>
      <c r="D1" s="21" t="s">
        <v>119</v>
      </c>
      <c r="E1" s="6" t="s">
        <v>170</v>
      </c>
    </row>
    <row r="2" spans="1:5" x14ac:dyDescent="0.3">
      <c r="A2" s="14" t="s">
        <v>107</v>
      </c>
      <c r="B2" s="15" t="s">
        <v>120</v>
      </c>
      <c r="C2" s="16" t="s">
        <v>126</v>
      </c>
      <c r="D2" s="16" t="s">
        <v>121</v>
      </c>
      <c r="E2" t="s">
        <v>127</v>
      </c>
    </row>
    <row r="3" spans="1:5" x14ac:dyDescent="0.3">
      <c r="A3" s="14" t="s">
        <v>108</v>
      </c>
      <c r="B3" s="15" t="s">
        <v>120</v>
      </c>
      <c r="C3" s="16" t="s">
        <v>126</v>
      </c>
      <c r="D3" s="16" t="s">
        <v>121</v>
      </c>
      <c r="E3" t="s">
        <v>128</v>
      </c>
    </row>
    <row r="4" spans="1:5" x14ac:dyDescent="0.3">
      <c r="A4" s="14" t="s">
        <v>109</v>
      </c>
      <c r="B4" s="15" t="s">
        <v>120</v>
      </c>
      <c r="C4" s="16" t="s">
        <v>126</v>
      </c>
      <c r="D4" s="16" t="s">
        <v>121</v>
      </c>
      <c r="E4" t="s">
        <v>129</v>
      </c>
    </row>
    <row r="5" spans="1:5" x14ac:dyDescent="0.3">
      <c r="A5" s="14" t="s">
        <v>110</v>
      </c>
      <c r="B5" s="15" t="s">
        <v>120</v>
      </c>
      <c r="C5" s="16" t="s">
        <v>126</v>
      </c>
      <c r="D5" s="16" t="s">
        <v>121</v>
      </c>
      <c r="E5" t="s">
        <v>130</v>
      </c>
    </row>
    <row r="6" spans="1:5" x14ac:dyDescent="0.3">
      <c r="A6" s="14" t="s">
        <v>111</v>
      </c>
      <c r="B6" s="15" t="s">
        <v>120</v>
      </c>
      <c r="C6" s="16" t="s">
        <v>126</v>
      </c>
      <c r="D6" s="16" t="s">
        <v>121</v>
      </c>
      <c r="E6" t="s">
        <v>131</v>
      </c>
    </row>
    <row r="7" spans="1:5" x14ac:dyDescent="0.3">
      <c r="A7" s="14" t="s">
        <v>112</v>
      </c>
      <c r="B7" s="15" t="s">
        <v>120</v>
      </c>
      <c r="C7" s="16" t="s">
        <v>126</v>
      </c>
      <c r="D7" s="16" t="s">
        <v>121</v>
      </c>
      <c r="E7" t="s">
        <v>132</v>
      </c>
    </row>
    <row r="8" spans="1:5" x14ac:dyDescent="0.3">
      <c r="A8" s="14" t="s">
        <v>113</v>
      </c>
      <c r="B8" s="15" t="s">
        <v>120</v>
      </c>
      <c r="C8" s="16" t="s">
        <v>126</v>
      </c>
      <c r="D8" s="16" t="s">
        <v>121</v>
      </c>
      <c r="E8" t="s">
        <v>133</v>
      </c>
    </row>
    <row r="9" spans="1:5" x14ac:dyDescent="0.3">
      <c r="A9" s="14" t="s">
        <v>114</v>
      </c>
      <c r="B9" s="15" t="s">
        <v>120</v>
      </c>
      <c r="C9" s="16" t="s">
        <v>126</v>
      </c>
      <c r="D9" s="16" t="s">
        <v>121</v>
      </c>
      <c r="E9" t="s">
        <v>134</v>
      </c>
    </row>
    <row r="10" spans="1:5" x14ac:dyDescent="0.3">
      <c r="A10" s="14" t="s">
        <v>115</v>
      </c>
      <c r="B10" s="15" t="s">
        <v>120</v>
      </c>
      <c r="C10" s="16" t="s">
        <v>126</v>
      </c>
      <c r="D10" s="16" t="s">
        <v>121</v>
      </c>
      <c r="E10" t="s">
        <v>135</v>
      </c>
    </row>
    <row r="11" spans="1:5" x14ac:dyDescent="0.3">
      <c r="A11" s="14" t="s">
        <v>116</v>
      </c>
      <c r="B11" s="15" t="s">
        <v>120</v>
      </c>
      <c r="C11" s="16" t="s">
        <v>126</v>
      </c>
      <c r="D11" s="16" t="s">
        <v>121</v>
      </c>
      <c r="E11" t="s">
        <v>136</v>
      </c>
    </row>
    <row r="12" spans="1:5" x14ac:dyDescent="0.3">
      <c r="A12" s="14" t="s">
        <v>29</v>
      </c>
      <c r="B12" s="15" t="s">
        <v>120</v>
      </c>
      <c r="C12" s="16" t="s">
        <v>122</v>
      </c>
      <c r="D12" s="16" t="s">
        <v>121</v>
      </c>
      <c r="E12" t="s">
        <v>137</v>
      </c>
    </row>
    <row r="13" spans="1:5" x14ac:dyDescent="0.3">
      <c r="A13" s="14" t="s">
        <v>30</v>
      </c>
      <c r="B13" s="15" t="s">
        <v>120</v>
      </c>
      <c r="C13" s="16" t="s">
        <v>122</v>
      </c>
      <c r="D13" s="16" t="s">
        <v>121</v>
      </c>
      <c r="E13" t="s">
        <v>138</v>
      </c>
    </row>
    <row r="14" spans="1:5" x14ac:dyDescent="0.3">
      <c r="A14" s="14" t="s">
        <v>10</v>
      </c>
      <c r="B14" s="15" t="s">
        <v>120</v>
      </c>
      <c r="C14" s="16" t="s">
        <v>122</v>
      </c>
      <c r="D14" s="16" t="s">
        <v>121</v>
      </c>
      <c r="E14" t="s">
        <v>139</v>
      </c>
    </row>
    <row r="15" spans="1:5" x14ac:dyDescent="0.3">
      <c r="A15" s="14" t="s">
        <v>11</v>
      </c>
      <c r="B15" s="15" t="s">
        <v>120</v>
      </c>
      <c r="C15" s="16" t="s">
        <v>122</v>
      </c>
      <c r="D15" s="16" t="s">
        <v>121</v>
      </c>
      <c r="E15" t="s">
        <v>140</v>
      </c>
    </row>
    <row r="16" spans="1:5" x14ac:dyDescent="0.3">
      <c r="A16" s="14" t="s">
        <v>24</v>
      </c>
      <c r="B16" s="15" t="s">
        <v>120</v>
      </c>
      <c r="C16" s="16" t="s">
        <v>122</v>
      </c>
      <c r="D16" s="16" t="s">
        <v>121</v>
      </c>
      <c r="E16" t="s">
        <v>141</v>
      </c>
    </row>
    <row r="17" spans="1:5" x14ac:dyDescent="0.3">
      <c r="A17" s="14" t="s">
        <v>0</v>
      </c>
      <c r="B17" s="15" t="s">
        <v>120</v>
      </c>
      <c r="C17" s="16" t="s">
        <v>122</v>
      </c>
      <c r="D17" s="16" t="s">
        <v>121</v>
      </c>
      <c r="E17" t="s">
        <v>142</v>
      </c>
    </row>
    <row r="18" spans="1:5" x14ac:dyDescent="0.3">
      <c r="A18" s="14" t="s">
        <v>1</v>
      </c>
      <c r="B18" s="15" t="s">
        <v>120</v>
      </c>
      <c r="C18" s="16" t="s">
        <v>122</v>
      </c>
      <c r="D18" s="16" t="s">
        <v>121</v>
      </c>
      <c r="E18" t="s">
        <v>143</v>
      </c>
    </row>
    <row r="19" spans="1:5" x14ac:dyDescent="0.3">
      <c r="A19" s="14" t="s">
        <v>2</v>
      </c>
      <c r="B19" s="15" t="s">
        <v>124</v>
      </c>
      <c r="C19" s="16" t="s">
        <v>122</v>
      </c>
      <c r="D19" s="16" t="s">
        <v>123</v>
      </c>
      <c r="E19" t="s">
        <v>144</v>
      </c>
    </row>
    <row r="20" spans="1:5" x14ac:dyDescent="0.3">
      <c r="A20" s="14" t="s">
        <v>4</v>
      </c>
      <c r="B20" s="15" t="s">
        <v>120</v>
      </c>
      <c r="C20" s="16" t="s">
        <v>122</v>
      </c>
      <c r="D20" s="16" t="s">
        <v>123</v>
      </c>
      <c r="E20" t="s">
        <v>145</v>
      </c>
    </row>
    <row r="21" spans="1:5" x14ac:dyDescent="0.3">
      <c r="A21" s="14" t="s">
        <v>27</v>
      </c>
      <c r="B21" s="15" t="s">
        <v>124</v>
      </c>
      <c r="C21" s="16" t="s">
        <v>122</v>
      </c>
      <c r="D21" s="16" t="s">
        <v>123</v>
      </c>
      <c r="E21" t="s">
        <v>146</v>
      </c>
    </row>
    <row r="22" spans="1:5" x14ac:dyDescent="0.3">
      <c r="A22" s="14" t="s">
        <v>28</v>
      </c>
      <c r="B22" s="15" t="s">
        <v>124</v>
      </c>
      <c r="C22" s="16" t="s">
        <v>122</v>
      </c>
      <c r="D22" s="16" t="s">
        <v>123</v>
      </c>
      <c r="E22" t="s">
        <v>147</v>
      </c>
    </row>
    <row r="23" spans="1:5" x14ac:dyDescent="0.3">
      <c r="A23" s="14" t="s">
        <v>34</v>
      </c>
      <c r="B23" s="15" t="s">
        <v>124</v>
      </c>
      <c r="C23" s="16" t="s">
        <v>122</v>
      </c>
      <c r="D23" s="16" t="s">
        <v>123</v>
      </c>
      <c r="E23" t="s">
        <v>148</v>
      </c>
    </row>
    <row r="24" spans="1:5" x14ac:dyDescent="0.3">
      <c r="A24" s="14" t="s">
        <v>7</v>
      </c>
      <c r="B24" s="18" t="s">
        <v>124</v>
      </c>
      <c r="C24" s="19" t="s">
        <v>122</v>
      </c>
      <c r="D24" s="19" t="s">
        <v>123</v>
      </c>
      <c r="E24" t="s">
        <v>149</v>
      </c>
    </row>
    <row r="25" spans="1:5" x14ac:dyDescent="0.3">
      <c r="A25" s="14" t="s">
        <v>16</v>
      </c>
      <c r="B25" s="15" t="s">
        <v>120</v>
      </c>
      <c r="C25" s="16" t="s">
        <v>122</v>
      </c>
      <c r="D25" s="16" t="s">
        <v>125</v>
      </c>
      <c r="E25" t="s">
        <v>150</v>
      </c>
    </row>
    <row r="26" spans="1:5" x14ac:dyDescent="0.3">
      <c r="A26" s="14" t="s">
        <v>21</v>
      </c>
      <c r="B26" s="15" t="s">
        <v>120</v>
      </c>
      <c r="C26" s="16" t="s">
        <v>122</v>
      </c>
      <c r="D26" s="16" t="s">
        <v>125</v>
      </c>
      <c r="E26" t="s">
        <v>151</v>
      </c>
    </row>
    <row r="27" spans="1:5" x14ac:dyDescent="0.3">
      <c r="A27" s="14" t="s">
        <v>12</v>
      </c>
      <c r="B27" s="15" t="s">
        <v>120</v>
      </c>
      <c r="C27" s="16" t="s">
        <v>122</v>
      </c>
      <c r="D27" s="16" t="s">
        <v>125</v>
      </c>
      <c r="E27" t="s">
        <v>152</v>
      </c>
    </row>
    <row r="28" spans="1:5" x14ac:dyDescent="0.3">
      <c r="A28" s="14" t="s">
        <v>33</v>
      </c>
      <c r="B28" s="15" t="s">
        <v>120</v>
      </c>
      <c r="C28" s="16" t="s">
        <v>122</v>
      </c>
      <c r="D28" s="16" t="s">
        <v>125</v>
      </c>
      <c r="E28" t="s">
        <v>153</v>
      </c>
    </row>
    <row r="29" spans="1:5" x14ac:dyDescent="0.3">
      <c r="A29" s="14" t="s">
        <v>3</v>
      </c>
      <c r="B29" s="15" t="s">
        <v>124</v>
      </c>
      <c r="C29" s="16" t="s">
        <v>122</v>
      </c>
      <c r="D29" s="16" t="s">
        <v>123</v>
      </c>
      <c r="E29" t="s">
        <v>154</v>
      </c>
    </row>
    <row r="30" spans="1:5" x14ac:dyDescent="0.3">
      <c r="A30" s="14" t="s">
        <v>19</v>
      </c>
      <c r="B30" s="15" t="s">
        <v>120</v>
      </c>
      <c r="C30" s="16" t="s">
        <v>122</v>
      </c>
      <c r="D30" s="16" t="s">
        <v>123</v>
      </c>
      <c r="E30" t="s">
        <v>155</v>
      </c>
    </row>
    <row r="31" spans="1:5" x14ac:dyDescent="0.3">
      <c r="A31" s="14" t="s">
        <v>20</v>
      </c>
      <c r="B31" s="15" t="s">
        <v>120</v>
      </c>
      <c r="C31" s="16" t="s">
        <v>122</v>
      </c>
      <c r="D31" s="16" t="s">
        <v>123</v>
      </c>
      <c r="E31" t="s">
        <v>156</v>
      </c>
    </row>
    <row r="32" spans="1:5" x14ac:dyDescent="0.3">
      <c r="A32" s="14" t="s">
        <v>23</v>
      </c>
      <c r="B32" s="15" t="s">
        <v>120</v>
      </c>
      <c r="C32" s="16" t="s">
        <v>122</v>
      </c>
      <c r="D32" s="16" t="s">
        <v>123</v>
      </c>
      <c r="E32" t="s">
        <v>157</v>
      </c>
    </row>
    <row r="33" spans="1:5" x14ac:dyDescent="0.3">
      <c r="A33" s="14" t="s">
        <v>22</v>
      </c>
      <c r="B33" s="15" t="s">
        <v>120</v>
      </c>
      <c r="C33" s="16" t="s">
        <v>122</v>
      </c>
      <c r="D33" s="16" t="s">
        <v>123</v>
      </c>
      <c r="E33" t="s">
        <v>158</v>
      </c>
    </row>
    <row r="34" spans="1:5" x14ac:dyDescent="0.3">
      <c r="A34" s="14" t="s">
        <v>8</v>
      </c>
      <c r="B34" s="15" t="s">
        <v>124</v>
      </c>
      <c r="C34" s="16" t="s">
        <v>122</v>
      </c>
      <c r="D34" s="16" t="s">
        <v>123</v>
      </c>
      <c r="E34" t="s">
        <v>159</v>
      </c>
    </row>
    <row r="35" spans="1:5" x14ac:dyDescent="0.3">
      <c r="A35" s="14" t="s">
        <v>9</v>
      </c>
      <c r="B35" s="15" t="s">
        <v>124</v>
      </c>
      <c r="C35" s="16" t="s">
        <v>122</v>
      </c>
      <c r="D35" s="16" t="s">
        <v>123</v>
      </c>
      <c r="E35" t="s">
        <v>160</v>
      </c>
    </row>
    <row r="36" spans="1:5" x14ac:dyDescent="0.3">
      <c r="A36" s="14" t="s">
        <v>15</v>
      </c>
      <c r="B36" s="15" t="s">
        <v>120</v>
      </c>
      <c r="C36" s="16" t="s">
        <v>122</v>
      </c>
      <c r="D36" s="16" t="s">
        <v>125</v>
      </c>
      <c r="E36" t="s">
        <v>161</v>
      </c>
    </row>
    <row r="37" spans="1:5" x14ac:dyDescent="0.3">
      <c r="A37" s="14" t="s">
        <v>18</v>
      </c>
      <c r="B37" s="15" t="s">
        <v>120</v>
      </c>
      <c r="C37" s="16" t="s">
        <v>122</v>
      </c>
      <c r="D37" s="16" t="s">
        <v>125</v>
      </c>
      <c r="E37" t="s">
        <v>162</v>
      </c>
    </row>
    <row r="38" spans="1:5" x14ac:dyDescent="0.3">
      <c r="A38" s="14" t="s">
        <v>26</v>
      </c>
      <c r="B38" s="15" t="s">
        <v>120</v>
      </c>
      <c r="C38" s="16" t="s">
        <v>122</v>
      </c>
      <c r="D38" s="16" t="s">
        <v>125</v>
      </c>
      <c r="E38" t="s">
        <v>163</v>
      </c>
    </row>
    <row r="39" spans="1:5" x14ac:dyDescent="0.3">
      <c r="A39" s="14" t="s">
        <v>25</v>
      </c>
      <c r="B39" s="15" t="s">
        <v>120</v>
      </c>
      <c r="C39" s="16" t="s">
        <v>122</v>
      </c>
      <c r="D39" s="16" t="s">
        <v>125</v>
      </c>
      <c r="E39" t="s">
        <v>164</v>
      </c>
    </row>
    <row r="40" spans="1:5" x14ac:dyDescent="0.3">
      <c r="A40" s="14" t="s">
        <v>13</v>
      </c>
      <c r="B40" s="15" t="s">
        <v>120</v>
      </c>
      <c r="C40" s="16" t="s">
        <v>122</v>
      </c>
      <c r="D40" s="16" t="s">
        <v>125</v>
      </c>
      <c r="E40" t="s">
        <v>165</v>
      </c>
    </row>
    <row r="41" spans="1:5" x14ac:dyDescent="0.3">
      <c r="A41" s="14" t="s">
        <v>14</v>
      </c>
      <c r="B41" s="15" t="s">
        <v>120</v>
      </c>
      <c r="C41" s="16" t="s">
        <v>122</v>
      </c>
      <c r="D41" s="16" t="s">
        <v>125</v>
      </c>
      <c r="E41" t="s">
        <v>166</v>
      </c>
    </row>
    <row r="42" spans="1:5" x14ac:dyDescent="0.3">
      <c r="A42" s="14" t="s">
        <v>5</v>
      </c>
      <c r="B42" s="15" t="s">
        <v>120</v>
      </c>
      <c r="C42" s="16" t="s">
        <v>122</v>
      </c>
      <c r="D42" s="16" t="s">
        <v>125</v>
      </c>
      <c r="E42" t="s">
        <v>167</v>
      </c>
    </row>
    <row r="43" spans="1:5" x14ac:dyDescent="0.3">
      <c r="A43" s="14" t="s">
        <v>6</v>
      </c>
      <c r="B43" s="15" t="s">
        <v>120</v>
      </c>
      <c r="C43" s="16" t="s">
        <v>122</v>
      </c>
      <c r="D43" s="16" t="s">
        <v>125</v>
      </c>
      <c r="E43" t="s">
        <v>168</v>
      </c>
    </row>
    <row r="44" spans="1:5" x14ac:dyDescent="0.3">
      <c r="A44" s="14" t="s">
        <v>17</v>
      </c>
      <c r="B44" s="15" t="s">
        <v>120</v>
      </c>
      <c r="C44" s="16" t="s">
        <v>122</v>
      </c>
      <c r="D44" s="16" t="s">
        <v>125</v>
      </c>
      <c r="E44" t="s">
        <v>169</v>
      </c>
    </row>
  </sheetData>
  <sortState xmlns:xlrd2="http://schemas.microsoft.com/office/spreadsheetml/2017/richdata2" ref="A2:E77">
    <sortCondition ref="A2:A77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Abt</vt:lpstr>
      <vt:lpstr>Average_values</vt:lpstr>
      <vt:lpstr>Z-scores</vt:lpstr>
      <vt:lpstr>Abt_repetitions</vt:lpstr>
      <vt:lpstr>Average_values_repetitions</vt:lpstr>
      <vt:lpstr>Z-scores_repetitions</vt:lpstr>
      <vt:lpstr>Abt_metadata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A. Pérez</dc:creator>
  <cp:lastModifiedBy>moral</cp:lastModifiedBy>
  <dcterms:created xsi:type="dcterms:W3CDTF">2020-12-17T08:24:29Z</dcterms:created>
  <dcterms:modified xsi:type="dcterms:W3CDTF">2021-04-18T20:05:27Z</dcterms:modified>
</cp:coreProperties>
</file>