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al\Documents\UPM\Stage\"/>
    </mc:Choice>
  </mc:AlternateContent>
  <xr:revisionPtr revIDLastSave="0" documentId="13_ncr:1_{0ABFD413-3C87-49D2-BBEB-9C10862E92B7}" xr6:coauthVersionLast="46" xr6:coauthVersionMax="46" xr10:uidLastSave="{00000000-0000-0000-0000-000000000000}"/>
  <bookViews>
    <workbookView xWindow="8016" yWindow="624" windowWidth="13932" windowHeight="10764" activeTab="3" xr2:uid="{C5CCBAD2-FEB9-4C9C-8F54-92E251C2DE7C}"/>
  </bookViews>
  <sheets>
    <sheet name="Rbg" sheetId="1" r:id="rId1"/>
    <sheet name="Average_values" sheetId="9" r:id="rId2"/>
    <sheet name="Z-scores" sheetId="10" r:id="rId3"/>
    <sheet name="Rbg_repetitions" sheetId="7" r:id="rId4"/>
    <sheet name="Average_values_repetitions" sheetId="11" r:id="rId5"/>
    <sheet name="Z-scores_repetitions" sheetId="12" r:id="rId6"/>
    <sheet name="Rbg_metadat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9" l="1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B39" i="10" s="1"/>
  <c r="B48" i="9"/>
  <c r="AA112" i="1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W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B2" i="12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B24" i="11"/>
  <c r="B23" i="11"/>
  <c r="C39" i="10"/>
  <c r="D39" i="10"/>
  <c r="E39" i="10"/>
  <c r="G39" i="10"/>
  <c r="H39" i="10"/>
  <c r="I39" i="10"/>
  <c r="K39" i="10"/>
  <c r="L39" i="10"/>
  <c r="M39" i="10"/>
  <c r="O39" i="10"/>
  <c r="P39" i="10"/>
  <c r="Q39" i="10"/>
  <c r="S39" i="10"/>
  <c r="T39" i="10"/>
  <c r="U39" i="10"/>
  <c r="W39" i="10"/>
  <c r="X39" i="10"/>
  <c r="Y39" i="10"/>
  <c r="C40" i="10"/>
  <c r="D40" i="10"/>
  <c r="E40" i="10"/>
  <c r="G40" i="10"/>
  <c r="H40" i="10"/>
  <c r="I40" i="10"/>
  <c r="K40" i="10"/>
  <c r="L40" i="10"/>
  <c r="M40" i="10"/>
  <c r="O40" i="10"/>
  <c r="P40" i="10"/>
  <c r="Q40" i="10"/>
  <c r="S40" i="10"/>
  <c r="T40" i="10"/>
  <c r="U40" i="10"/>
  <c r="W40" i="10"/>
  <c r="X40" i="10"/>
  <c r="Y40" i="10"/>
  <c r="C41" i="10"/>
  <c r="D41" i="10"/>
  <c r="E41" i="10"/>
  <c r="G41" i="10"/>
  <c r="H41" i="10"/>
  <c r="I41" i="10"/>
  <c r="K41" i="10"/>
  <c r="L41" i="10"/>
  <c r="M41" i="10"/>
  <c r="O41" i="10"/>
  <c r="P41" i="10"/>
  <c r="Q41" i="10"/>
  <c r="S41" i="10"/>
  <c r="T41" i="10"/>
  <c r="U41" i="10"/>
  <c r="W41" i="10"/>
  <c r="X41" i="10"/>
  <c r="Y41" i="10"/>
  <c r="B42" i="10"/>
  <c r="C42" i="10"/>
  <c r="D42" i="10"/>
  <c r="E42" i="10"/>
  <c r="G42" i="10"/>
  <c r="H42" i="10"/>
  <c r="I42" i="10"/>
  <c r="K42" i="10"/>
  <c r="L42" i="10"/>
  <c r="M42" i="10"/>
  <c r="O42" i="10"/>
  <c r="P42" i="10"/>
  <c r="Q42" i="10"/>
  <c r="S42" i="10"/>
  <c r="T42" i="10"/>
  <c r="U42" i="10"/>
  <c r="W42" i="10"/>
  <c r="X42" i="10"/>
  <c r="Y42" i="10"/>
  <c r="B43" i="10"/>
  <c r="C43" i="10"/>
  <c r="D43" i="10"/>
  <c r="E43" i="10"/>
  <c r="G43" i="10"/>
  <c r="H43" i="10"/>
  <c r="I43" i="10"/>
  <c r="K43" i="10"/>
  <c r="L43" i="10"/>
  <c r="M43" i="10"/>
  <c r="O43" i="10"/>
  <c r="P43" i="10"/>
  <c r="Q43" i="10"/>
  <c r="S43" i="10"/>
  <c r="T43" i="10"/>
  <c r="U43" i="10"/>
  <c r="W43" i="10"/>
  <c r="X43" i="10"/>
  <c r="Y43" i="10"/>
  <c r="B44" i="10"/>
  <c r="C44" i="10"/>
  <c r="D44" i="10"/>
  <c r="E44" i="10"/>
  <c r="G44" i="10"/>
  <c r="H44" i="10"/>
  <c r="I44" i="10"/>
  <c r="K44" i="10"/>
  <c r="L44" i="10"/>
  <c r="M44" i="10"/>
  <c r="O44" i="10"/>
  <c r="P44" i="10"/>
  <c r="Q44" i="10"/>
  <c r="S44" i="10"/>
  <c r="T44" i="10"/>
  <c r="U44" i="10"/>
  <c r="W44" i="10"/>
  <c r="X44" i="10"/>
  <c r="Y44" i="10"/>
  <c r="B45" i="10"/>
  <c r="C45" i="10"/>
  <c r="D45" i="10"/>
  <c r="E45" i="10"/>
  <c r="G45" i="10"/>
  <c r="H45" i="10"/>
  <c r="I45" i="10"/>
  <c r="K45" i="10"/>
  <c r="L45" i="10"/>
  <c r="M45" i="10"/>
  <c r="O45" i="10"/>
  <c r="P45" i="10"/>
  <c r="Q45" i="10"/>
  <c r="S45" i="10"/>
  <c r="T45" i="10"/>
  <c r="U45" i="10"/>
  <c r="W45" i="10"/>
  <c r="X45" i="10"/>
  <c r="Y45" i="10"/>
  <c r="B46" i="10"/>
  <c r="C46" i="10"/>
  <c r="D46" i="10"/>
  <c r="E46" i="10"/>
  <c r="G46" i="10"/>
  <c r="H46" i="10"/>
  <c r="I46" i="10"/>
  <c r="K46" i="10"/>
  <c r="L46" i="10"/>
  <c r="M46" i="10"/>
  <c r="O46" i="10"/>
  <c r="P46" i="10"/>
  <c r="Q46" i="10"/>
  <c r="S46" i="10"/>
  <c r="T46" i="10"/>
  <c r="U46" i="10"/>
  <c r="W46" i="10"/>
  <c r="X46" i="10"/>
  <c r="Y46" i="10"/>
  <c r="B47" i="10"/>
  <c r="C47" i="10"/>
  <c r="D47" i="10"/>
  <c r="E47" i="10"/>
  <c r="G47" i="10"/>
  <c r="H47" i="10"/>
  <c r="I47" i="10"/>
  <c r="K47" i="10"/>
  <c r="L47" i="10"/>
  <c r="M47" i="10"/>
  <c r="O47" i="10"/>
  <c r="P47" i="10"/>
  <c r="Q47" i="10"/>
  <c r="S47" i="10"/>
  <c r="T47" i="10"/>
  <c r="U47" i="10"/>
  <c r="W47" i="10"/>
  <c r="X47" i="10"/>
  <c r="Y47" i="10"/>
  <c r="B3" i="10"/>
  <c r="C3" i="10"/>
  <c r="D3" i="10"/>
  <c r="E3" i="10"/>
  <c r="G3" i="10"/>
  <c r="H3" i="10"/>
  <c r="I3" i="10"/>
  <c r="K3" i="10"/>
  <c r="L3" i="10"/>
  <c r="M3" i="10"/>
  <c r="O3" i="10"/>
  <c r="P3" i="10"/>
  <c r="Q3" i="10"/>
  <c r="S3" i="10"/>
  <c r="T3" i="10"/>
  <c r="U3" i="10"/>
  <c r="W3" i="10"/>
  <c r="X3" i="10"/>
  <c r="Y3" i="10"/>
  <c r="B4" i="10"/>
  <c r="C4" i="10"/>
  <c r="D4" i="10"/>
  <c r="E4" i="10"/>
  <c r="G4" i="10"/>
  <c r="H4" i="10"/>
  <c r="I4" i="10"/>
  <c r="K4" i="10"/>
  <c r="L4" i="10"/>
  <c r="M4" i="10"/>
  <c r="O4" i="10"/>
  <c r="P4" i="10"/>
  <c r="Q4" i="10"/>
  <c r="S4" i="10"/>
  <c r="T4" i="10"/>
  <c r="U4" i="10"/>
  <c r="W4" i="10"/>
  <c r="X4" i="10"/>
  <c r="Y4" i="10"/>
  <c r="B5" i="10"/>
  <c r="C5" i="10"/>
  <c r="D5" i="10"/>
  <c r="E5" i="10"/>
  <c r="G5" i="10"/>
  <c r="H5" i="10"/>
  <c r="I5" i="10"/>
  <c r="K5" i="10"/>
  <c r="L5" i="10"/>
  <c r="M5" i="10"/>
  <c r="O5" i="10"/>
  <c r="P5" i="10"/>
  <c r="Q5" i="10"/>
  <c r="S5" i="10"/>
  <c r="T5" i="10"/>
  <c r="U5" i="10"/>
  <c r="W5" i="10"/>
  <c r="X5" i="10"/>
  <c r="Y5" i="10"/>
  <c r="B6" i="10"/>
  <c r="C6" i="10"/>
  <c r="D6" i="10"/>
  <c r="E6" i="10"/>
  <c r="G6" i="10"/>
  <c r="H6" i="10"/>
  <c r="I6" i="10"/>
  <c r="K6" i="10"/>
  <c r="L6" i="10"/>
  <c r="M6" i="10"/>
  <c r="O6" i="10"/>
  <c r="P6" i="10"/>
  <c r="Q6" i="10"/>
  <c r="S6" i="10"/>
  <c r="T6" i="10"/>
  <c r="U6" i="10"/>
  <c r="W6" i="10"/>
  <c r="X6" i="10"/>
  <c r="Y6" i="10"/>
  <c r="B7" i="10"/>
  <c r="C7" i="10"/>
  <c r="D7" i="10"/>
  <c r="E7" i="10"/>
  <c r="G7" i="10"/>
  <c r="H7" i="10"/>
  <c r="I7" i="10"/>
  <c r="K7" i="10"/>
  <c r="L7" i="10"/>
  <c r="M7" i="10"/>
  <c r="O7" i="10"/>
  <c r="P7" i="10"/>
  <c r="Q7" i="10"/>
  <c r="S7" i="10"/>
  <c r="T7" i="10"/>
  <c r="U7" i="10"/>
  <c r="W7" i="10"/>
  <c r="X7" i="10"/>
  <c r="Y7" i="10"/>
  <c r="B8" i="10"/>
  <c r="C8" i="10"/>
  <c r="D8" i="10"/>
  <c r="E8" i="10"/>
  <c r="G8" i="10"/>
  <c r="H8" i="10"/>
  <c r="I8" i="10"/>
  <c r="K8" i="10"/>
  <c r="L8" i="10"/>
  <c r="M8" i="10"/>
  <c r="O8" i="10"/>
  <c r="P8" i="10"/>
  <c r="Q8" i="10"/>
  <c r="S8" i="10"/>
  <c r="T8" i="10"/>
  <c r="U8" i="10"/>
  <c r="W8" i="10"/>
  <c r="X8" i="10"/>
  <c r="Y8" i="10"/>
  <c r="B9" i="10"/>
  <c r="C9" i="10"/>
  <c r="D9" i="10"/>
  <c r="E9" i="10"/>
  <c r="G9" i="10"/>
  <c r="H9" i="10"/>
  <c r="I9" i="10"/>
  <c r="K9" i="10"/>
  <c r="L9" i="10"/>
  <c r="M9" i="10"/>
  <c r="O9" i="10"/>
  <c r="P9" i="10"/>
  <c r="Q9" i="10"/>
  <c r="S9" i="10"/>
  <c r="T9" i="10"/>
  <c r="U9" i="10"/>
  <c r="W9" i="10"/>
  <c r="X9" i="10"/>
  <c r="Y9" i="10"/>
  <c r="B10" i="10"/>
  <c r="C10" i="10"/>
  <c r="D10" i="10"/>
  <c r="E10" i="10"/>
  <c r="G10" i="10"/>
  <c r="H10" i="10"/>
  <c r="I10" i="10"/>
  <c r="K10" i="10"/>
  <c r="L10" i="10"/>
  <c r="M10" i="10"/>
  <c r="O10" i="10"/>
  <c r="P10" i="10"/>
  <c r="Q10" i="10"/>
  <c r="S10" i="10"/>
  <c r="T10" i="10"/>
  <c r="U10" i="10"/>
  <c r="W10" i="10"/>
  <c r="X10" i="10"/>
  <c r="Y10" i="10"/>
  <c r="B11" i="10"/>
  <c r="C11" i="10"/>
  <c r="D11" i="10"/>
  <c r="E11" i="10"/>
  <c r="G11" i="10"/>
  <c r="H11" i="10"/>
  <c r="I11" i="10"/>
  <c r="K11" i="10"/>
  <c r="L11" i="10"/>
  <c r="M11" i="10"/>
  <c r="O11" i="10"/>
  <c r="P11" i="10"/>
  <c r="Q11" i="10"/>
  <c r="S11" i="10"/>
  <c r="T11" i="10"/>
  <c r="U11" i="10"/>
  <c r="W11" i="10"/>
  <c r="X11" i="10"/>
  <c r="Y11" i="10"/>
  <c r="B12" i="10"/>
  <c r="C12" i="10"/>
  <c r="D12" i="10"/>
  <c r="E12" i="10"/>
  <c r="G12" i="10"/>
  <c r="H12" i="10"/>
  <c r="I12" i="10"/>
  <c r="K12" i="10"/>
  <c r="L12" i="10"/>
  <c r="M12" i="10"/>
  <c r="O12" i="10"/>
  <c r="P12" i="10"/>
  <c r="Q12" i="10"/>
  <c r="S12" i="10"/>
  <c r="T12" i="10"/>
  <c r="U12" i="10"/>
  <c r="W12" i="10"/>
  <c r="X12" i="10"/>
  <c r="Y12" i="10"/>
  <c r="B13" i="10"/>
  <c r="C13" i="10"/>
  <c r="D13" i="10"/>
  <c r="E13" i="10"/>
  <c r="G13" i="10"/>
  <c r="H13" i="10"/>
  <c r="I13" i="10"/>
  <c r="K13" i="10"/>
  <c r="L13" i="10"/>
  <c r="M13" i="10"/>
  <c r="O13" i="10"/>
  <c r="P13" i="10"/>
  <c r="Q13" i="10"/>
  <c r="S13" i="10"/>
  <c r="T13" i="10"/>
  <c r="U13" i="10"/>
  <c r="W13" i="10"/>
  <c r="X13" i="10"/>
  <c r="Y13" i="10"/>
  <c r="B14" i="10"/>
  <c r="C14" i="10"/>
  <c r="D14" i="10"/>
  <c r="E14" i="10"/>
  <c r="G14" i="10"/>
  <c r="H14" i="10"/>
  <c r="I14" i="10"/>
  <c r="K14" i="10"/>
  <c r="L14" i="10"/>
  <c r="M14" i="10"/>
  <c r="O14" i="10"/>
  <c r="P14" i="10"/>
  <c r="Q14" i="10"/>
  <c r="S14" i="10"/>
  <c r="T14" i="10"/>
  <c r="U14" i="10"/>
  <c r="W14" i="10"/>
  <c r="X14" i="10"/>
  <c r="Y14" i="10"/>
  <c r="B15" i="10"/>
  <c r="C15" i="10"/>
  <c r="D15" i="10"/>
  <c r="E15" i="10"/>
  <c r="G15" i="10"/>
  <c r="H15" i="10"/>
  <c r="I15" i="10"/>
  <c r="K15" i="10"/>
  <c r="L15" i="10"/>
  <c r="M15" i="10"/>
  <c r="O15" i="10"/>
  <c r="P15" i="10"/>
  <c r="Q15" i="10"/>
  <c r="S15" i="10"/>
  <c r="T15" i="10"/>
  <c r="U15" i="10"/>
  <c r="W15" i="10"/>
  <c r="X15" i="10"/>
  <c r="Y15" i="10"/>
  <c r="B16" i="10"/>
  <c r="C16" i="10"/>
  <c r="D16" i="10"/>
  <c r="E16" i="10"/>
  <c r="G16" i="10"/>
  <c r="H16" i="10"/>
  <c r="I16" i="10"/>
  <c r="K16" i="10"/>
  <c r="L16" i="10"/>
  <c r="M16" i="10"/>
  <c r="O16" i="10"/>
  <c r="P16" i="10"/>
  <c r="Q16" i="10"/>
  <c r="S16" i="10"/>
  <c r="T16" i="10"/>
  <c r="U16" i="10"/>
  <c r="W16" i="10"/>
  <c r="X16" i="10"/>
  <c r="Y16" i="10"/>
  <c r="B17" i="10"/>
  <c r="C17" i="10"/>
  <c r="D17" i="10"/>
  <c r="E17" i="10"/>
  <c r="G17" i="10"/>
  <c r="H17" i="10"/>
  <c r="I17" i="10"/>
  <c r="K17" i="10"/>
  <c r="L17" i="10"/>
  <c r="M17" i="10"/>
  <c r="O17" i="10"/>
  <c r="P17" i="10"/>
  <c r="Q17" i="10"/>
  <c r="S17" i="10"/>
  <c r="T17" i="10"/>
  <c r="U17" i="10"/>
  <c r="W17" i="10"/>
  <c r="X17" i="10"/>
  <c r="Y17" i="10"/>
  <c r="B18" i="10"/>
  <c r="C18" i="10"/>
  <c r="D18" i="10"/>
  <c r="E18" i="10"/>
  <c r="G18" i="10"/>
  <c r="H18" i="10"/>
  <c r="I18" i="10"/>
  <c r="K18" i="10"/>
  <c r="L18" i="10"/>
  <c r="M18" i="10"/>
  <c r="O18" i="10"/>
  <c r="P18" i="10"/>
  <c r="Q18" i="10"/>
  <c r="S18" i="10"/>
  <c r="T18" i="10"/>
  <c r="U18" i="10"/>
  <c r="W18" i="10"/>
  <c r="X18" i="10"/>
  <c r="Y18" i="10"/>
  <c r="B19" i="10"/>
  <c r="C19" i="10"/>
  <c r="D19" i="10"/>
  <c r="E19" i="10"/>
  <c r="G19" i="10"/>
  <c r="H19" i="10"/>
  <c r="I19" i="10"/>
  <c r="K19" i="10"/>
  <c r="L19" i="10"/>
  <c r="M19" i="10"/>
  <c r="O19" i="10"/>
  <c r="P19" i="10"/>
  <c r="Q19" i="10"/>
  <c r="S19" i="10"/>
  <c r="T19" i="10"/>
  <c r="U19" i="10"/>
  <c r="W19" i="10"/>
  <c r="X19" i="10"/>
  <c r="Y19" i="10"/>
  <c r="B20" i="10"/>
  <c r="C20" i="10"/>
  <c r="D20" i="10"/>
  <c r="E20" i="10"/>
  <c r="G20" i="10"/>
  <c r="H20" i="10"/>
  <c r="I20" i="10"/>
  <c r="K20" i="10"/>
  <c r="L20" i="10"/>
  <c r="M20" i="10"/>
  <c r="O20" i="10"/>
  <c r="P20" i="10"/>
  <c r="Q20" i="10"/>
  <c r="S20" i="10"/>
  <c r="T20" i="10"/>
  <c r="U20" i="10"/>
  <c r="W20" i="10"/>
  <c r="X20" i="10"/>
  <c r="Y20" i="10"/>
  <c r="B21" i="10"/>
  <c r="C21" i="10"/>
  <c r="D21" i="10"/>
  <c r="E21" i="10"/>
  <c r="G21" i="10"/>
  <c r="H21" i="10"/>
  <c r="I21" i="10"/>
  <c r="K21" i="10"/>
  <c r="L21" i="10"/>
  <c r="M21" i="10"/>
  <c r="O21" i="10"/>
  <c r="P21" i="10"/>
  <c r="Q21" i="10"/>
  <c r="S21" i="10"/>
  <c r="T21" i="10"/>
  <c r="U21" i="10"/>
  <c r="W21" i="10"/>
  <c r="X21" i="10"/>
  <c r="Y21" i="10"/>
  <c r="B22" i="10"/>
  <c r="C22" i="10"/>
  <c r="D22" i="10"/>
  <c r="E22" i="10"/>
  <c r="G22" i="10"/>
  <c r="H22" i="10"/>
  <c r="I22" i="10"/>
  <c r="K22" i="10"/>
  <c r="L22" i="10"/>
  <c r="M22" i="10"/>
  <c r="O22" i="10"/>
  <c r="P22" i="10"/>
  <c r="Q22" i="10"/>
  <c r="S22" i="10"/>
  <c r="T22" i="10"/>
  <c r="U22" i="10"/>
  <c r="W22" i="10"/>
  <c r="X22" i="10"/>
  <c r="Y22" i="10"/>
  <c r="B23" i="10"/>
  <c r="C23" i="10"/>
  <c r="D23" i="10"/>
  <c r="E23" i="10"/>
  <c r="G23" i="10"/>
  <c r="H23" i="10"/>
  <c r="I23" i="10"/>
  <c r="K23" i="10"/>
  <c r="L23" i="10"/>
  <c r="M23" i="10"/>
  <c r="O23" i="10"/>
  <c r="P23" i="10"/>
  <c r="Q23" i="10"/>
  <c r="S23" i="10"/>
  <c r="T23" i="10"/>
  <c r="U23" i="10"/>
  <c r="W23" i="10"/>
  <c r="X23" i="10"/>
  <c r="Y23" i="10"/>
  <c r="B24" i="10"/>
  <c r="C24" i="10"/>
  <c r="D24" i="10"/>
  <c r="E24" i="10"/>
  <c r="G24" i="10"/>
  <c r="H24" i="10"/>
  <c r="I24" i="10"/>
  <c r="K24" i="10"/>
  <c r="L24" i="10"/>
  <c r="M24" i="10"/>
  <c r="O24" i="10"/>
  <c r="P24" i="10"/>
  <c r="Q24" i="10"/>
  <c r="S24" i="10"/>
  <c r="T24" i="10"/>
  <c r="U24" i="10"/>
  <c r="W24" i="10"/>
  <c r="X24" i="10"/>
  <c r="Y24" i="10"/>
  <c r="B25" i="10"/>
  <c r="C25" i="10"/>
  <c r="D25" i="10"/>
  <c r="E25" i="10"/>
  <c r="G25" i="10"/>
  <c r="H25" i="10"/>
  <c r="I25" i="10"/>
  <c r="K25" i="10"/>
  <c r="L25" i="10"/>
  <c r="M25" i="10"/>
  <c r="O25" i="10"/>
  <c r="P25" i="10"/>
  <c r="Q25" i="10"/>
  <c r="S25" i="10"/>
  <c r="T25" i="10"/>
  <c r="U25" i="10"/>
  <c r="W25" i="10"/>
  <c r="X25" i="10"/>
  <c r="Y25" i="10"/>
  <c r="B26" i="10"/>
  <c r="C26" i="10"/>
  <c r="D26" i="10"/>
  <c r="E26" i="10"/>
  <c r="G26" i="10"/>
  <c r="H26" i="10"/>
  <c r="I26" i="10"/>
  <c r="K26" i="10"/>
  <c r="L26" i="10"/>
  <c r="M26" i="10"/>
  <c r="O26" i="10"/>
  <c r="P26" i="10"/>
  <c r="Q26" i="10"/>
  <c r="S26" i="10"/>
  <c r="T26" i="10"/>
  <c r="U26" i="10"/>
  <c r="W26" i="10"/>
  <c r="X26" i="10"/>
  <c r="Y26" i="10"/>
  <c r="B27" i="10"/>
  <c r="C27" i="10"/>
  <c r="D27" i="10"/>
  <c r="E27" i="10"/>
  <c r="G27" i="10"/>
  <c r="H27" i="10"/>
  <c r="I27" i="10"/>
  <c r="K27" i="10"/>
  <c r="L27" i="10"/>
  <c r="M27" i="10"/>
  <c r="O27" i="10"/>
  <c r="P27" i="10"/>
  <c r="Q27" i="10"/>
  <c r="S27" i="10"/>
  <c r="T27" i="10"/>
  <c r="U27" i="10"/>
  <c r="W27" i="10"/>
  <c r="X27" i="10"/>
  <c r="Y27" i="10"/>
  <c r="B28" i="10"/>
  <c r="C28" i="10"/>
  <c r="D28" i="10"/>
  <c r="E28" i="10"/>
  <c r="G28" i="10"/>
  <c r="H28" i="10"/>
  <c r="I28" i="10"/>
  <c r="K28" i="10"/>
  <c r="L28" i="10"/>
  <c r="M28" i="10"/>
  <c r="O28" i="10"/>
  <c r="P28" i="10"/>
  <c r="Q28" i="10"/>
  <c r="S28" i="10"/>
  <c r="T28" i="10"/>
  <c r="U28" i="10"/>
  <c r="W28" i="10"/>
  <c r="X28" i="10"/>
  <c r="Y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2" i="10"/>
  <c r="B2" i="10"/>
  <c r="AA4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A139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A136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A133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A130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A127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A124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A121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A118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A115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A109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A106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A103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A100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A97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A94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A91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A88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A85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A82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A79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A76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A73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A70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A67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A64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A61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A58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A55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A52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A49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A46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A43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A40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A37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A34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A31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A28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A25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A22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A19" i="1"/>
  <c r="AX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A16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A13" i="1"/>
  <c r="AA7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A10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V39" i="10" l="1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R39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N39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J39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F39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V41" i="10"/>
  <c r="V42" i="10"/>
  <c r="V43" i="10"/>
  <c r="V44" i="10"/>
  <c r="V45" i="10"/>
  <c r="V46" i="10"/>
  <c r="V47" i="10"/>
  <c r="V3" i="10"/>
  <c r="V4" i="10"/>
  <c r="V5" i="10"/>
  <c r="V6" i="10"/>
  <c r="V7" i="10"/>
  <c r="V8" i="10"/>
  <c r="V9" i="10"/>
  <c r="V10" i="10"/>
  <c r="V11" i="10"/>
  <c r="V12" i="10"/>
  <c r="V40" i="10"/>
  <c r="R41" i="10"/>
  <c r="R42" i="10"/>
  <c r="R43" i="10"/>
  <c r="R44" i="10"/>
  <c r="R45" i="10"/>
  <c r="R46" i="10"/>
  <c r="R47" i="10"/>
  <c r="R3" i="10"/>
  <c r="R4" i="10"/>
  <c r="R5" i="10"/>
  <c r="R6" i="10"/>
  <c r="R7" i="10"/>
  <c r="R8" i="10"/>
  <c r="R9" i="10"/>
  <c r="R10" i="10"/>
  <c r="R11" i="10"/>
  <c r="R12" i="10"/>
  <c r="R40" i="10"/>
  <c r="N41" i="10"/>
  <c r="N42" i="10"/>
  <c r="N43" i="10"/>
  <c r="N44" i="10"/>
  <c r="N45" i="10"/>
  <c r="N46" i="10"/>
  <c r="N47" i="10"/>
  <c r="N3" i="10"/>
  <c r="N4" i="10"/>
  <c r="N5" i="10"/>
  <c r="N6" i="10"/>
  <c r="N7" i="10"/>
  <c r="N8" i="10"/>
  <c r="N9" i="10"/>
  <c r="N10" i="10"/>
  <c r="N11" i="10"/>
  <c r="N12" i="10"/>
  <c r="N40" i="10"/>
  <c r="J41" i="10"/>
  <c r="J42" i="10"/>
  <c r="J43" i="10"/>
  <c r="J44" i="10"/>
  <c r="J45" i="10"/>
  <c r="J46" i="10"/>
  <c r="J47" i="10"/>
  <c r="J3" i="10"/>
  <c r="J4" i="10"/>
  <c r="J5" i="10"/>
  <c r="J6" i="10"/>
  <c r="J7" i="10"/>
  <c r="J8" i="10"/>
  <c r="J9" i="10"/>
  <c r="J10" i="10"/>
  <c r="J11" i="10"/>
  <c r="J12" i="10"/>
  <c r="J40" i="10"/>
  <c r="F41" i="10"/>
  <c r="F42" i="10"/>
  <c r="F43" i="10"/>
  <c r="F44" i="10"/>
  <c r="F45" i="10"/>
  <c r="F46" i="10"/>
  <c r="F47" i="10"/>
  <c r="F3" i="10"/>
  <c r="F4" i="10"/>
  <c r="F5" i="10"/>
  <c r="F6" i="10"/>
  <c r="F7" i="10"/>
  <c r="F8" i="10"/>
  <c r="F9" i="10"/>
  <c r="F10" i="10"/>
  <c r="F11" i="10"/>
  <c r="F12" i="10"/>
  <c r="F40" i="10"/>
  <c r="B41" i="10"/>
  <c r="B4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A. Pérez</author>
  </authors>
  <commentList>
    <comment ref="B1" authorId="0" shapeId="0" xr:uid="{2264AC41-464A-48C4-B1A6-30D2D965BA2C}">
      <text>
        <r>
          <rPr>
            <b/>
            <sz val="9"/>
            <color indexed="81"/>
            <rFont val="Tahoma"/>
            <family val="2"/>
          </rPr>
          <t>Sergio A. Pérez:</t>
        </r>
        <r>
          <rPr>
            <sz val="9"/>
            <color indexed="81"/>
            <rFont val="Tahoma"/>
            <family val="2"/>
          </rPr>
          <t xml:space="preserve">
RA: Rosenbergiella australiborealis
RC: Rosenbergiella collisarenosi
RE: Rosenbergiella epipactidis
RG: Rosenbergiella gaditana
RN: Rosenbergiella nectarea</t>
        </r>
      </text>
    </comment>
    <comment ref="C1" authorId="0" shapeId="0" xr:uid="{161C94B1-BB80-4BB3-81EF-763B2B898B88}">
      <text>
        <r>
          <rPr>
            <b/>
            <sz val="9"/>
            <color indexed="81"/>
            <rFont val="Tahoma"/>
            <family val="2"/>
          </rPr>
          <t>Sergio A. Pérez:</t>
        </r>
        <r>
          <rPr>
            <sz val="9"/>
            <color indexed="81"/>
            <rFont val="Tahoma"/>
            <family val="2"/>
          </rPr>
          <t xml:space="preserve">
I: Insect
N: Floral nectar</t>
        </r>
      </text>
    </comment>
    <comment ref="D1" authorId="0" shapeId="0" xr:uid="{6367D10A-8CF7-4F65-880C-FF9DAB5E3933}">
      <text>
        <r>
          <rPr>
            <b/>
            <sz val="9"/>
            <color indexed="81"/>
            <rFont val="Tahoma"/>
            <family val="2"/>
          </rPr>
          <t>Sergio A. Pérez:</t>
        </r>
        <r>
          <rPr>
            <sz val="9"/>
            <color indexed="81"/>
            <rFont val="Tahoma"/>
            <family val="2"/>
          </rPr>
          <t xml:space="preserve">
BE: Belgium
ES: Spain
JP: Japan
SA: South Africa
US: United States</t>
        </r>
      </text>
    </comment>
    <comment ref="E1" authorId="0" shapeId="0" xr:uid="{3FCCF755-9C35-484C-BFCD-8E638314AE57}">
      <text>
        <r>
          <rPr>
            <b/>
            <sz val="9"/>
            <color indexed="81"/>
            <rFont val="Tahoma"/>
            <family val="2"/>
          </rPr>
          <t>Sergio A. Pérez:</t>
        </r>
        <r>
          <rPr>
            <sz val="9"/>
            <color indexed="81"/>
            <rFont val="Tahoma"/>
            <family val="2"/>
          </rPr>
          <t xml:space="preserve">
GenBank acccesion numbers for 16S rRNA, atpD, gyrB and rpoB genes</t>
        </r>
      </text>
    </comment>
  </commentList>
</comments>
</file>

<file path=xl/sharedStrings.xml><?xml version="1.0" encoding="utf-8"?>
<sst xmlns="http://schemas.openxmlformats.org/spreadsheetml/2006/main" count="921" uniqueCount="326">
  <si>
    <t>S68</t>
  </si>
  <si>
    <t>S61</t>
  </si>
  <si>
    <t>K1039</t>
  </si>
  <si>
    <t>K1916</t>
  </si>
  <si>
    <t>B3A</t>
  </si>
  <si>
    <t>B4A</t>
  </si>
  <si>
    <t>S264</t>
  </si>
  <si>
    <t>S55</t>
  </si>
  <si>
    <t>S255</t>
  </si>
  <si>
    <t>S258</t>
  </si>
  <si>
    <t>FR67</t>
  </si>
  <si>
    <t>ST23</t>
  </si>
  <si>
    <t>B5A</t>
  </si>
  <si>
    <t>S292</t>
  </si>
  <si>
    <t>S290</t>
  </si>
  <si>
    <t>S284</t>
  </si>
  <si>
    <t>FNA5</t>
  </si>
  <si>
    <t>JR114</t>
  </si>
  <si>
    <t>S294</t>
  </si>
  <si>
    <t>S256</t>
  </si>
  <si>
    <t>S147</t>
  </si>
  <si>
    <t>JB21</t>
  </si>
  <si>
    <t>S7</t>
  </si>
  <si>
    <t>S67</t>
  </si>
  <si>
    <t>K372</t>
  </si>
  <si>
    <t>K353</t>
  </si>
  <si>
    <t>K371</t>
  </si>
  <si>
    <t>S266</t>
  </si>
  <si>
    <t>S265</t>
  </si>
  <si>
    <t>S76</t>
  </si>
  <si>
    <t>S99</t>
  </si>
  <si>
    <t>K265</t>
  </si>
  <si>
    <t>K264</t>
  </si>
  <si>
    <t>B1A</t>
  </si>
  <si>
    <t>FR72</t>
  </si>
  <si>
    <t>S324</t>
  </si>
  <si>
    <t>S321</t>
  </si>
  <si>
    <t>S50</t>
  </si>
  <si>
    <t>S323</t>
  </si>
  <si>
    <t>JB25</t>
  </si>
  <si>
    <t>K24</t>
  </si>
  <si>
    <t>S260</t>
  </si>
  <si>
    <t>M26</t>
  </si>
  <si>
    <t>Assay</t>
  </si>
  <si>
    <t>Isolate</t>
  </si>
  <si>
    <t>AN01_7d</t>
  </si>
  <si>
    <t>AN02_7d</t>
  </si>
  <si>
    <t>AN03_7d</t>
  </si>
  <si>
    <t>AN04_7d</t>
  </si>
  <si>
    <t>AN05_7d</t>
  </si>
  <si>
    <t>AN06_7d</t>
  </si>
  <si>
    <t>AN07_7d</t>
  </si>
  <si>
    <t>AN08_7d</t>
  </si>
  <si>
    <t>AN09_7d</t>
  </si>
  <si>
    <t>AN10_7d</t>
  </si>
  <si>
    <t>AN11_7d</t>
  </si>
  <si>
    <t>AN12_7d</t>
  </si>
  <si>
    <t>AN01_3d</t>
  </si>
  <si>
    <t>AN02_3d</t>
  </si>
  <si>
    <t>AN03_3d</t>
  </si>
  <si>
    <t>AN04_3d</t>
  </si>
  <si>
    <t>AN05_3d</t>
  </si>
  <si>
    <t>AN06_3d</t>
  </si>
  <si>
    <t>AN07_3d</t>
  </si>
  <si>
    <t>AN08_3d</t>
  </si>
  <si>
    <t>AN09_3d</t>
  </si>
  <si>
    <t>AN10_3d</t>
  </si>
  <si>
    <t>AN11_3d</t>
  </si>
  <si>
    <t>AN12_3d</t>
  </si>
  <si>
    <t>AN01_3d_B</t>
  </si>
  <si>
    <t>AN02_3d_B</t>
  </si>
  <si>
    <t>AN03_3d_B</t>
  </si>
  <si>
    <t>AN04_3d_B</t>
  </si>
  <si>
    <t>AN05_3d_B</t>
  </si>
  <si>
    <t>AN06_3d_B</t>
  </si>
  <si>
    <t>AN07_3d_B</t>
  </si>
  <si>
    <t>AN08_3d_B</t>
  </si>
  <si>
    <t>AN09_3d_B</t>
  </si>
  <si>
    <t>AN10_3d_B</t>
  </si>
  <si>
    <t>AN11_3d_B</t>
  </si>
  <si>
    <t>AN12_3d_B</t>
  </si>
  <si>
    <t>AN01_7d_B</t>
  </si>
  <si>
    <t>AN02_7d_B</t>
  </si>
  <si>
    <t>AN03_7d_B</t>
  </si>
  <si>
    <t>AN04_7d_B</t>
  </si>
  <si>
    <t>AN05_7d_B</t>
  </si>
  <si>
    <t>AN06_7d_B</t>
  </si>
  <si>
    <t>AN07_7d_B</t>
  </si>
  <si>
    <t>AN08_7d_B</t>
  </si>
  <si>
    <t>AN09_7d_B</t>
  </si>
  <si>
    <t>AN10_7d_B</t>
  </si>
  <si>
    <t>AN11_7d_B</t>
  </si>
  <si>
    <t>AN12_7d_B</t>
  </si>
  <si>
    <t>AN01_3d_A</t>
  </si>
  <si>
    <t>AN02_3d_A</t>
  </si>
  <si>
    <t>AN03_3d_A</t>
  </si>
  <si>
    <t>AN04_3d_A</t>
  </si>
  <si>
    <t>AN05_3d_A</t>
  </si>
  <si>
    <t>AN06_3d_A</t>
  </si>
  <si>
    <t>AN07_3d_A</t>
  </si>
  <si>
    <t>AN08_3d_A</t>
  </si>
  <si>
    <t>AN09_3d_A</t>
  </si>
  <si>
    <t>AN10_3d_A</t>
  </si>
  <si>
    <t>AN11_3d_A</t>
  </si>
  <si>
    <t>AN12_3d_A</t>
  </si>
  <si>
    <t>AN01_7d_A</t>
  </si>
  <si>
    <t>AN02_7d_A</t>
  </si>
  <si>
    <t>AN03_7d_A</t>
  </si>
  <si>
    <t>AN04_7d_A</t>
  </si>
  <si>
    <t>AN05_7d_A</t>
  </si>
  <si>
    <t>AN06_7d_A</t>
  </si>
  <si>
    <t>AN07_7d_A</t>
  </si>
  <si>
    <t>AN08_7d_A</t>
  </si>
  <si>
    <t>AN09_7d_A</t>
  </si>
  <si>
    <t>AN10_7d_A</t>
  </si>
  <si>
    <t>AN11_7d_A</t>
  </si>
  <si>
    <t>AN12_7d_A</t>
  </si>
  <si>
    <t>B3-15</t>
  </si>
  <si>
    <t>Species</t>
  </si>
  <si>
    <t>Origin</t>
  </si>
  <si>
    <t>Country</t>
  </si>
  <si>
    <t>BE</t>
  </si>
  <si>
    <t>N</t>
  </si>
  <si>
    <t>RN</t>
  </si>
  <si>
    <t>ES</t>
  </si>
  <si>
    <t>RC</t>
  </si>
  <si>
    <t>RE</t>
  </si>
  <si>
    <t>RG</t>
  </si>
  <si>
    <t>SA</t>
  </si>
  <si>
    <t>RA</t>
  </si>
  <si>
    <t>FR</t>
  </si>
  <si>
    <t>US</t>
  </si>
  <si>
    <t>JP</t>
  </si>
  <si>
    <t>JB07</t>
  </si>
  <si>
    <t>JB02</t>
  </si>
  <si>
    <t>I</t>
  </si>
  <si>
    <t>16SrRNA</t>
  </si>
  <si>
    <t>atpD</t>
  </si>
  <si>
    <t>gyrB</t>
  </si>
  <si>
    <t>rpoB</t>
  </si>
  <si>
    <t>MT341867</t>
  </si>
  <si>
    <t>MT354630</t>
  </si>
  <si>
    <t>MT354669</t>
  </si>
  <si>
    <t>MT354708</t>
  </si>
  <si>
    <t>MT341868</t>
  </si>
  <si>
    <t>MT354633</t>
  </si>
  <si>
    <t>MT354672</t>
  </si>
  <si>
    <t>MT354711</t>
  </si>
  <si>
    <t>KF876186</t>
  </si>
  <si>
    <t>KF876193</t>
  </si>
  <si>
    <t>KF876202</t>
  </si>
  <si>
    <t>KF876214</t>
  </si>
  <si>
    <t>MT354634</t>
  </si>
  <si>
    <t>MT354673</t>
  </si>
  <si>
    <t>MT354712</t>
  </si>
  <si>
    <t>JX067652</t>
  </si>
  <si>
    <t>MT354631</t>
  </si>
  <si>
    <t>MT354670</t>
  </si>
  <si>
    <t>MT354709</t>
  </si>
  <si>
    <t>JX067699</t>
  </si>
  <si>
    <t>MT354632</t>
  </si>
  <si>
    <t>MT354671</t>
  </si>
  <si>
    <t>MT354710</t>
  </si>
  <si>
    <t>KF876187</t>
  </si>
  <si>
    <t>KF876198</t>
  </si>
  <si>
    <t>KF876208</t>
  </si>
  <si>
    <t>KF876215</t>
  </si>
  <si>
    <t>MT341870</t>
  </si>
  <si>
    <t>MT354636</t>
  </si>
  <si>
    <t>MT354675</t>
  </si>
  <si>
    <t>MT354714</t>
  </si>
  <si>
    <t>MT341871</t>
  </si>
  <si>
    <t>MT354637</t>
  </si>
  <si>
    <t>MT354676</t>
  </si>
  <si>
    <t>MT354715</t>
  </si>
  <si>
    <t>MT341811</t>
  </si>
  <si>
    <t>MT354635</t>
  </si>
  <si>
    <t>MT354674</t>
  </si>
  <si>
    <t>MT354713</t>
  </si>
  <si>
    <t>MT341872</t>
  </si>
  <si>
    <t>MT354638</t>
  </si>
  <si>
    <t>MT354677</t>
  </si>
  <si>
    <t>MT354716</t>
  </si>
  <si>
    <t>MT341873</t>
  </si>
  <si>
    <t>MT354639</t>
  </si>
  <si>
    <t>MT354678</t>
  </si>
  <si>
    <t>MT354717</t>
  </si>
  <si>
    <t>MT341874</t>
  </si>
  <si>
    <t>MT354640</t>
  </si>
  <si>
    <t>MT354679</t>
  </si>
  <si>
    <t>MT354718</t>
  </si>
  <si>
    <t>MT341875</t>
  </si>
  <si>
    <t>MT354641</t>
  </si>
  <si>
    <t>MT354680</t>
  </si>
  <si>
    <t>MT354719</t>
  </si>
  <si>
    <t>MT341876</t>
  </si>
  <si>
    <t>MT341877</t>
  </si>
  <si>
    <t>MT341878</t>
  </si>
  <si>
    <t>MT341879</t>
  </si>
  <si>
    <t>MT341880</t>
  </si>
  <si>
    <t>MT341881</t>
  </si>
  <si>
    <t>MT341882</t>
  </si>
  <si>
    <t>MT341883</t>
  </si>
  <si>
    <t>MT354642</t>
  </si>
  <si>
    <t>MT354643</t>
  </si>
  <si>
    <t>MT354644</t>
  </si>
  <si>
    <t>MT354645</t>
  </si>
  <si>
    <t>MT354646</t>
  </si>
  <si>
    <t>MT354647</t>
  </si>
  <si>
    <t>MT354648</t>
  </si>
  <si>
    <t>MT354649</t>
  </si>
  <si>
    <t>MT354681</t>
  </si>
  <si>
    <t>MT354682</t>
  </si>
  <si>
    <t>MT354683</t>
  </si>
  <si>
    <t>MT354684</t>
  </si>
  <si>
    <t>MT354685</t>
  </si>
  <si>
    <t>MT354686</t>
  </si>
  <si>
    <t>MT354687</t>
  </si>
  <si>
    <t>MT354688</t>
  </si>
  <si>
    <t>MT354720</t>
  </si>
  <si>
    <t>MT354721</t>
  </si>
  <si>
    <t>MT354722</t>
  </si>
  <si>
    <t>MT354723</t>
  </si>
  <si>
    <t>MT354724</t>
  </si>
  <si>
    <t>MT354725</t>
  </si>
  <si>
    <t>MT354726</t>
  </si>
  <si>
    <t>MT354727</t>
  </si>
  <si>
    <t>MT341884</t>
  </si>
  <si>
    <t>MT354650</t>
  </si>
  <si>
    <t>MT354689</t>
  </si>
  <si>
    <t>MT354728</t>
  </si>
  <si>
    <t>MT341885</t>
  </si>
  <si>
    <t>MT341886</t>
  </si>
  <si>
    <t>MT341887</t>
  </si>
  <si>
    <t>MT341888</t>
  </si>
  <si>
    <t>MT354651</t>
  </si>
  <si>
    <t>MT354652</t>
  </si>
  <si>
    <t>MT354653</t>
  </si>
  <si>
    <t>MT354654</t>
  </si>
  <si>
    <t>MT354690</t>
  </si>
  <si>
    <t>MT354691</t>
  </si>
  <si>
    <t>MT354692</t>
  </si>
  <si>
    <t>MT354693</t>
  </si>
  <si>
    <t>MT354729</t>
  </si>
  <si>
    <t>MT354730</t>
  </si>
  <si>
    <t>MT354731</t>
  </si>
  <si>
    <t>MT354732</t>
  </si>
  <si>
    <t>KF876184</t>
  </si>
  <si>
    <t>KF876195</t>
  </si>
  <si>
    <t>KF876204</t>
  </si>
  <si>
    <t>KF876212</t>
  </si>
  <si>
    <t>MT341812</t>
  </si>
  <si>
    <t>MT354655</t>
  </si>
  <si>
    <t>MT354694</t>
  </si>
  <si>
    <t>MT354733</t>
  </si>
  <si>
    <t>MT341889</t>
  </si>
  <si>
    <t>MT341890</t>
  </si>
  <si>
    <t>MT341891</t>
  </si>
  <si>
    <t>MT341892</t>
  </si>
  <si>
    <t>MT341893</t>
  </si>
  <si>
    <t>MT341894</t>
  </si>
  <si>
    <t>MT341895</t>
  </si>
  <si>
    <t>MT341896</t>
  </si>
  <si>
    <t>MT341897</t>
  </si>
  <si>
    <t>MT341898</t>
  </si>
  <si>
    <t>MT341899</t>
  </si>
  <si>
    <t>MT341900</t>
  </si>
  <si>
    <t>MT341901</t>
  </si>
  <si>
    <t>MT354656</t>
  </si>
  <si>
    <t>MT354657</t>
  </si>
  <si>
    <t>MT354658</t>
  </si>
  <si>
    <t>MT354659</t>
  </si>
  <si>
    <t>MT354660</t>
  </si>
  <si>
    <t>MT354661</t>
  </si>
  <si>
    <t>MT354662</t>
  </si>
  <si>
    <t>MT354663</t>
  </si>
  <si>
    <t>MT354664</t>
  </si>
  <si>
    <t>MT354665</t>
  </si>
  <si>
    <t>MT354666</t>
  </si>
  <si>
    <t>MT354667</t>
  </si>
  <si>
    <t>MT354668</t>
  </si>
  <si>
    <t>MT354695</t>
  </si>
  <si>
    <t>MT354696</t>
  </si>
  <si>
    <t>MT354697</t>
  </si>
  <si>
    <t>MT354698</t>
  </si>
  <si>
    <t>MT354699</t>
  </si>
  <si>
    <t>MT354700</t>
  </si>
  <si>
    <t>MT354701</t>
  </si>
  <si>
    <t>MT354702</t>
  </si>
  <si>
    <t>MT354703</t>
  </si>
  <si>
    <t>MT354704</t>
  </si>
  <si>
    <t>MT354705</t>
  </si>
  <si>
    <t>MT354706</t>
  </si>
  <si>
    <t>MT354707</t>
  </si>
  <si>
    <t>MT354734</t>
  </si>
  <si>
    <t>MT354735</t>
  </si>
  <si>
    <t>MT354736</t>
  </si>
  <si>
    <t>MT354737</t>
  </si>
  <si>
    <t>MT354738</t>
  </si>
  <si>
    <t>MT354739</t>
  </si>
  <si>
    <t>MT354740</t>
  </si>
  <si>
    <t>MT354741</t>
  </si>
  <si>
    <t>MT354742</t>
  </si>
  <si>
    <t>MT354743</t>
  </si>
  <si>
    <t>MT354744</t>
  </si>
  <si>
    <t>MT354745</t>
  </si>
  <si>
    <t>MT354746</t>
  </si>
  <si>
    <t>KF876185</t>
  </si>
  <si>
    <t>KF876192</t>
  </si>
  <si>
    <t>KF876188</t>
  </si>
  <si>
    <t>KF876189</t>
  </si>
  <si>
    <t>KF876194</t>
  </si>
  <si>
    <t>KF876196</t>
  </si>
  <si>
    <t>KF876203</t>
  </si>
  <si>
    <t>KF876205</t>
  </si>
  <si>
    <t>KF876211</t>
  </si>
  <si>
    <t>KF876213</t>
  </si>
  <si>
    <t>KF876201</t>
  </si>
  <si>
    <t>KF876209</t>
  </si>
  <si>
    <t>KF876216</t>
  </si>
  <si>
    <t>KF876199</t>
  </si>
  <si>
    <t>KF876210</t>
  </si>
  <si>
    <t>KF876217</t>
  </si>
  <si>
    <t>MT341869</t>
  </si>
  <si>
    <t>Average</t>
  </si>
  <si>
    <t>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</si>
</sst>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164" fontId="1" fillId="4" borderId="0" xfId="0" applyNumberFormat="1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left" vertical="center"/>
    </xf>
    <xf numFmtId="164" fontId="3" fillId="4" borderId="0" xfId="0" applyNumberFormat="1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64" fontId="0" fillId="5" borderId="0" xfId="0" applyNumberForma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164" fontId="0" fillId="6" borderId="0" xfId="0" applyNumberForma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left" vertical="center"/>
    </xf>
    <xf numFmtId="164" fontId="0" fillId="0" borderId="0" xfId="0" applyNumberFormat="1"/>
    <xf numFmtId="0" fontId="0" fillId="7" borderId="0" xfId="0" applyFill="1" applyAlignment="1">
      <alignment horizontal="left" vertical="center"/>
    </xf>
    <xf numFmtId="164" fontId="0" fillId="7" borderId="0" xfId="0" applyNumberFormat="1" applyFill="1"/>
    <xf numFmtId="0" fontId="0" fillId="7" borderId="0" xfId="0" applyFill="1"/>
    <xf numFmtId="0" fontId="0" fillId="0" borderId="0" xfId="0" applyFill="1" applyAlignment="1">
      <alignment horizontal="left" vertical="center"/>
    </xf>
  </cellXfs>
  <cellStyles count="2">
    <cellStyle name="Normal" xfId="0" builtinId="0"/>
    <cellStyle name="Normal 3" xfId="1" xr:uid="{87D94EC8-2523-4EE8-ABEC-6F1194BD9E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0997-AC02-4542-8E1F-4BAFB0AF6846}">
  <dimension ref="A1:AY139"/>
  <sheetViews>
    <sheetView zoomScale="80" zoomScaleNormal="80" workbookViewId="0">
      <pane ySplit="1" topLeftCell="A112" activePane="bottomLeft" state="frozen"/>
      <selection pane="bottomLeft" activeCell="AA4" sqref="AA4"/>
    </sheetView>
  </sheetViews>
  <sheetFormatPr baseColWidth="10" defaultColWidth="8.88671875" defaultRowHeight="14.4" x14ac:dyDescent="0.3"/>
  <cols>
    <col min="1" max="2" width="8.88671875" style="1"/>
    <col min="3" max="26" width="8.88671875" style="2"/>
    <col min="27" max="27" width="11.5546875" bestFit="1" customWidth="1"/>
  </cols>
  <sheetData>
    <row r="1" spans="1:50" x14ac:dyDescent="0.3">
      <c r="A1" s="4" t="s">
        <v>44</v>
      </c>
      <c r="B1" s="4" t="s">
        <v>43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5" t="s">
        <v>64</v>
      </c>
      <c r="K1" s="5" t="s">
        <v>65</v>
      </c>
      <c r="L1" s="5" t="s">
        <v>66</v>
      </c>
      <c r="M1" s="5" t="s">
        <v>67</v>
      </c>
      <c r="N1" s="5" t="s">
        <v>68</v>
      </c>
      <c r="O1" s="6" t="s">
        <v>45</v>
      </c>
      <c r="P1" s="6" t="s">
        <v>46</v>
      </c>
      <c r="Q1" s="6" t="s">
        <v>47</v>
      </c>
      <c r="R1" s="6" t="s">
        <v>48</v>
      </c>
      <c r="S1" s="6" t="s">
        <v>49</v>
      </c>
      <c r="T1" s="6" t="s">
        <v>50</v>
      </c>
      <c r="U1" s="6" t="s">
        <v>51</v>
      </c>
      <c r="V1" s="6" t="s">
        <v>52</v>
      </c>
      <c r="W1" s="6" t="s">
        <v>53</v>
      </c>
      <c r="X1" s="6" t="s">
        <v>54</v>
      </c>
      <c r="Y1" s="6" t="s">
        <v>55</v>
      </c>
      <c r="Z1" s="6" t="s">
        <v>56</v>
      </c>
      <c r="AA1" s="5" t="s">
        <v>57</v>
      </c>
      <c r="AB1" s="5" t="s">
        <v>58</v>
      </c>
      <c r="AC1" s="5" t="s">
        <v>59</v>
      </c>
      <c r="AD1" s="5" t="s">
        <v>60</v>
      </c>
      <c r="AE1" s="5" t="s">
        <v>61</v>
      </c>
      <c r="AF1" s="5" t="s">
        <v>62</v>
      </c>
      <c r="AG1" s="5" t="s">
        <v>63</v>
      </c>
      <c r="AH1" s="5" t="s">
        <v>64</v>
      </c>
      <c r="AI1" s="5" t="s">
        <v>65</v>
      </c>
      <c r="AJ1" s="5" t="s">
        <v>66</v>
      </c>
      <c r="AK1" s="5" t="s">
        <v>67</v>
      </c>
      <c r="AL1" s="5" t="s">
        <v>68</v>
      </c>
      <c r="AM1" s="6" t="s">
        <v>45</v>
      </c>
      <c r="AN1" s="6" t="s">
        <v>46</v>
      </c>
      <c r="AO1" s="6" t="s">
        <v>47</v>
      </c>
      <c r="AP1" s="6" t="s">
        <v>48</v>
      </c>
      <c r="AQ1" s="6" t="s">
        <v>49</v>
      </c>
      <c r="AR1" s="6" t="s">
        <v>50</v>
      </c>
      <c r="AS1" s="6" t="s">
        <v>51</v>
      </c>
      <c r="AT1" s="6" t="s">
        <v>52</v>
      </c>
      <c r="AU1" s="6" t="s">
        <v>53</v>
      </c>
      <c r="AV1" s="6" t="s">
        <v>54</v>
      </c>
      <c r="AW1" s="6" t="s">
        <v>55</v>
      </c>
      <c r="AX1" s="6" t="s">
        <v>56</v>
      </c>
    </row>
    <row r="2" spans="1:50" x14ac:dyDescent="0.3">
      <c r="A2" s="9" t="s">
        <v>33</v>
      </c>
      <c r="B2" s="9">
        <v>20190122</v>
      </c>
      <c r="C2" s="10">
        <v>5.5999999999999939E-3</v>
      </c>
      <c r="D2" s="10">
        <v>0.10730000000000001</v>
      </c>
      <c r="E2" s="10">
        <v>-3.1000000000000055E-3</v>
      </c>
      <c r="F2" s="10">
        <v>1.369999999999999E-2</v>
      </c>
      <c r="G2" s="10">
        <v>1.0000000000000286E-4</v>
      </c>
      <c r="H2" s="10">
        <v>7.5299999999999992E-2</v>
      </c>
      <c r="I2" s="10">
        <v>-3.1000000000000055E-3</v>
      </c>
      <c r="J2" s="10">
        <v>1.1600000000000013E-2</v>
      </c>
      <c r="K2" s="10">
        <v>4.1000000000000064E-3</v>
      </c>
      <c r="L2" s="10">
        <v>0.12450000000000001</v>
      </c>
      <c r="M2" s="10">
        <v>0</v>
      </c>
      <c r="N2" s="10">
        <v>-2.9000000000000137E-3</v>
      </c>
      <c r="O2" s="10">
        <v>1.3999999999999985E-3</v>
      </c>
      <c r="P2" s="10">
        <v>0.19729999999999998</v>
      </c>
      <c r="Q2" s="10">
        <v>2.3999999999999994E-3</v>
      </c>
      <c r="R2" s="10">
        <v>2.1600000000000008E-2</v>
      </c>
      <c r="S2" s="10">
        <v>3.8000000000000117E-3</v>
      </c>
      <c r="T2" s="10">
        <v>7.8100000000000003E-2</v>
      </c>
      <c r="U2" s="10">
        <v>0</v>
      </c>
      <c r="V2" s="10">
        <v>1.1500000000000024E-2</v>
      </c>
      <c r="W2" s="10">
        <v>4.500000000000004E-3</v>
      </c>
      <c r="X2" s="10">
        <v>0.1057</v>
      </c>
      <c r="Y2" s="10">
        <v>0</v>
      </c>
      <c r="Z2" s="10">
        <v>0</v>
      </c>
    </row>
    <row r="3" spans="1:50" x14ac:dyDescent="0.3">
      <c r="A3" s="9" t="s">
        <v>33</v>
      </c>
      <c r="B3" s="9">
        <v>20190205</v>
      </c>
      <c r="C3" s="10">
        <v>-3.0999999999999917E-3</v>
      </c>
      <c r="D3" s="10">
        <v>0.1181</v>
      </c>
      <c r="E3" s="10">
        <v>1.0999999999999899E-3</v>
      </c>
      <c r="F3" s="10">
        <v>8.10000000000001E-3</v>
      </c>
      <c r="G3" s="10">
        <v>0</v>
      </c>
      <c r="H3" s="10">
        <v>6.9599999999999981E-2</v>
      </c>
      <c r="I3" s="10">
        <v>-3.0999999999999917E-3</v>
      </c>
      <c r="J3" s="10">
        <v>3.0000000000000027E-3</v>
      </c>
      <c r="K3" s="10">
        <v>0</v>
      </c>
      <c r="L3" s="10">
        <v>9.11E-2</v>
      </c>
      <c r="M3" s="10">
        <v>0</v>
      </c>
      <c r="N3" s="10">
        <v>-3.0999999999999917E-3</v>
      </c>
      <c r="O3" s="10">
        <v>-5.1999999999999963E-3</v>
      </c>
      <c r="P3" s="10">
        <v>0.20119999999999999</v>
      </c>
      <c r="Q3" s="10">
        <v>3.4000000000000002E-3</v>
      </c>
      <c r="R3" s="10">
        <v>1.1200000000000002E-2</v>
      </c>
      <c r="S3" s="10">
        <v>3.4999999999999892E-3</v>
      </c>
      <c r="T3" s="10">
        <v>6.7099999999999979E-2</v>
      </c>
      <c r="U3" s="10">
        <v>-5.1999999999999963E-3</v>
      </c>
      <c r="V3" s="10">
        <v>-3.0000000000000859E-4</v>
      </c>
      <c r="W3" s="10">
        <v>1.0000000000000009E-3</v>
      </c>
      <c r="X3" s="10">
        <v>5.8599999999999999E-2</v>
      </c>
      <c r="Y3" s="10">
        <v>0</v>
      </c>
      <c r="Z3" s="10">
        <v>-5.1999999999999963E-3</v>
      </c>
    </row>
    <row r="4" spans="1:50" x14ac:dyDescent="0.3">
      <c r="A4" s="9" t="s">
        <v>33</v>
      </c>
      <c r="B4" s="9">
        <v>20190212</v>
      </c>
      <c r="C4" s="10">
        <v>-3.0999999999999917E-3</v>
      </c>
      <c r="D4" s="10">
        <v>0.18569999999999995</v>
      </c>
      <c r="E4" s="10">
        <v>-1.3999999999999985E-3</v>
      </c>
      <c r="F4" s="10">
        <v>1.6300000000000009E-2</v>
      </c>
      <c r="G4" s="10">
        <v>3.1000000000000055E-3</v>
      </c>
      <c r="H4" s="10">
        <v>4.0299999999999989E-2</v>
      </c>
      <c r="I4" s="10">
        <v>-6.2000000000000111E-3</v>
      </c>
      <c r="J4" s="10">
        <v>5.2000000000000102E-3</v>
      </c>
      <c r="K4" s="10">
        <v>1.9999999999999879E-3</v>
      </c>
      <c r="L4" s="10">
        <v>8.9499999999999996E-2</v>
      </c>
      <c r="M4" s="10">
        <v>-6.2000000000000111E-3</v>
      </c>
      <c r="N4" s="10">
        <v>-3.0999999999999917E-3</v>
      </c>
      <c r="O4" s="10">
        <v>0</v>
      </c>
      <c r="P4" s="10">
        <v>0.2152</v>
      </c>
      <c r="Q4" s="10">
        <v>2.6000000000000051E-3</v>
      </c>
      <c r="R4" s="10">
        <v>2.2499999999999992E-2</v>
      </c>
      <c r="S4" s="10">
        <v>7.5999999999999956E-3</v>
      </c>
      <c r="T4" s="10">
        <v>5.6399999999999992E-2</v>
      </c>
      <c r="U4" s="10">
        <v>-2.1999999999999936E-3</v>
      </c>
      <c r="V4" s="10">
        <v>8.3000000000000018E-3</v>
      </c>
      <c r="W4" s="10">
        <v>4.1999999999999954E-3</v>
      </c>
      <c r="X4" s="10">
        <v>7.8E-2</v>
      </c>
      <c r="Y4" s="10">
        <v>-2.1999999999999936E-3</v>
      </c>
      <c r="Z4" s="10">
        <v>0</v>
      </c>
      <c r="AA4" s="16">
        <f>AVERAGE(C2:C4)</f>
        <v>-1.9999999999999649E-4</v>
      </c>
      <c r="AB4" s="16">
        <f t="shared" ref="AB4:AX4" si="0">AVERAGE(D2:D4)</f>
        <v>0.13703333333333331</v>
      </c>
      <c r="AC4" s="16">
        <f t="shared" si="0"/>
        <v>-1.133333333333338E-3</v>
      </c>
      <c r="AD4" s="16">
        <f t="shared" si="0"/>
        <v>1.2700000000000003E-2</v>
      </c>
      <c r="AE4" s="16">
        <f t="shared" si="0"/>
        <v>1.0666666666666695E-3</v>
      </c>
      <c r="AF4" s="16">
        <f t="shared" si="0"/>
        <v>6.1733333333333328E-2</v>
      </c>
      <c r="AG4" s="16">
        <f t="shared" si="0"/>
        <v>-4.1333333333333361E-3</v>
      </c>
      <c r="AH4" s="16">
        <f t="shared" si="0"/>
        <v>6.6000000000000086E-3</v>
      </c>
      <c r="AI4" s="16">
        <f t="shared" si="0"/>
        <v>2.0333333333333314E-3</v>
      </c>
      <c r="AJ4" s="16">
        <f t="shared" si="0"/>
        <v>0.10170000000000001</v>
      </c>
      <c r="AK4" s="16">
        <f t="shared" si="0"/>
        <v>-2.0666666666666702E-3</v>
      </c>
      <c r="AL4" s="16">
        <f t="shared" si="0"/>
        <v>-3.0333333333333323E-3</v>
      </c>
      <c r="AM4" s="16">
        <f t="shared" si="0"/>
        <v>-1.2666666666666659E-3</v>
      </c>
      <c r="AN4" s="16">
        <f t="shared" si="0"/>
        <v>0.20456666666666665</v>
      </c>
      <c r="AO4" s="16">
        <f t="shared" si="0"/>
        <v>2.8000000000000017E-3</v>
      </c>
      <c r="AP4" s="16">
        <f t="shared" si="0"/>
        <v>1.8433333333333333E-2</v>
      </c>
      <c r="AQ4" s="16">
        <f t="shared" si="0"/>
        <v>4.9666666666666652E-3</v>
      </c>
      <c r="AR4" s="16">
        <f t="shared" si="0"/>
        <v>6.7199999999999996E-2</v>
      </c>
      <c r="AS4" s="16">
        <f t="shared" si="0"/>
        <v>-2.4666666666666635E-3</v>
      </c>
      <c r="AT4" s="16">
        <f t="shared" si="0"/>
        <v>6.5000000000000058E-3</v>
      </c>
      <c r="AU4" s="16">
        <f t="shared" si="0"/>
        <v>3.2333333333333333E-3</v>
      </c>
      <c r="AV4" s="16">
        <f t="shared" si="0"/>
        <v>8.0766666666666667E-2</v>
      </c>
      <c r="AW4" s="16">
        <f t="shared" si="0"/>
        <v>-7.3333333333333117E-4</v>
      </c>
      <c r="AX4" s="16">
        <f t="shared" si="0"/>
        <v>-1.7333333333333322E-3</v>
      </c>
    </row>
    <row r="5" spans="1:50" x14ac:dyDescent="0.3">
      <c r="A5" s="11" t="s">
        <v>117</v>
      </c>
      <c r="B5" s="11">
        <v>20190122</v>
      </c>
      <c r="C5" s="12">
        <v>1.1999999999999927E-3</v>
      </c>
      <c r="D5" s="12">
        <v>0.15649999999999997</v>
      </c>
      <c r="E5" s="12">
        <v>0</v>
      </c>
      <c r="F5" s="12">
        <v>1.0599999999999998E-2</v>
      </c>
      <c r="G5" s="12">
        <v>0</v>
      </c>
      <c r="H5" s="12">
        <v>0.1608</v>
      </c>
      <c r="I5" s="12">
        <v>0</v>
      </c>
      <c r="J5" s="12">
        <v>1.4499999999999999E-2</v>
      </c>
      <c r="K5" s="12">
        <v>1.1900000000000008E-2</v>
      </c>
      <c r="L5" s="12">
        <v>0.24020000000000002</v>
      </c>
      <c r="M5" s="12">
        <v>0</v>
      </c>
      <c r="N5" s="12">
        <v>0</v>
      </c>
      <c r="O5" s="12">
        <v>6.0000000000000331E-4</v>
      </c>
      <c r="P5" s="12">
        <v>0.13520000000000001</v>
      </c>
      <c r="Q5" s="12">
        <v>3.4000000000000002E-3</v>
      </c>
      <c r="R5" s="12">
        <v>1.1700000000000002E-2</v>
      </c>
      <c r="S5" s="12">
        <v>0</v>
      </c>
      <c r="T5" s="12">
        <v>0.1893</v>
      </c>
      <c r="U5" s="12">
        <v>0</v>
      </c>
      <c r="V5" s="12">
        <v>2.0000000000000004E-2</v>
      </c>
      <c r="W5" s="12">
        <v>1.1300000000000004E-2</v>
      </c>
      <c r="X5" s="12">
        <v>0.28249999999999997</v>
      </c>
      <c r="Y5" s="12">
        <v>0</v>
      </c>
      <c r="Z5" s="12">
        <v>0</v>
      </c>
    </row>
    <row r="6" spans="1:50" x14ac:dyDescent="0.3">
      <c r="A6" s="11" t="s">
        <v>117</v>
      </c>
      <c r="B6" s="11">
        <v>20190205</v>
      </c>
      <c r="C6" s="12">
        <v>1.0000000000000286E-4</v>
      </c>
      <c r="D6" s="12">
        <v>0.12590000000000001</v>
      </c>
      <c r="E6" s="12">
        <v>1.9999999999999879E-3</v>
      </c>
      <c r="F6" s="12">
        <v>1.0100000000000012E-2</v>
      </c>
      <c r="G6" s="12">
        <v>2.1999999999999936E-3</v>
      </c>
      <c r="H6" s="12">
        <v>0.1013</v>
      </c>
      <c r="I6" s="12">
        <v>-1.1999999999999927E-3</v>
      </c>
      <c r="J6" s="12">
        <v>9.000000000000008E-3</v>
      </c>
      <c r="K6" s="12">
        <v>1.3599999999999987E-2</v>
      </c>
      <c r="L6" s="12">
        <v>0.13280000000000003</v>
      </c>
      <c r="M6" s="12">
        <v>0</v>
      </c>
      <c r="N6" s="12">
        <v>-1.1999999999999927E-3</v>
      </c>
      <c r="O6" s="12">
        <v>1.6000000000000042E-3</v>
      </c>
      <c r="P6" s="12">
        <v>9.4800000000000009E-2</v>
      </c>
      <c r="Q6" s="12">
        <v>4.1999999999999954E-3</v>
      </c>
      <c r="R6" s="12">
        <v>1.0400000000000006E-2</v>
      </c>
      <c r="S6" s="12">
        <v>4.7999999999999987E-3</v>
      </c>
      <c r="T6" s="12">
        <v>0.1046</v>
      </c>
      <c r="U6" s="12">
        <v>-2.2999999999999965E-3</v>
      </c>
      <c r="V6" s="12">
        <v>1.1499999999999996E-2</v>
      </c>
      <c r="W6" s="12">
        <v>6.0000000000000331E-4</v>
      </c>
      <c r="X6" s="12">
        <v>0.13899999999999998</v>
      </c>
      <c r="Y6" s="12">
        <v>0</v>
      </c>
      <c r="Z6" s="12">
        <v>-2.2999999999999965E-3</v>
      </c>
    </row>
    <row r="7" spans="1:50" x14ac:dyDescent="0.3">
      <c r="A7" s="11" t="s">
        <v>117</v>
      </c>
      <c r="B7" s="11">
        <v>20190212</v>
      </c>
      <c r="C7" s="12">
        <v>-2.0000000000000018E-3</v>
      </c>
      <c r="D7" s="12">
        <v>0.14089999999999997</v>
      </c>
      <c r="E7" s="12">
        <v>-1.3877787807814457E-17</v>
      </c>
      <c r="F7" s="12">
        <v>2.4199999999999999E-2</v>
      </c>
      <c r="G7" s="12">
        <v>3.9000000000000007E-3</v>
      </c>
      <c r="H7" s="12">
        <v>0.11199999999999999</v>
      </c>
      <c r="I7" s="12">
        <v>-3.1000000000000055E-3</v>
      </c>
      <c r="J7" s="12">
        <v>2.0999999999999908E-3</v>
      </c>
      <c r="K7" s="12">
        <v>-2.8000000000000108E-3</v>
      </c>
      <c r="L7" s="12">
        <v>0.14739999999999998</v>
      </c>
      <c r="M7" s="12">
        <v>-3.1000000000000055E-3</v>
      </c>
      <c r="N7" s="12">
        <v>-2.0000000000000018E-3</v>
      </c>
      <c r="O7" s="12">
        <v>4.7999999999999848E-3</v>
      </c>
      <c r="P7" s="12">
        <v>0.1129</v>
      </c>
      <c r="Q7" s="12">
        <v>4.0999999999999925E-3</v>
      </c>
      <c r="R7" s="12">
        <v>2.4699999999999986E-2</v>
      </c>
      <c r="S7" s="12">
        <v>2.4999999999999883E-3</v>
      </c>
      <c r="T7" s="12">
        <v>0.12590000000000001</v>
      </c>
      <c r="U7" s="12">
        <v>-2.7999999999999969E-3</v>
      </c>
      <c r="V7" s="12">
        <v>7.3999999999999899E-3</v>
      </c>
      <c r="W7" s="12">
        <v>1.1999999999999927E-3</v>
      </c>
      <c r="X7" s="12">
        <v>0.18060000000000001</v>
      </c>
      <c r="Y7" s="12">
        <v>-2.7999999999999969E-3</v>
      </c>
      <c r="Z7" s="12">
        <v>-3.0000000000000859E-4</v>
      </c>
      <c r="AA7" s="16">
        <f>AVERAGE(C5:C7)</f>
        <v>-2.3333333333333539E-4</v>
      </c>
      <c r="AB7" s="16">
        <f t="shared" ref="AB7:AX7" si="1">AVERAGE(D5:D7)</f>
        <v>0.14109999999999998</v>
      </c>
      <c r="AC7" s="16">
        <f t="shared" si="1"/>
        <v>6.6666666666665797E-4</v>
      </c>
      <c r="AD7" s="16">
        <f t="shared" si="1"/>
        <v>1.496666666666667E-2</v>
      </c>
      <c r="AE7" s="16">
        <f t="shared" si="1"/>
        <v>2.0333333333333314E-3</v>
      </c>
      <c r="AF7" s="16">
        <f t="shared" si="1"/>
        <v>0.12469999999999999</v>
      </c>
      <c r="AG7" s="16">
        <f t="shared" si="1"/>
        <v>-1.4333333333333327E-3</v>
      </c>
      <c r="AH7" s="16">
        <f t="shared" si="1"/>
        <v>8.533333333333332E-3</v>
      </c>
      <c r="AI7" s="16">
        <f t="shared" si="1"/>
        <v>7.5666666666666616E-3</v>
      </c>
      <c r="AJ7" s="16">
        <f t="shared" si="1"/>
        <v>0.17346666666666666</v>
      </c>
      <c r="AK7" s="16">
        <f t="shared" si="1"/>
        <v>-1.0333333333333351E-3</v>
      </c>
      <c r="AL7" s="16">
        <f t="shared" si="1"/>
        <v>-1.0666666666666648E-3</v>
      </c>
      <c r="AM7" s="16">
        <f t="shared" si="1"/>
        <v>2.3333333333333309E-3</v>
      </c>
      <c r="AN7" s="16">
        <f t="shared" si="1"/>
        <v>0.11430000000000001</v>
      </c>
      <c r="AO7" s="16">
        <f t="shared" si="1"/>
        <v>3.8999999999999959E-3</v>
      </c>
      <c r="AP7" s="16">
        <f t="shared" si="1"/>
        <v>1.5599999999999998E-2</v>
      </c>
      <c r="AQ7" s="16">
        <f t="shared" si="1"/>
        <v>2.433333333333329E-3</v>
      </c>
      <c r="AR7" s="16">
        <f t="shared" si="1"/>
        <v>0.13993333333333333</v>
      </c>
      <c r="AS7" s="16">
        <f t="shared" si="1"/>
        <v>-1.6999999999999977E-3</v>
      </c>
      <c r="AT7" s="16">
        <f t="shared" si="1"/>
        <v>1.2966666666666663E-2</v>
      </c>
      <c r="AU7" s="16">
        <f t="shared" si="1"/>
        <v>4.3666666666666671E-3</v>
      </c>
      <c r="AV7" s="16">
        <f t="shared" si="1"/>
        <v>0.20069999999999999</v>
      </c>
      <c r="AW7" s="16">
        <f t="shared" si="1"/>
        <v>-9.3333333333333235E-4</v>
      </c>
      <c r="AX7" s="16">
        <f t="shared" si="1"/>
        <v>-8.6666666666666836E-4</v>
      </c>
    </row>
    <row r="8" spans="1:50" x14ac:dyDescent="0.3">
      <c r="A8" s="9" t="s">
        <v>4</v>
      </c>
      <c r="B8" s="9">
        <v>20190122</v>
      </c>
      <c r="C8" s="10">
        <v>-1.5000000000000013E-3</v>
      </c>
      <c r="D8" s="10">
        <v>0.20009999999999997</v>
      </c>
      <c r="E8" s="10">
        <v>0</v>
      </c>
      <c r="F8" s="10">
        <v>2.9999999999999888E-3</v>
      </c>
      <c r="G8" s="10">
        <v>7.4000000000000038E-3</v>
      </c>
      <c r="H8" s="10">
        <v>0.2969</v>
      </c>
      <c r="I8" s="10">
        <v>1.6999999999999932E-3</v>
      </c>
      <c r="J8" s="10">
        <v>4.2999999999999844E-3</v>
      </c>
      <c r="K8" s="10">
        <v>-1.5000000000000013E-3</v>
      </c>
      <c r="L8" s="10">
        <v>0.23469999999999999</v>
      </c>
      <c r="M8" s="10">
        <v>-1.5000000000000013E-3</v>
      </c>
      <c r="N8" s="10">
        <v>0</v>
      </c>
      <c r="O8" s="10">
        <v>1.6000000000000042E-3</v>
      </c>
      <c r="P8" s="10">
        <v>0.3226</v>
      </c>
      <c r="Q8" s="10">
        <v>0</v>
      </c>
      <c r="R8" s="10">
        <v>2.9999999999999472E-4</v>
      </c>
      <c r="S8" s="10">
        <v>6.6000000000000086E-3</v>
      </c>
      <c r="T8" s="10">
        <v>0.37710000000000005</v>
      </c>
      <c r="U8" s="10">
        <v>3.1999999999999945E-3</v>
      </c>
      <c r="V8" s="10">
        <v>5.59999999999998E-3</v>
      </c>
      <c r="W8" s="10">
        <v>5.9000000000000025E-3</v>
      </c>
      <c r="X8" s="10">
        <v>0.35669999999999996</v>
      </c>
      <c r="Y8" s="10">
        <v>-6.0000000000000331E-4</v>
      </c>
      <c r="Z8" s="10">
        <v>0</v>
      </c>
    </row>
    <row r="9" spans="1:50" x14ac:dyDescent="0.3">
      <c r="A9" s="9" t="s">
        <v>4</v>
      </c>
      <c r="B9" s="9">
        <v>20190205</v>
      </c>
      <c r="C9" s="10">
        <v>0</v>
      </c>
      <c r="D9" s="10">
        <v>0.22060000000000002</v>
      </c>
      <c r="E9" s="10">
        <v>0</v>
      </c>
      <c r="F9" s="10">
        <v>5.400000000000002E-3</v>
      </c>
      <c r="G9" s="10">
        <v>0</v>
      </c>
      <c r="H9" s="10">
        <v>0.22670000000000001</v>
      </c>
      <c r="I9" s="10">
        <v>0</v>
      </c>
      <c r="J9" s="10">
        <v>8.6999999999999994E-3</v>
      </c>
      <c r="K9" s="10">
        <v>3.5000000000000031E-3</v>
      </c>
      <c r="L9" s="10">
        <v>0.1968</v>
      </c>
      <c r="M9" s="10">
        <v>7.0000000000000617E-4</v>
      </c>
      <c r="N9" s="10">
        <v>1.3999999999999985E-3</v>
      </c>
      <c r="O9" s="10">
        <v>3.7000000000000088E-3</v>
      </c>
      <c r="P9" s="10">
        <v>0.49700000000000005</v>
      </c>
      <c r="Q9" s="10">
        <v>1.0000000000000286E-4</v>
      </c>
      <c r="R9" s="10">
        <v>3.600000000000006E-3</v>
      </c>
      <c r="S9" s="10">
        <v>0</v>
      </c>
      <c r="T9" s="10">
        <v>0.1552</v>
      </c>
      <c r="U9" s="10">
        <v>-2.9999999999999472E-4</v>
      </c>
      <c r="V9" s="10">
        <v>1.21E-2</v>
      </c>
      <c r="W9" s="10">
        <v>3.1999999999999945E-3</v>
      </c>
      <c r="X9" s="10">
        <v>0.30290000000000006</v>
      </c>
      <c r="Y9" s="10">
        <v>0</v>
      </c>
      <c r="Z9" s="10">
        <v>1.799999999999996E-3</v>
      </c>
    </row>
    <row r="10" spans="1:50" x14ac:dyDescent="0.3">
      <c r="A10" s="9" t="s">
        <v>4</v>
      </c>
      <c r="B10" s="9">
        <v>20190212</v>
      </c>
      <c r="C10" s="10">
        <v>6.2000000000000111E-3</v>
      </c>
      <c r="D10" s="10">
        <v>0.2152</v>
      </c>
      <c r="E10" s="10">
        <v>0</v>
      </c>
      <c r="F10" s="10">
        <v>9.5000000000000084E-3</v>
      </c>
      <c r="G10" s="10">
        <v>8.8000000000000023E-3</v>
      </c>
      <c r="H10" s="10">
        <v>0.21439999999999998</v>
      </c>
      <c r="I10" s="10">
        <v>0</v>
      </c>
      <c r="J10" s="10">
        <v>6.1999999999999972E-3</v>
      </c>
      <c r="K10" s="10">
        <v>1.8000000000000099E-3</v>
      </c>
      <c r="L10" s="10">
        <v>0.1865</v>
      </c>
      <c r="M10" s="10">
        <v>0</v>
      </c>
      <c r="N10" s="10">
        <v>0</v>
      </c>
      <c r="O10" s="10">
        <v>7.6000000000000095E-3</v>
      </c>
      <c r="P10" s="10">
        <v>0.37770000000000004</v>
      </c>
      <c r="Q10" s="10">
        <v>0</v>
      </c>
      <c r="R10" s="10">
        <v>9.8000000000000032E-3</v>
      </c>
      <c r="S10" s="10">
        <v>9.4000000000000056E-3</v>
      </c>
      <c r="T10" s="10">
        <v>0.3342</v>
      </c>
      <c r="U10" s="10">
        <v>1.0000000000000009E-3</v>
      </c>
      <c r="V10" s="10">
        <v>9.999999999999995E-3</v>
      </c>
      <c r="W10" s="10">
        <v>4.6000000000000069E-3</v>
      </c>
      <c r="X10" s="10">
        <v>0.29289999999999999</v>
      </c>
      <c r="Y10" s="10">
        <v>0</v>
      </c>
      <c r="Z10" s="10">
        <v>0</v>
      </c>
      <c r="AA10" s="16">
        <f>AVERAGE(C8:C10)</f>
        <v>1.56666666666667E-3</v>
      </c>
      <c r="AB10" s="16">
        <f t="shared" ref="AB10:AX10" si="2">AVERAGE(D8:D10)</f>
        <v>0.21196666666666664</v>
      </c>
      <c r="AC10" s="16">
        <f t="shared" si="2"/>
        <v>0</v>
      </c>
      <c r="AD10" s="16">
        <f t="shared" si="2"/>
        <v>5.9666666666666661E-3</v>
      </c>
      <c r="AE10" s="16">
        <f t="shared" si="2"/>
        <v>5.400000000000002E-3</v>
      </c>
      <c r="AF10" s="16">
        <f t="shared" si="2"/>
        <v>0.246</v>
      </c>
      <c r="AG10" s="16">
        <f t="shared" si="2"/>
        <v>5.6666666666666443E-4</v>
      </c>
      <c r="AH10" s="16">
        <f t="shared" si="2"/>
        <v>6.3999999999999934E-3</v>
      </c>
      <c r="AI10" s="16">
        <f t="shared" si="2"/>
        <v>1.2666666666666705E-3</v>
      </c>
      <c r="AJ10" s="16">
        <f t="shared" si="2"/>
        <v>0.20599999999999999</v>
      </c>
      <c r="AK10" s="16">
        <f t="shared" si="2"/>
        <v>-2.6666666666666505E-4</v>
      </c>
      <c r="AL10" s="16">
        <f t="shared" si="2"/>
        <v>4.6666666666666617E-4</v>
      </c>
      <c r="AM10" s="16">
        <f t="shared" si="2"/>
        <v>4.3000000000000078E-3</v>
      </c>
      <c r="AN10" s="16">
        <f t="shared" si="2"/>
        <v>0.39910000000000007</v>
      </c>
      <c r="AO10" s="16">
        <f t="shared" si="2"/>
        <v>3.333333333333429E-5</v>
      </c>
      <c r="AP10" s="16">
        <f t="shared" si="2"/>
        <v>4.5666666666666677E-3</v>
      </c>
      <c r="AQ10" s="16">
        <f t="shared" si="2"/>
        <v>5.3333333333333384E-3</v>
      </c>
      <c r="AR10" s="16">
        <f t="shared" si="2"/>
        <v>0.28883333333333333</v>
      </c>
      <c r="AS10" s="16">
        <f t="shared" si="2"/>
        <v>1.3000000000000002E-3</v>
      </c>
      <c r="AT10" s="16">
        <f t="shared" si="2"/>
        <v>9.2333333333333243E-3</v>
      </c>
      <c r="AU10" s="16">
        <f t="shared" si="2"/>
        <v>4.5666666666666677E-3</v>
      </c>
      <c r="AV10" s="16">
        <f t="shared" si="2"/>
        <v>0.31749999999999995</v>
      </c>
      <c r="AW10" s="16">
        <f t="shared" si="2"/>
        <v>-2.0000000000000109E-4</v>
      </c>
      <c r="AX10" s="16">
        <f t="shared" si="2"/>
        <v>5.9999999999999865E-4</v>
      </c>
    </row>
    <row r="11" spans="1:50" x14ac:dyDescent="0.3">
      <c r="A11" s="11" t="s">
        <v>5</v>
      </c>
      <c r="B11" s="11">
        <v>20190122</v>
      </c>
      <c r="C11" s="12">
        <v>0</v>
      </c>
      <c r="D11" s="12">
        <v>0.12659999999999999</v>
      </c>
      <c r="E11" s="12">
        <v>0</v>
      </c>
      <c r="F11" s="12">
        <v>1.4399999999999996E-2</v>
      </c>
      <c r="G11" s="12">
        <v>8.199999999999999E-3</v>
      </c>
      <c r="H11" s="12">
        <v>5.5800000000000002E-2</v>
      </c>
      <c r="I11" s="12">
        <v>8.9999999999999802E-4</v>
      </c>
      <c r="J11" s="12">
        <v>8.2999999999999879E-3</v>
      </c>
      <c r="K11" s="12">
        <v>0</v>
      </c>
      <c r="L11" s="12">
        <v>0.127</v>
      </c>
      <c r="M11" s="12">
        <v>0</v>
      </c>
      <c r="N11" s="12">
        <v>0</v>
      </c>
      <c r="O11" s="12">
        <v>-1.799999999999996E-3</v>
      </c>
      <c r="P11" s="12">
        <v>0.20269999999999999</v>
      </c>
      <c r="Q11" s="12">
        <v>0</v>
      </c>
      <c r="R11" s="12">
        <v>1.5299999999999994E-2</v>
      </c>
      <c r="S11" s="12">
        <v>4.2999999999999983E-3</v>
      </c>
      <c r="T11" s="12">
        <v>5.8700000000000016E-2</v>
      </c>
      <c r="U11" s="12">
        <v>0</v>
      </c>
      <c r="V11" s="12">
        <v>7.5999999999999956E-3</v>
      </c>
      <c r="W11" s="12">
        <v>-1.799999999999996E-3</v>
      </c>
      <c r="X11" s="12">
        <v>8.7200000000000014E-2</v>
      </c>
      <c r="Y11" s="12">
        <v>-1.799999999999996E-3</v>
      </c>
      <c r="Z11" s="12">
        <v>0</v>
      </c>
    </row>
    <row r="12" spans="1:50" x14ac:dyDescent="0.3">
      <c r="A12" s="11" t="s">
        <v>5</v>
      </c>
      <c r="B12" s="11">
        <v>20190205</v>
      </c>
      <c r="C12" s="12">
        <v>0</v>
      </c>
      <c r="D12" s="12">
        <v>9.9900000000000017E-2</v>
      </c>
      <c r="E12" s="12">
        <v>-3.3999999999999864E-3</v>
      </c>
      <c r="F12" s="12">
        <v>1.4700000000000005E-2</v>
      </c>
      <c r="G12" s="12">
        <v>-1.5999999999999764E-3</v>
      </c>
      <c r="H12" s="12">
        <v>7.2700000000000015E-2</v>
      </c>
      <c r="I12" s="12">
        <v>0</v>
      </c>
      <c r="J12" s="12">
        <v>6.9000000000000034E-3</v>
      </c>
      <c r="K12" s="12">
        <v>-8.9999999999997027E-4</v>
      </c>
      <c r="L12" s="12">
        <v>0.10289999999999999</v>
      </c>
      <c r="M12" s="12">
        <v>-1.1999999999999789E-3</v>
      </c>
      <c r="N12" s="12">
        <v>8.9999999999999802E-4</v>
      </c>
      <c r="O12" s="12">
        <v>9.000000000000119E-4</v>
      </c>
      <c r="P12" s="12">
        <v>0.18550000000000003</v>
      </c>
      <c r="Q12" s="12">
        <v>1.0000000000000286E-4</v>
      </c>
      <c r="R12" s="12">
        <v>1.5600000000000003E-2</v>
      </c>
      <c r="S12" s="12">
        <v>1.6000000000000042E-3</v>
      </c>
      <c r="T12" s="12">
        <v>0.14900000000000002</v>
      </c>
      <c r="U12" s="12">
        <v>-2.5999999999999912E-3</v>
      </c>
      <c r="V12" s="12">
        <v>5.1000000000000073E-3</v>
      </c>
      <c r="W12" s="12">
        <v>1.8999999999999989E-3</v>
      </c>
      <c r="X12" s="12">
        <v>9.0300000000000005E-2</v>
      </c>
      <c r="Y12" s="12">
        <v>1.0000000000000009E-3</v>
      </c>
      <c r="Z12" s="12">
        <v>-5.0000000000000044E-4</v>
      </c>
    </row>
    <row r="13" spans="1:50" x14ac:dyDescent="0.3">
      <c r="A13" s="11" t="s">
        <v>5</v>
      </c>
      <c r="B13" s="11">
        <v>20190212</v>
      </c>
      <c r="C13" s="12">
        <v>2.3000000000000104E-3</v>
      </c>
      <c r="D13" s="12">
        <v>0.18619999999999998</v>
      </c>
      <c r="E13" s="12">
        <v>-3.9999999999999758E-4</v>
      </c>
      <c r="F13" s="12">
        <v>1.4700000000000005E-2</v>
      </c>
      <c r="G13" s="12">
        <v>-3.9999999999999758E-4</v>
      </c>
      <c r="H13" s="12">
        <v>3.7099999999999994E-2</v>
      </c>
      <c r="I13" s="12">
        <v>0</v>
      </c>
      <c r="J13" s="12">
        <v>3.7999999999999978E-3</v>
      </c>
      <c r="K13" s="12">
        <v>3.4000000000000002E-3</v>
      </c>
      <c r="L13" s="12">
        <v>0.10099999999999999</v>
      </c>
      <c r="M13" s="12">
        <v>0</v>
      </c>
      <c r="N13" s="12">
        <v>-3.9999999999999758E-4</v>
      </c>
      <c r="O13" s="12">
        <v>2.6000000000000051E-3</v>
      </c>
      <c r="P13" s="12">
        <v>0.26559999999999995</v>
      </c>
      <c r="Q13" s="12">
        <v>-2.3999999999999994E-3</v>
      </c>
      <c r="R13" s="12">
        <v>1.5899999999999997E-2</v>
      </c>
      <c r="S13" s="12">
        <v>-2.0000000000000573E-4</v>
      </c>
      <c r="T13" s="12">
        <v>4.9500000000000002E-2</v>
      </c>
      <c r="U13" s="12">
        <v>0</v>
      </c>
      <c r="V13" s="12">
        <v>1.2999999999999956E-3</v>
      </c>
      <c r="W13" s="12">
        <v>1.8999999999999989E-3</v>
      </c>
      <c r="X13" s="12">
        <v>8.6099999999999996E-2</v>
      </c>
      <c r="Y13" s="12">
        <v>0</v>
      </c>
      <c r="Z13" s="12">
        <v>-3.1000000000000055E-3</v>
      </c>
      <c r="AA13" s="16">
        <f>AVERAGE(C11:C13)</f>
        <v>7.6666666666667016E-4</v>
      </c>
      <c r="AB13" s="16">
        <f t="shared" ref="AB13:AX13" si="3">AVERAGE(D11:D13)</f>
        <v>0.13756666666666664</v>
      </c>
      <c r="AC13" s="16">
        <f t="shared" si="3"/>
        <v>-1.2666666666666614E-3</v>
      </c>
      <c r="AD13" s="16">
        <f t="shared" si="3"/>
        <v>1.4600000000000002E-2</v>
      </c>
      <c r="AE13" s="16">
        <f t="shared" si="3"/>
        <v>2.066666666666675E-3</v>
      </c>
      <c r="AF13" s="16">
        <f t="shared" si="3"/>
        <v>5.5199999999999999E-2</v>
      </c>
      <c r="AG13" s="16">
        <f t="shared" si="3"/>
        <v>2.9999999999999932E-4</v>
      </c>
      <c r="AH13" s="16">
        <f t="shared" si="3"/>
        <v>6.3333333333333297E-3</v>
      </c>
      <c r="AI13" s="16">
        <f t="shared" si="3"/>
        <v>8.3333333333334336E-4</v>
      </c>
      <c r="AJ13" s="16">
        <f t="shared" si="3"/>
        <v>0.1103</v>
      </c>
      <c r="AK13" s="16">
        <f t="shared" si="3"/>
        <v>-3.9999999999999297E-4</v>
      </c>
      <c r="AL13" s="16">
        <f t="shared" si="3"/>
        <v>1.6666666666666682E-4</v>
      </c>
      <c r="AM13" s="16">
        <f t="shared" si="3"/>
        <v>5.6666666666667365E-4</v>
      </c>
      <c r="AN13" s="16">
        <f t="shared" si="3"/>
        <v>0.21793333333333331</v>
      </c>
      <c r="AO13" s="16">
        <f t="shared" si="3"/>
        <v>-7.666666666666655E-4</v>
      </c>
      <c r="AP13" s="16">
        <f t="shared" si="3"/>
        <v>1.5599999999999998E-2</v>
      </c>
      <c r="AQ13" s="16">
        <f t="shared" si="3"/>
        <v>1.8999999999999989E-3</v>
      </c>
      <c r="AR13" s="16">
        <f t="shared" si="3"/>
        <v>8.5733333333333342E-2</v>
      </c>
      <c r="AS13" s="16">
        <f t="shared" si="3"/>
        <v>-8.666666666666637E-4</v>
      </c>
      <c r="AT13" s="16">
        <f t="shared" si="3"/>
        <v>4.6666666666666662E-3</v>
      </c>
      <c r="AU13" s="16">
        <f t="shared" si="3"/>
        <v>6.6666666666666729E-4</v>
      </c>
      <c r="AV13" s="16">
        <f t="shared" si="3"/>
        <v>8.7866666666666662E-2</v>
      </c>
      <c r="AW13" s="16">
        <f t="shared" si="3"/>
        <v>-2.6666666666666505E-4</v>
      </c>
      <c r="AX13" s="16">
        <f t="shared" si="3"/>
        <v>-1.2000000000000021E-3</v>
      </c>
    </row>
    <row r="14" spans="1:50" x14ac:dyDescent="0.3">
      <c r="A14" s="9" t="s">
        <v>12</v>
      </c>
      <c r="B14" s="9">
        <v>20190122</v>
      </c>
      <c r="C14" s="10">
        <v>1.3800000000000007E-2</v>
      </c>
      <c r="D14" s="10">
        <v>0.1089</v>
      </c>
      <c r="E14" s="10">
        <v>2.6000000000000051E-3</v>
      </c>
      <c r="F14" s="10">
        <v>1.5799999999999995E-2</v>
      </c>
      <c r="G14" s="10">
        <v>0</v>
      </c>
      <c r="H14" s="10">
        <v>0.08</v>
      </c>
      <c r="I14" s="10">
        <v>0</v>
      </c>
      <c r="J14" s="10">
        <v>6.4000000000000168E-3</v>
      </c>
      <c r="K14" s="10">
        <v>-7.9999999999999516E-4</v>
      </c>
      <c r="L14" s="10">
        <v>0.1474</v>
      </c>
      <c r="M14" s="10">
        <v>-7.9999999999999516E-4</v>
      </c>
      <c r="N14" s="10">
        <v>0</v>
      </c>
      <c r="O14" s="10">
        <v>5.7999999999999996E-3</v>
      </c>
      <c r="P14" s="10">
        <v>0.20169999999999993</v>
      </c>
      <c r="Q14" s="10">
        <v>5.5999999999999939E-3</v>
      </c>
      <c r="R14" s="10">
        <v>1.7399999999999999E-2</v>
      </c>
      <c r="S14" s="10">
        <v>1.2999999999999956E-3</v>
      </c>
      <c r="T14" s="10">
        <v>8.879999999999999E-2</v>
      </c>
      <c r="U14" s="10">
        <v>-3.0000000000000859E-4</v>
      </c>
      <c r="V14" s="10">
        <v>8.9000000000000051E-3</v>
      </c>
      <c r="W14" s="10">
        <v>6.399999999999989E-3</v>
      </c>
      <c r="X14" s="10">
        <v>0.11030000000000001</v>
      </c>
      <c r="Y14" s="10">
        <v>0</v>
      </c>
      <c r="Z14" s="10">
        <v>-3.0000000000000859E-4</v>
      </c>
    </row>
    <row r="15" spans="1:50" x14ac:dyDescent="0.3">
      <c r="A15" s="9" t="s">
        <v>12</v>
      </c>
      <c r="B15" s="9">
        <v>20190205</v>
      </c>
      <c r="C15" s="10">
        <v>3.1999999999999945E-3</v>
      </c>
      <c r="D15" s="10">
        <v>0.11</v>
      </c>
      <c r="E15" s="10">
        <v>2.0000000000000573E-4</v>
      </c>
      <c r="F15" s="10">
        <v>1.0099999999999998E-2</v>
      </c>
      <c r="G15" s="10">
        <v>0</v>
      </c>
      <c r="H15" s="10">
        <v>5.149999999999999E-2</v>
      </c>
      <c r="I15" s="10">
        <v>1.3999999999999985E-3</v>
      </c>
      <c r="J15" s="10">
        <v>8.5999999999999965E-3</v>
      </c>
      <c r="K15" s="10">
        <v>7.9999999999999516E-4</v>
      </c>
      <c r="L15" s="10">
        <v>0.10730000000000001</v>
      </c>
      <c r="M15" s="10">
        <v>3.699999999999995E-3</v>
      </c>
      <c r="N15" s="10">
        <v>0</v>
      </c>
      <c r="O15" s="10">
        <v>3.2999999999999974E-3</v>
      </c>
      <c r="P15" s="10">
        <v>0.18790000000000001</v>
      </c>
      <c r="Q15" s="10">
        <v>5.0000000000001432E-4</v>
      </c>
      <c r="R15" s="10">
        <v>1.0000000000000009E-2</v>
      </c>
      <c r="S15" s="10">
        <v>2.0000000000000573E-4</v>
      </c>
      <c r="T15" s="10">
        <v>5.5099999999999982E-2</v>
      </c>
      <c r="U15" s="10">
        <v>1.8999999999999989E-3</v>
      </c>
      <c r="V15" s="10">
        <v>9.2999999999999888E-3</v>
      </c>
      <c r="W15" s="10">
        <v>0</v>
      </c>
      <c r="X15" s="10">
        <v>8.5099999999999995E-2</v>
      </c>
      <c r="Y15" s="10">
        <v>0</v>
      </c>
      <c r="Z15" s="10">
        <v>4.0000000000001146E-4</v>
      </c>
    </row>
    <row r="16" spans="1:50" x14ac:dyDescent="0.3">
      <c r="A16" s="9" t="s">
        <v>12</v>
      </c>
      <c r="B16" s="9">
        <v>20190212</v>
      </c>
      <c r="C16" s="10">
        <v>1.8999999999999989E-3</v>
      </c>
      <c r="D16" s="10">
        <v>0.12520000000000003</v>
      </c>
      <c r="E16" s="10">
        <v>0</v>
      </c>
      <c r="F16" s="10">
        <v>1.84E-2</v>
      </c>
      <c r="G16" s="10">
        <v>0</v>
      </c>
      <c r="H16" s="10">
        <v>4.9100000000000019E-2</v>
      </c>
      <c r="I16" s="10">
        <v>2.2000000000000075E-3</v>
      </c>
      <c r="J16" s="10">
        <v>9.4000000000000056E-3</v>
      </c>
      <c r="K16" s="10">
        <v>0</v>
      </c>
      <c r="L16" s="10">
        <v>9.3300000000000008E-2</v>
      </c>
      <c r="M16" s="10">
        <v>0</v>
      </c>
      <c r="N16" s="10">
        <v>2.3000000000000104E-3</v>
      </c>
      <c r="O16" s="10">
        <v>1.4999999999999875E-3</v>
      </c>
      <c r="P16" s="10">
        <v>0.23180000000000001</v>
      </c>
      <c r="Q16" s="10">
        <v>-4.0000000000001146E-4</v>
      </c>
      <c r="R16" s="10">
        <v>2.0299999999999985E-2</v>
      </c>
      <c r="S16" s="10">
        <v>-4.0000000000001146E-4</v>
      </c>
      <c r="T16" s="10">
        <v>5.8100000000000013E-2</v>
      </c>
      <c r="U16" s="10">
        <v>1.2000000000000066E-3</v>
      </c>
      <c r="V16" s="10">
        <v>1.1099999999999999E-2</v>
      </c>
      <c r="W16" s="10">
        <v>0</v>
      </c>
      <c r="X16" s="10">
        <v>7.3900000000000007E-2</v>
      </c>
      <c r="Y16" s="10">
        <v>0</v>
      </c>
      <c r="Z16" s="10">
        <v>9.9999999999988987E-5</v>
      </c>
      <c r="AA16" s="16">
        <f>AVERAGE(C14:C16)</f>
        <v>6.3E-3</v>
      </c>
      <c r="AB16" s="16">
        <f t="shared" ref="AB16:AW16" si="4">AVERAGE(D14:D16)</f>
        <v>0.11470000000000001</v>
      </c>
      <c r="AC16" s="16">
        <f t="shared" si="4"/>
        <v>9.333333333333369E-4</v>
      </c>
      <c r="AD16" s="16">
        <f t="shared" si="4"/>
        <v>1.4766666666666664E-2</v>
      </c>
      <c r="AE16" s="16">
        <f t="shared" si="4"/>
        <v>0</v>
      </c>
      <c r="AF16" s="16">
        <f t="shared" si="4"/>
        <v>6.020000000000001E-2</v>
      </c>
      <c r="AG16" s="16">
        <f t="shared" si="4"/>
        <v>1.2000000000000021E-3</v>
      </c>
      <c r="AH16" s="16">
        <f t="shared" si="4"/>
        <v>8.1333333333333396E-3</v>
      </c>
      <c r="AI16" s="16">
        <f t="shared" si="4"/>
        <v>0</v>
      </c>
      <c r="AJ16" s="16">
        <f t="shared" si="4"/>
        <v>0.11600000000000001</v>
      </c>
      <c r="AK16" s="16">
        <f t="shared" si="4"/>
        <v>9.6666666666666656E-4</v>
      </c>
      <c r="AL16" s="16">
        <f t="shared" si="4"/>
        <v>7.6666666666667016E-4</v>
      </c>
      <c r="AM16" s="16">
        <f t="shared" si="4"/>
        <v>3.533333333333328E-3</v>
      </c>
      <c r="AN16" s="16">
        <f t="shared" si="4"/>
        <v>0.20713333333333331</v>
      </c>
      <c r="AO16" s="16">
        <f t="shared" si="4"/>
        <v>1.8999999999999989E-3</v>
      </c>
      <c r="AP16" s="16">
        <f t="shared" si="4"/>
        <v>1.5899999999999997E-2</v>
      </c>
      <c r="AQ16" s="16">
        <f t="shared" si="4"/>
        <v>3.6666666666666331E-4</v>
      </c>
      <c r="AR16" s="16">
        <f t="shared" si="4"/>
        <v>6.7333333333333328E-2</v>
      </c>
      <c r="AS16" s="16">
        <f t="shared" si="4"/>
        <v>9.3333333333333235E-4</v>
      </c>
      <c r="AT16" s="16">
        <f t="shared" si="4"/>
        <v>9.7666666666666648E-3</v>
      </c>
      <c r="AU16" s="16">
        <f t="shared" si="4"/>
        <v>2.1333333333333295E-3</v>
      </c>
      <c r="AV16" s="16">
        <f t="shared" si="4"/>
        <v>8.9766666666666675E-2</v>
      </c>
      <c r="AW16" s="16">
        <f t="shared" si="4"/>
        <v>0</v>
      </c>
      <c r="AX16" s="16">
        <f>AVERAGE(Z14:Z16)</f>
        <v>6.6666666666663946E-5</v>
      </c>
    </row>
    <row r="17" spans="1:50" x14ac:dyDescent="0.3">
      <c r="A17" s="11" t="s">
        <v>16</v>
      </c>
      <c r="B17" s="11">
        <v>20190122</v>
      </c>
      <c r="C17" s="12">
        <v>0</v>
      </c>
      <c r="D17" s="12">
        <v>8.7500000000000008E-2</v>
      </c>
      <c r="E17" s="12">
        <v>1.0000000000000286E-4</v>
      </c>
      <c r="F17" s="12">
        <v>6.1999999999999972E-3</v>
      </c>
      <c r="G17" s="12">
        <v>0</v>
      </c>
      <c r="H17" s="12">
        <v>0.13370000000000001</v>
      </c>
      <c r="I17" s="12">
        <v>2.5000000000000022E-3</v>
      </c>
      <c r="J17" s="12">
        <v>1.0600000000000012E-2</v>
      </c>
      <c r="K17" s="12">
        <v>6.7000000000000115E-3</v>
      </c>
      <c r="L17" s="12">
        <v>0.1381</v>
      </c>
      <c r="M17" s="12">
        <v>0</v>
      </c>
      <c r="N17" s="12">
        <v>9.9999999999998701E-4</v>
      </c>
      <c r="O17" s="12">
        <v>1.0999999999999899E-3</v>
      </c>
      <c r="P17" s="12">
        <v>0.1178</v>
      </c>
      <c r="Q17" s="12">
        <v>1.6999999999999932E-3</v>
      </c>
      <c r="R17" s="12">
        <v>1.3899999999999996E-2</v>
      </c>
      <c r="S17" s="12">
        <v>4.9000000000000016E-3</v>
      </c>
      <c r="T17" s="12">
        <v>0.1512</v>
      </c>
      <c r="U17" s="12">
        <v>1.7000000000000071E-3</v>
      </c>
      <c r="V17" s="12">
        <v>1.7299999999999996E-2</v>
      </c>
      <c r="W17" s="12">
        <v>6.0000000000000053E-3</v>
      </c>
      <c r="X17" s="12">
        <v>0.1643</v>
      </c>
      <c r="Y17" s="12">
        <v>9.9999999999988987E-5</v>
      </c>
      <c r="Z17" s="12">
        <v>1.4999999999999875E-3</v>
      </c>
    </row>
    <row r="18" spans="1:50" x14ac:dyDescent="0.3">
      <c r="A18" s="11" t="s">
        <v>16</v>
      </c>
      <c r="B18" s="11">
        <v>20190205</v>
      </c>
      <c r="C18" s="12">
        <v>-1.9999999999999185E-4</v>
      </c>
      <c r="D18" s="12">
        <v>0.10139999999999999</v>
      </c>
      <c r="E18" s="12">
        <v>0</v>
      </c>
      <c r="F18" s="12">
        <v>1.0500000000000009E-2</v>
      </c>
      <c r="G18" s="12">
        <v>0</v>
      </c>
      <c r="H18" s="12">
        <v>9.8799999999999999E-2</v>
      </c>
      <c r="I18" s="12">
        <v>-1.9999999999999185E-4</v>
      </c>
      <c r="J18" s="12">
        <v>9.5000000000000084E-3</v>
      </c>
      <c r="K18" s="12">
        <v>0</v>
      </c>
      <c r="L18" s="12">
        <v>0.12450000000000003</v>
      </c>
      <c r="M18" s="12">
        <v>0</v>
      </c>
      <c r="N18" s="12">
        <v>-1.9999999999999185E-4</v>
      </c>
      <c r="O18" s="12">
        <v>2.0000000000000573E-4</v>
      </c>
      <c r="P18" s="12">
        <v>0.1069</v>
      </c>
      <c r="Q18" s="12">
        <v>0</v>
      </c>
      <c r="R18" s="12">
        <v>1.3499999999999998E-2</v>
      </c>
      <c r="S18" s="12">
        <v>0</v>
      </c>
      <c r="T18" s="12">
        <v>0.1053</v>
      </c>
      <c r="U18" s="12">
        <v>0</v>
      </c>
      <c r="V18" s="12">
        <v>1.659999999999999E-2</v>
      </c>
      <c r="W18" s="12">
        <v>0</v>
      </c>
      <c r="X18" s="12">
        <v>0.14499999999999996</v>
      </c>
      <c r="Y18" s="12">
        <v>0</v>
      </c>
      <c r="Z18" s="12">
        <v>0</v>
      </c>
    </row>
    <row r="19" spans="1:50" x14ac:dyDescent="0.3">
      <c r="A19" s="11" t="s">
        <v>16</v>
      </c>
      <c r="B19" s="11">
        <v>20190212</v>
      </c>
      <c r="C19" s="12">
        <v>9.9999999999998701E-4</v>
      </c>
      <c r="D19" s="12">
        <v>0.1191</v>
      </c>
      <c r="E19" s="12">
        <v>0</v>
      </c>
      <c r="F19" s="12">
        <v>1.8999999999999989E-2</v>
      </c>
      <c r="G19" s="12">
        <v>0</v>
      </c>
      <c r="H19" s="12">
        <v>0.11899999999999999</v>
      </c>
      <c r="I19" s="12">
        <v>0</v>
      </c>
      <c r="J19" s="12">
        <v>8.8000000000000023E-3</v>
      </c>
      <c r="K19" s="12">
        <v>7.9999999999999516E-4</v>
      </c>
      <c r="L19" s="12">
        <v>0.12080000000000002</v>
      </c>
      <c r="M19" s="12">
        <v>1.9999999999999185E-4</v>
      </c>
      <c r="N19" s="12">
        <v>0</v>
      </c>
      <c r="O19" s="12">
        <v>1.2999999999999956E-3</v>
      </c>
      <c r="P19" s="12">
        <v>0.1237</v>
      </c>
      <c r="Q19" s="12">
        <v>0</v>
      </c>
      <c r="R19" s="12">
        <v>3.0999999999999986E-2</v>
      </c>
      <c r="S19" s="12">
        <v>0</v>
      </c>
      <c r="T19" s="12">
        <v>0.13449999999999998</v>
      </c>
      <c r="U19" s="12">
        <v>-2.2999999999999965E-3</v>
      </c>
      <c r="V19" s="12">
        <v>1.6100000000000003E-2</v>
      </c>
      <c r="W19" s="12">
        <v>2.8999999999999998E-3</v>
      </c>
      <c r="X19" s="12">
        <v>0.15040000000000003</v>
      </c>
      <c r="Y19" s="12">
        <v>6.0000000000000331E-4</v>
      </c>
      <c r="Z19" s="12">
        <v>0</v>
      </c>
      <c r="AA19" s="16">
        <f>AVERAGE(C17:C19)</f>
        <v>2.6666666666666505E-4</v>
      </c>
      <c r="AB19" s="16">
        <f t="shared" ref="AB19:AX19" si="5">AVERAGE(D17:D19)</f>
        <v>0.10266666666666667</v>
      </c>
      <c r="AC19" s="16">
        <f t="shared" si="5"/>
        <v>3.333333333333429E-5</v>
      </c>
      <c r="AD19" s="16">
        <f t="shared" si="5"/>
        <v>1.1899999999999999E-2</v>
      </c>
      <c r="AE19" s="16">
        <f t="shared" si="5"/>
        <v>0</v>
      </c>
      <c r="AF19" s="16">
        <f t="shared" si="5"/>
        <v>0.11716666666666668</v>
      </c>
      <c r="AG19" s="16">
        <f t="shared" si="5"/>
        <v>7.6666666666667016E-4</v>
      </c>
      <c r="AH19" s="16">
        <f t="shared" si="5"/>
        <v>9.633333333333341E-3</v>
      </c>
      <c r="AI19" s="16">
        <f t="shared" si="5"/>
        <v>2.5000000000000022E-3</v>
      </c>
      <c r="AJ19" s="16">
        <f t="shared" si="5"/>
        <v>0.12780000000000002</v>
      </c>
      <c r="AK19" s="16">
        <f t="shared" si="5"/>
        <v>6.6666666666663946E-5</v>
      </c>
      <c r="AL19" s="16">
        <f t="shared" si="5"/>
        <v>2.6666666666666505E-4</v>
      </c>
      <c r="AM19" s="16">
        <f t="shared" si="5"/>
        <v>8.666666666666637E-4</v>
      </c>
      <c r="AN19" s="16">
        <f t="shared" si="5"/>
        <v>0.11613333333333335</v>
      </c>
      <c r="AO19" s="16">
        <f t="shared" si="5"/>
        <v>5.6666666666666443E-4</v>
      </c>
      <c r="AP19" s="16">
        <f t="shared" si="5"/>
        <v>1.946666666666666E-2</v>
      </c>
      <c r="AQ19" s="16">
        <f t="shared" si="5"/>
        <v>1.6333333333333339E-3</v>
      </c>
      <c r="AR19" s="16">
        <f t="shared" si="5"/>
        <v>0.13033333333333333</v>
      </c>
      <c r="AS19" s="16">
        <f t="shared" si="5"/>
        <v>-1.9999999999999649E-4</v>
      </c>
      <c r="AT19" s="16">
        <f t="shared" si="5"/>
        <v>1.6666666666666663E-2</v>
      </c>
      <c r="AU19" s="16">
        <f t="shared" si="5"/>
        <v>2.9666666666666682E-3</v>
      </c>
      <c r="AV19" s="16">
        <f t="shared" si="5"/>
        <v>0.15323333333333333</v>
      </c>
      <c r="AW19" s="16">
        <f t="shared" si="5"/>
        <v>2.3333333333333076E-4</v>
      </c>
      <c r="AX19" s="16">
        <f t="shared" si="5"/>
        <v>4.9999999999999578E-4</v>
      </c>
    </row>
    <row r="20" spans="1:50" x14ac:dyDescent="0.3">
      <c r="A20" s="9" t="s">
        <v>10</v>
      </c>
      <c r="B20" s="9">
        <v>20190122</v>
      </c>
      <c r="C20" s="10">
        <v>8.9000000000000051E-3</v>
      </c>
      <c r="D20" s="10">
        <v>0.12889999999999999</v>
      </c>
      <c r="E20" s="10">
        <v>-2.9999999999999472E-4</v>
      </c>
      <c r="F20" s="10">
        <v>1.9299999999999998E-2</v>
      </c>
      <c r="G20" s="10">
        <v>-2.9999999999999472E-4</v>
      </c>
      <c r="H20" s="10">
        <v>0.15699999999999997</v>
      </c>
      <c r="I20" s="10">
        <v>-2.9999999999999472E-4</v>
      </c>
      <c r="J20" s="10">
        <v>1.3600000000000001E-2</v>
      </c>
      <c r="K20" s="10">
        <v>0</v>
      </c>
      <c r="L20" s="10">
        <v>0.18490000000000001</v>
      </c>
      <c r="M20" s="10">
        <v>0</v>
      </c>
      <c r="N20" s="10">
        <v>8.0000000000000904E-4</v>
      </c>
      <c r="O20" s="10">
        <v>3.0999999999999917E-3</v>
      </c>
      <c r="P20" s="10">
        <v>0.14530000000000001</v>
      </c>
      <c r="Q20" s="10">
        <v>2.9999999999999472E-4</v>
      </c>
      <c r="R20" s="10">
        <v>2.9600000000000015E-2</v>
      </c>
      <c r="S20" s="10">
        <v>-8.9999999999998415E-4</v>
      </c>
      <c r="T20" s="10">
        <v>0.18010000000000001</v>
      </c>
      <c r="U20" s="10">
        <v>-3.2999999999999974E-3</v>
      </c>
      <c r="V20" s="10">
        <v>2.18E-2</v>
      </c>
      <c r="W20" s="10">
        <v>7.0999999999999952E-3</v>
      </c>
      <c r="X20" s="10">
        <v>0.20579999999999998</v>
      </c>
      <c r="Y20" s="10">
        <v>0</v>
      </c>
      <c r="Z20" s="10">
        <v>-3.2999999999999974E-3</v>
      </c>
    </row>
    <row r="21" spans="1:50" x14ac:dyDescent="0.3">
      <c r="A21" s="9" t="s">
        <v>10</v>
      </c>
      <c r="B21" s="9">
        <v>20190205</v>
      </c>
      <c r="C21" s="10">
        <v>1.6999999999999932E-3</v>
      </c>
      <c r="D21" s="10">
        <v>0.10659999999999999</v>
      </c>
      <c r="E21" s="10">
        <v>0</v>
      </c>
      <c r="F21" s="10">
        <v>1.3100000000000001E-2</v>
      </c>
      <c r="G21" s="10">
        <v>0</v>
      </c>
      <c r="H21" s="10">
        <v>0.10829999999999999</v>
      </c>
      <c r="I21" s="10">
        <v>0</v>
      </c>
      <c r="J21" s="10">
        <v>8.199999999999999E-3</v>
      </c>
      <c r="K21" s="10">
        <v>0</v>
      </c>
      <c r="L21" s="10">
        <v>0.13109999999999999</v>
      </c>
      <c r="M21" s="10">
        <v>5.0000000000000044E-4</v>
      </c>
      <c r="N21" s="10">
        <v>0</v>
      </c>
      <c r="O21" s="10">
        <v>4.1999999999999954E-3</v>
      </c>
      <c r="P21" s="10">
        <v>0.10790000000000001</v>
      </c>
      <c r="Q21" s="10">
        <v>0</v>
      </c>
      <c r="R21" s="10">
        <v>2.2000000000000006E-2</v>
      </c>
      <c r="S21" s="10">
        <v>2.6999999999999941E-3</v>
      </c>
      <c r="T21" s="10">
        <v>0.11609999999999999</v>
      </c>
      <c r="U21" s="10">
        <v>0</v>
      </c>
      <c r="V21" s="10">
        <v>1.6399999999999984E-2</v>
      </c>
      <c r="W21" s="10">
        <v>0</v>
      </c>
      <c r="X21" s="10">
        <v>0.15289999999999998</v>
      </c>
      <c r="Y21" s="10">
        <v>0</v>
      </c>
      <c r="Z21" s="10">
        <v>0</v>
      </c>
    </row>
    <row r="22" spans="1:50" x14ac:dyDescent="0.3">
      <c r="A22" s="9" t="s">
        <v>10</v>
      </c>
      <c r="B22" s="9">
        <v>20190212</v>
      </c>
      <c r="C22" s="10">
        <v>0</v>
      </c>
      <c r="D22" s="10">
        <v>0.11280000000000001</v>
      </c>
      <c r="E22" s="10">
        <v>1.2999999999999956E-3</v>
      </c>
      <c r="F22" s="10">
        <v>2.1099999999999994E-2</v>
      </c>
      <c r="G22" s="10">
        <v>1.7000000000000071E-3</v>
      </c>
      <c r="H22" s="10">
        <v>0.1148</v>
      </c>
      <c r="I22" s="10">
        <v>-3.2999999999999974E-3</v>
      </c>
      <c r="J22" s="10">
        <v>1.2199999999999989E-2</v>
      </c>
      <c r="K22" s="10">
        <v>-2.3000000000000104E-3</v>
      </c>
      <c r="L22" s="10">
        <v>0.10220000000000001</v>
      </c>
      <c r="M22" s="10">
        <v>-3.2999999999999974E-3</v>
      </c>
      <c r="N22" s="10">
        <v>0</v>
      </c>
      <c r="O22" s="10">
        <v>0</v>
      </c>
      <c r="P22" s="10">
        <v>0.10980000000000001</v>
      </c>
      <c r="Q22" s="10">
        <v>1.0000000000000286E-4</v>
      </c>
      <c r="R22" s="10">
        <v>3.3099999999999991E-2</v>
      </c>
      <c r="S22" s="10">
        <v>2.5000000000000022E-3</v>
      </c>
      <c r="T22" s="10">
        <v>0.1341</v>
      </c>
      <c r="U22" s="10">
        <v>-2.6999999999999941E-3</v>
      </c>
      <c r="V22" s="10">
        <v>1.9899999999999987E-2</v>
      </c>
      <c r="W22" s="10">
        <v>1.6000000000000042E-3</v>
      </c>
      <c r="X22" s="10">
        <v>0.12669999999999998</v>
      </c>
      <c r="Y22" s="10">
        <v>-2.6999999999999941E-3</v>
      </c>
      <c r="Z22" s="10">
        <v>0</v>
      </c>
      <c r="AA22" s="16">
        <f>AVERAGE(C20:C22)</f>
        <v>3.5333333333333328E-3</v>
      </c>
      <c r="AB22" s="16">
        <f t="shared" ref="AB22:AX22" si="6">AVERAGE(D20:D22)</f>
        <v>0.11609999999999999</v>
      </c>
      <c r="AC22" s="16">
        <f t="shared" si="6"/>
        <v>3.3333333333333365E-4</v>
      </c>
      <c r="AD22" s="16">
        <f t="shared" si="6"/>
        <v>1.783333333333333E-2</v>
      </c>
      <c r="AE22" s="16">
        <f t="shared" si="6"/>
        <v>4.6666666666667078E-4</v>
      </c>
      <c r="AF22" s="16">
        <f t="shared" si="6"/>
        <v>0.12670000000000001</v>
      </c>
      <c r="AG22" s="16">
        <f t="shared" si="6"/>
        <v>-1.1999999999999973E-3</v>
      </c>
      <c r="AH22" s="16">
        <f t="shared" si="6"/>
        <v>1.1333333333333329E-2</v>
      </c>
      <c r="AI22" s="16">
        <f t="shared" si="6"/>
        <v>-7.6666666666667016E-4</v>
      </c>
      <c r="AJ22" s="16">
        <f t="shared" si="6"/>
        <v>0.1394</v>
      </c>
      <c r="AK22" s="16">
        <f t="shared" si="6"/>
        <v>-9.3333333333333235E-4</v>
      </c>
      <c r="AL22" s="16">
        <f t="shared" si="6"/>
        <v>2.6666666666666966E-4</v>
      </c>
      <c r="AM22" s="16">
        <f t="shared" si="6"/>
        <v>2.433333333333329E-3</v>
      </c>
      <c r="AN22" s="16">
        <f t="shared" si="6"/>
        <v>0.12100000000000001</v>
      </c>
      <c r="AO22" s="16">
        <f t="shared" si="6"/>
        <v>1.3333333333333253E-4</v>
      </c>
      <c r="AP22" s="16">
        <f t="shared" si="6"/>
        <v>2.8233333333333336E-2</v>
      </c>
      <c r="AQ22" s="16">
        <f t="shared" si="6"/>
        <v>1.4333333333333375E-3</v>
      </c>
      <c r="AR22" s="16">
        <f t="shared" si="6"/>
        <v>0.14343333333333333</v>
      </c>
      <c r="AS22" s="16">
        <f t="shared" si="6"/>
        <v>-1.999999999999997E-3</v>
      </c>
      <c r="AT22" s="16">
        <f t="shared" si="6"/>
        <v>1.9366666666666657E-2</v>
      </c>
      <c r="AU22" s="16">
        <f t="shared" si="6"/>
        <v>2.8999999999999998E-3</v>
      </c>
      <c r="AV22" s="16">
        <f t="shared" si="6"/>
        <v>0.16179999999999997</v>
      </c>
      <c r="AW22" s="16">
        <f t="shared" si="6"/>
        <v>-8.9999999999999802E-4</v>
      </c>
      <c r="AX22" s="16">
        <f t="shared" si="6"/>
        <v>-1.0999999999999992E-3</v>
      </c>
    </row>
    <row r="23" spans="1:50" x14ac:dyDescent="0.3">
      <c r="A23" s="11" t="s">
        <v>34</v>
      </c>
      <c r="B23" s="11">
        <v>20190122</v>
      </c>
      <c r="C23" s="12">
        <v>0</v>
      </c>
      <c r="D23" s="12">
        <v>0.29799999999999993</v>
      </c>
      <c r="E23" s="12">
        <v>0</v>
      </c>
      <c r="F23" s="12">
        <v>4.8999999999999877E-3</v>
      </c>
      <c r="G23" s="12">
        <v>0</v>
      </c>
      <c r="H23" s="12">
        <v>0.14560000000000001</v>
      </c>
      <c r="I23" s="12">
        <v>0</v>
      </c>
      <c r="J23" s="12">
        <v>9.8999999999999921E-3</v>
      </c>
      <c r="K23" s="12">
        <v>6.1000000000000082E-3</v>
      </c>
      <c r="L23" s="12">
        <v>0.19019999999999998</v>
      </c>
      <c r="M23" s="12">
        <v>0</v>
      </c>
      <c r="N23" s="12">
        <v>0</v>
      </c>
      <c r="O23" s="12">
        <v>0</v>
      </c>
      <c r="P23" s="12">
        <v>0.41210000000000002</v>
      </c>
      <c r="Q23" s="12">
        <v>1.1999999999999927E-3</v>
      </c>
      <c r="R23" s="12">
        <v>8.3000000000000018E-3</v>
      </c>
      <c r="S23" s="12">
        <v>0</v>
      </c>
      <c r="T23" s="12">
        <v>0.21960000000000002</v>
      </c>
      <c r="U23" s="12">
        <v>0</v>
      </c>
      <c r="V23" s="12">
        <v>1.2800000000000006E-2</v>
      </c>
      <c r="W23" s="12">
        <v>4.6000000000000069E-3</v>
      </c>
      <c r="X23" s="12">
        <v>0.20729999999999998</v>
      </c>
      <c r="Y23" s="12">
        <v>0</v>
      </c>
      <c r="Z23" s="12">
        <v>0</v>
      </c>
    </row>
    <row r="24" spans="1:50" x14ac:dyDescent="0.3">
      <c r="A24" s="11" t="s">
        <v>34</v>
      </c>
      <c r="B24" s="11">
        <v>20190205</v>
      </c>
      <c r="C24" s="12">
        <v>3.2000000000000084E-3</v>
      </c>
      <c r="D24" s="12">
        <v>0.24399999999999999</v>
      </c>
      <c r="E24" s="12">
        <v>0</v>
      </c>
      <c r="F24" s="12">
        <v>1.21E-2</v>
      </c>
      <c r="G24" s="12">
        <v>0</v>
      </c>
      <c r="H24" s="12">
        <v>0.11439999999999999</v>
      </c>
      <c r="I24" s="12">
        <v>0</v>
      </c>
      <c r="J24" s="12">
        <v>9.5999999999999974E-3</v>
      </c>
      <c r="K24" s="12">
        <v>2.9999999999999472E-4</v>
      </c>
      <c r="L24" s="12">
        <v>0.16809999999999997</v>
      </c>
      <c r="M24" s="12">
        <v>3.9999999999999758E-4</v>
      </c>
      <c r="N24" s="12">
        <v>2.8999999999999998E-3</v>
      </c>
      <c r="O24" s="12">
        <v>7.9999999999999932E-3</v>
      </c>
      <c r="P24" s="12">
        <v>0.30809999999999998</v>
      </c>
      <c r="Q24" s="12">
        <v>2.1000000000000185E-3</v>
      </c>
      <c r="R24" s="12">
        <v>1.6600000000000004E-2</v>
      </c>
      <c r="S24" s="12">
        <v>1.5000000000000013E-3</v>
      </c>
      <c r="T24" s="12">
        <v>0.12990000000000002</v>
      </c>
      <c r="U24" s="12">
        <v>0</v>
      </c>
      <c r="V24" s="12">
        <v>1.1700000000000002E-2</v>
      </c>
      <c r="W24" s="12">
        <v>4.0000000000001146E-4</v>
      </c>
      <c r="X24" s="12">
        <v>0.1825</v>
      </c>
      <c r="Y24" s="12">
        <v>0</v>
      </c>
      <c r="Z24" s="12">
        <v>1.3999999999999985E-3</v>
      </c>
    </row>
    <row r="25" spans="1:50" x14ac:dyDescent="0.3">
      <c r="A25" s="11" t="s">
        <v>34</v>
      </c>
      <c r="B25" s="11">
        <v>20190212</v>
      </c>
      <c r="C25" s="12">
        <v>2.1000000000000046E-3</v>
      </c>
      <c r="D25" s="12">
        <v>0.21129999999999999</v>
      </c>
      <c r="E25" s="12">
        <v>0</v>
      </c>
      <c r="F25" s="12">
        <v>1.8500000000000003E-2</v>
      </c>
      <c r="G25" s="12">
        <v>5.1999999999999963E-3</v>
      </c>
      <c r="H25" s="12">
        <v>9.7900000000000015E-2</v>
      </c>
      <c r="I25" s="12">
        <v>2.8000000000000108E-3</v>
      </c>
      <c r="J25" s="12">
        <v>8.3000000000000018E-3</v>
      </c>
      <c r="K25" s="12">
        <v>9.9999999999988987E-5</v>
      </c>
      <c r="L25" s="12">
        <v>0.16509999999999997</v>
      </c>
      <c r="M25" s="12">
        <v>0</v>
      </c>
      <c r="N25" s="12">
        <v>9.000000000000119E-4</v>
      </c>
      <c r="O25" s="12">
        <v>-7.0000000000000617E-4</v>
      </c>
      <c r="P25" s="12">
        <v>0.23520000000000002</v>
      </c>
      <c r="Q25" s="12">
        <v>-1.9000000000000128E-3</v>
      </c>
      <c r="R25" s="12">
        <v>1.9699999999999995E-2</v>
      </c>
      <c r="S25" s="12">
        <v>5.0000000000000044E-4</v>
      </c>
      <c r="T25" s="12">
        <v>0.11060000000000002</v>
      </c>
      <c r="U25" s="12">
        <v>3.5000000000000031E-3</v>
      </c>
      <c r="V25" s="12">
        <v>9.4000000000000056E-3</v>
      </c>
      <c r="W25" s="12">
        <v>0</v>
      </c>
      <c r="X25" s="12">
        <v>0.18540000000000001</v>
      </c>
      <c r="Y25" s="12">
        <v>0</v>
      </c>
      <c r="Z25" s="12">
        <v>-3.5000000000000031E-3</v>
      </c>
      <c r="AA25" s="16">
        <f>AVERAGE(C23:C25)</f>
        <v>1.7666666666666709E-3</v>
      </c>
      <c r="AB25" s="16">
        <f t="shared" ref="AB25:AX25" si="7">AVERAGE(D23:D25)</f>
        <v>0.25109999999999993</v>
      </c>
      <c r="AC25" s="16">
        <f t="shared" si="7"/>
        <v>0</v>
      </c>
      <c r="AD25" s="16">
        <f t="shared" si="7"/>
        <v>1.1833333333333329E-2</v>
      </c>
      <c r="AE25" s="16">
        <f t="shared" si="7"/>
        <v>1.7333333333333322E-3</v>
      </c>
      <c r="AF25" s="16">
        <f t="shared" si="7"/>
        <v>0.1193</v>
      </c>
      <c r="AG25" s="16">
        <f t="shared" si="7"/>
        <v>9.333333333333369E-4</v>
      </c>
      <c r="AH25" s="16">
        <f t="shared" si="7"/>
        <v>9.2666666666666644E-3</v>
      </c>
      <c r="AI25" s="16">
        <f t="shared" si="7"/>
        <v>2.166666666666664E-3</v>
      </c>
      <c r="AJ25" s="16">
        <f t="shared" si="7"/>
        <v>0.17446666666666663</v>
      </c>
      <c r="AK25" s="16">
        <f t="shared" si="7"/>
        <v>1.3333333333333253E-4</v>
      </c>
      <c r="AL25" s="16">
        <f t="shared" si="7"/>
        <v>1.2666666666666705E-3</v>
      </c>
      <c r="AM25" s="16">
        <f t="shared" si="7"/>
        <v>2.433333333333329E-3</v>
      </c>
      <c r="AN25" s="16">
        <f t="shared" si="7"/>
        <v>0.31846666666666668</v>
      </c>
      <c r="AO25" s="16">
        <f t="shared" si="7"/>
        <v>4.6666666666666617E-4</v>
      </c>
      <c r="AP25" s="16">
        <f t="shared" si="7"/>
        <v>1.4866666666666667E-2</v>
      </c>
      <c r="AQ25" s="16">
        <f t="shared" si="7"/>
        <v>6.6666666666666729E-4</v>
      </c>
      <c r="AR25" s="16">
        <f t="shared" si="7"/>
        <v>0.15336666666666668</v>
      </c>
      <c r="AS25" s="16">
        <f t="shared" si="7"/>
        <v>1.1666666666666676E-3</v>
      </c>
      <c r="AT25" s="16">
        <f t="shared" si="7"/>
        <v>1.1300000000000004E-2</v>
      </c>
      <c r="AU25" s="16">
        <f t="shared" si="7"/>
        <v>1.6666666666666728E-3</v>
      </c>
      <c r="AV25" s="16">
        <f t="shared" si="7"/>
        <v>0.19173333333333331</v>
      </c>
      <c r="AW25" s="16">
        <f t="shared" si="7"/>
        <v>0</v>
      </c>
      <c r="AX25" s="16">
        <f t="shared" si="7"/>
        <v>-7.0000000000000151E-4</v>
      </c>
    </row>
    <row r="26" spans="1:50" x14ac:dyDescent="0.3">
      <c r="A26" s="9" t="s">
        <v>134</v>
      </c>
      <c r="B26" s="9">
        <v>20190122</v>
      </c>
      <c r="C26" s="10">
        <v>6.9000000000000034E-3</v>
      </c>
      <c r="D26" s="10">
        <v>0.16510000000000002</v>
      </c>
      <c r="E26" s="10">
        <v>-3.5999999999999921E-3</v>
      </c>
      <c r="F26" s="10">
        <v>1.4100000000000001E-2</v>
      </c>
      <c r="G26" s="10">
        <v>-4.1999999999999954E-3</v>
      </c>
      <c r="H26" s="10">
        <v>0.22610000000000002</v>
      </c>
      <c r="I26" s="10">
        <v>-4.1999999999999954E-3</v>
      </c>
      <c r="J26" s="10">
        <v>1.1300000000000004E-2</v>
      </c>
      <c r="K26" s="10">
        <v>-3.699999999999995E-3</v>
      </c>
      <c r="L26" s="10">
        <v>0.27150000000000007</v>
      </c>
      <c r="M26" s="10">
        <v>-3.699999999999995E-3</v>
      </c>
      <c r="N26" s="10">
        <v>-4.1999999999999954E-3</v>
      </c>
      <c r="O26" s="10">
        <v>7.8000000000000014E-3</v>
      </c>
      <c r="P26" s="10">
        <v>0.24149999999999999</v>
      </c>
      <c r="Q26" s="10">
        <v>3.5999999999999921E-3</v>
      </c>
      <c r="R26" s="10">
        <v>2.5600000000000012E-2</v>
      </c>
      <c r="S26" s="10">
        <v>-3.9999999999999758E-4</v>
      </c>
      <c r="T26" s="10">
        <v>0.25609999999999999</v>
      </c>
      <c r="U26" s="10">
        <v>-3.9999999999999758E-4</v>
      </c>
      <c r="V26" s="10">
        <v>2.0000000000000004E-2</v>
      </c>
      <c r="W26" s="10">
        <v>3.9999999999999897E-3</v>
      </c>
      <c r="X26" s="10">
        <v>0.31720000000000004</v>
      </c>
      <c r="Y26" s="10">
        <v>0</v>
      </c>
      <c r="Z26" s="10">
        <v>-2.9999999999999472E-4</v>
      </c>
    </row>
    <row r="27" spans="1:50" x14ac:dyDescent="0.3">
      <c r="A27" s="9" t="s">
        <v>134</v>
      </c>
      <c r="B27" s="9">
        <v>20190205</v>
      </c>
      <c r="C27" s="10">
        <v>1.3999999999999985E-3</v>
      </c>
      <c r="D27" s="10">
        <v>0.1447</v>
      </c>
      <c r="E27" s="10">
        <v>0</v>
      </c>
      <c r="F27" s="10">
        <v>2.3099999999999996E-2</v>
      </c>
      <c r="G27" s="10">
        <v>0</v>
      </c>
      <c r="H27" s="10">
        <v>0.22030000000000002</v>
      </c>
      <c r="I27" s="10">
        <v>-2.9999999999999472E-4</v>
      </c>
      <c r="J27" s="10">
        <v>1.1800000000000005E-2</v>
      </c>
      <c r="K27" s="10">
        <v>5.0000000000000044E-4</v>
      </c>
      <c r="L27" s="10">
        <v>0.1888</v>
      </c>
      <c r="M27" s="10">
        <v>5.0000000000000044E-4</v>
      </c>
      <c r="N27" s="10">
        <v>-2.9999999999999472E-4</v>
      </c>
      <c r="O27" s="10">
        <v>2.6000000000000051E-3</v>
      </c>
      <c r="P27" s="10">
        <v>0.18370000000000003</v>
      </c>
      <c r="Q27" s="10">
        <v>-1.6000000000000042E-3</v>
      </c>
      <c r="R27" s="10">
        <v>2.1299999999999986E-2</v>
      </c>
      <c r="S27" s="10">
        <v>-1.6000000000000042E-3</v>
      </c>
      <c r="T27" s="10">
        <v>0.18359999999999999</v>
      </c>
      <c r="U27" s="10">
        <v>0</v>
      </c>
      <c r="V27" s="10">
        <v>1.3100000000000001E-2</v>
      </c>
      <c r="W27" s="10">
        <v>-1.6000000000000042E-3</v>
      </c>
      <c r="X27" s="10">
        <v>0.20980000000000001</v>
      </c>
      <c r="Y27" s="10">
        <v>-1.6000000000000042E-3</v>
      </c>
      <c r="Z27" s="10">
        <v>0</v>
      </c>
    </row>
    <row r="28" spans="1:50" x14ac:dyDescent="0.3">
      <c r="A28" s="9" t="s">
        <v>134</v>
      </c>
      <c r="B28" s="9">
        <v>20190212</v>
      </c>
      <c r="C28" s="10">
        <v>3.9899999999999991E-2</v>
      </c>
      <c r="D28" s="10">
        <v>0.15539999999999998</v>
      </c>
      <c r="E28" s="10">
        <v>8.9999999999999802E-4</v>
      </c>
      <c r="F28" s="10">
        <v>3.5200000000000009E-2</v>
      </c>
      <c r="G28" s="10">
        <v>0</v>
      </c>
      <c r="H28" s="10">
        <v>0.16389999999999999</v>
      </c>
      <c r="I28" s="10">
        <v>-2.8999999999999998E-3</v>
      </c>
      <c r="J28" s="10">
        <v>1.5399999999999997E-2</v>
      </c>
      <c r="K28" s="10">
        <v>1.799999999999996E-3</v>
      </c>
      <c r="L28" s="10">
        <v>0.16589999999999999</v>
      </c>
      <c r="M28" s="10">
        <v>-6.0000000000000331E-4</v>
      </c>
      <c r="N28" s="10">
        <v>0</v>
      </c>
      <c r="O28" s="10">
        <v>0</v>
      </c>
      <c r="P28" s="10">
        <v>0.19810000000000003</v>
      </c>
      <c r="Q28" s="10">
        <v>2.6000000000000051E-3</v>
      </c>
      <c r="R28" s="10">
        <v>3.1799999999999995E-2</v>
      </c>
      <c r="S28" s="10">
        <v>0</v>
      </c>
      <c r="T28" s="10">
        <v>0.21390000000000003</v>
      </c>
      <c r="U28" s="10">
        <v>-1.0999999999999899E-3</v>
      </c>
      <c r="V28" s="10">
        <v>1.6E-2</v>
      </c>
      <c r="W28" s="10">
        <v>1.6000000000000042E-3</v>
      </c>
      <c r="X28" s="10">
        <v>0.2036</v>
      </c>
      <c r="Y28" s="10">
        <v>1.2000000000000066E-3</v>
      </c>
      <c r="Z28" s="10">
        <v>0</v>
      </c>
      <c r="AA28" s="16">
        <f>AVERAGE(C26:C28)</f>
        <v>1.6066666666666663E-2</v>
      </c>
      <c r="AB28" s="16">
        <f t="shared" ref="AB28:AX28" si="8">AVERAGE(D26:D28)</f>
        <v>0.15506666666666666</v>
      </c>
      <c r="AC28" s="16">
        <f t="shared" si="8"/>
        <v>-8.9999999999999802E-4</v>
      </c>
      <c r="AD28" s="16">
        <f t="shared" si="8"/>
        <v>2.4133333333333336E-2</v>
      </c>
      <c r="AE28" s="16">
        <f t="shared" si="8"/>
        <v>-1.3999999999999985E-3</v>
      </c>
      <c r="AF28" s="16">
        <f t="shared" si="8"/>
        <v>0.20343333333333335</v>
      </c>
      <c r="AG28" s="16">
        <f t="shared" si="8"/>
        <v>-2.4666666666666635E-3</v>
      </c>
      <c r="AH28" s="16">
        <f t="shared" si="8"/>
        <v>1.2833333333333335E-2</v>
      </c>
      <c r="AI28" s="16">
        <f t="shared" si="8"/>
        <v>-4.6666666666666617E-4</v>
      </c>
      <c r="AJ28" s="16">
        <f t="shared" si="8"/>
        <v>0.20873333333333335</v>
      </c>
      <c r="AK28" s="16">
        <f t="shared" si="8"/>
        <v>-1.2666666666666659E-3</v>
      </c>
      <c r="AL28" s="16">
        <f t="shared" si="8"/>
        <v>-1.4999999999999968E-3</v>
      </c>
      <c r="AM28" s="16">
        <f t="shared" si="8"/>
        <v>3.4666666666666687E-3</v>
      </c>
      <c r="AN28" s="16">
        <f t="shared" si="8"/>
        <v>0.20776666666666668</v>
      </c>
      <c r="AO28" s="16">
        <f t="shared" si="8"/>
        <v>1.533333333333331E-3</v>
      </c>
      <c r="AP28" s="16">
        <f t="shared" si="8"/>
        <v>2.6233333333333331E-2</v>
      </c>
      <c r="AQ28" s="16">
        <f t="shared" si="8"/>
        <v>-6.6666666666666729E-4</v>
      </c>
      <c r="AR28" s="16">
        <f t="shared" si="8"/>
        <v>0.21786666666666665</v>
      </c>
      <c r="AS28" s="16">
        <f t="shared" si="8"/>
        <v>-4.9999999999999578E-4</v>
      </c>
      <c r="AT28" s="16">
        <f t="shared" si="8"/>
        <v>1.6366666666666668E-2</v>
      </c>
      <c r="AU28" s="16">
        <f t="shared" si="8"/>
        <v>1.3333333333333298E-3</v>
      </c>
      <c r="AV28" s="16">
        <f t="shared" si="8"/>
        <v>0.24353333333333335</v>
      </c>
      <c r="AW28" s="16">
        <f t="shared" si="8"/>
        <v>-1.3333333333333253E-4</v>
      </c>
      <c r="AX28" s="16">
        <f t="shared" si="8"/>
        <v>-9.9999999999998243E-5</v>
      </c>
    </row>
    <row r="29" spans="1:50" x14ac:dyDescent="0.3">
      <c r="A29" s="11" t="s">
        <v>133</v>
      </c>
      <c r="B29" s="11">
        <v>20190122</v>
      </c>
      <c r="C29" s="12">
        <v>7.9999999999999932E-3</v>
      </c>
      <c r="D29" s="12">
        <v>0.10829999999999999</v>
      </c>
      <c r="E29" s="12">
        <v>-2.9999999999999472E-4</v>
      </c>
      <c r="F29" s="12">
        <v>1.55E-2</v>
      </c>
      <c r="G29" s="12">
        <v>5.0000000000000044E-4</v>
      </c>
      <c r="H29" s="12">
        <v>7.9699999999999979E-2</v>
      </c>
      <c r="I29" s="12">
        <v>-2.9999999999999472E-4</v>
      </c>
      <c r="J29" s="12">
        <v>-2.0000000000000157E-3</v>
      </c>
      <c r="K29" s="12">
        <v>-2.2000000000000075E-3</v>
      </c>
      <c r="L29" s="12">
        <v>0.18989999999999999</v>
      </c>
      <c r="M29" s="12">
        <v>-2.2000000000000075E-3</v>
      </c>
      <c r="N29" s="12">
        <v>-2.9999999999999472E-4</v>
      </c>
      <c r="O29" s="12">
        <v>6.7999999999999866E-3</v>
      </c>
      <c r="P29" s="12">
        <v>0.10149999999999998</v>
      </c>
      <c r="Q29" s="12">
        <v>1.4999999999999875E-3</v>
      </c>
      <c r="R29" s="12">
        <v>2.1599999999999994E-2</v>
      </c>
      <c r="S29" s="12">
        <v>1.3999999999999985E-3</v>
      </c>
      <c r="T29" s="12">
        <v>8.0699999999999994E-2</v>
      </c>
      <c r="U29" s="12">
        <v>-1.2000000000000066E-3</v>
      </c>
      <c r="V29" s="12">
        <v>4.9999999999997269E-4</v>
      </c>
      <c r="W29" s="12">
        <v>9.9999999999997313E-4</v>
      </c>
      <c r="X29" s="12">
        <v>0.23729999999999998</v>
      </c>
      <c r="Y29" s="12">
        <v>-6.0000000000001719E-4</v>
      </c>
      <c r="Z29" s="12">
        <v>-1.2000000000000066E-3</v>
      </c>
    </row>
    <row r="30" spans="1:50" x14ac:dyDescent="0.3">
      <c r="A30" s="11" t="s">
        <v>133</v>
      </c>
      <c r="B30" s="11">
        <v>20190205</v>
      </c>
      <c r="C30" s="12">
        <v>2.6999999999999941E-3</v>
      </c>
      <c r="D30" s="12">
        <v>0.10869999999999999</v>
      </c>
      <c r="E30" s="12">
        <v>0</v>
      </c>
      <c r="F30" s="12">
        <v>1.1699999999999988E-2</v>
      </c>
      <c r="G30" s="12">
        <v>0</v>
      </c>
      <c r="H30" s="12">
        <v>8.050000000000003E-2</v>
      </c>
      <c r="I30" s="12">
        <v>0</v>
      </c>
      <c r="J30" s="12">
        <v>0</v>
      </c>
      <c r="K30" s="12">
        <v>0</v>
      </c>
      <c r="L30" s="12">
        <v>0.12019999999999999</v>
      </c>
      <c r="M30" s="12">
        <v>2.6000000000000051E-3</v>
      </c>
      <c r="N30" s="12">
        <v>0</v>
      </c>
      <c r="O30" s="12">
        <v>0</v>
      </c>
      <c r="P30" s="12">
        <v>9.8699999999999996E-2</v>
      </c>
      <c r="Q30" s="12">
        <v>6.0000000000000331E-4</v>
      </c>
      <c r="R30" s="12">
        <v>1.5999999999999986E-2</v>
      </c>
      <c r="S30" s="12">
        <v>0</v>
      </c>
      <c r="T30" s="12">
        <v>0.17170000000000002</v>
      </c>
      <c r="U30" s="12">
        <v>0</v>
      </c>
      <c r="V30" s="12">
        <v>0</v>
      </c>
      <c r="W30" s="12">
        <v>0</v>
      </c>
      <c r="X30" s="12">
        <v>0.14929999999999999</v>
      </c>
      <c r="Y30" s="12">
        <v>1.799999999999996E-3</v>
      </c>
      <c r="Z30" s="12">
        <v>0</v>
      </c>
    </row>
    <row r="31" spans="1:50" x14ac:dyDescent="0.3">
      <c r="A31" s="11" t="s">
        <v>133</v>
      </c>
      <c r="B31" s="11">
        <v>20190212</v>
      </c>
      <c r="C31" s="12">
        <v>3.15E-2</v>
      </c>
      <c r="D31" s="12">
        <v>0.10479999999999999</v>
      </c>
      <c r="E31" s="12">
        <v>0</v>
      </c>
      <c r="F31" s="12">
        <v>2.2500000000000006E-2</v>
      </c>
      <c r="G31" s="12">
        <v>0</v>
      </c>
      <c r="H31" s="12">
        <v>6.7400000000000002E-2</v>
      </c>
      <c r="I31" s="12">
        <v>-6.0000000000000053E-3</v>
      </c>
      <c r="J31" s="12">
        <v>0</v>
      </c>
      <c r="K31" s="12">
        <v>-6.0000000000000053E-3</v>
      </c>
      <c r="L31" s="12">
        <v>0.12689999999999996</v>
      </c>
      <c r="M31" s="12">
        <v>-5.5000000000000049E-3</v>
      </c>
      <c r="N31" s="12">
        <v>0</v>
      </c>
      <c r="O31" s="12">
        <v>3.7999999999999978E-3</v>
      </c>
      <c r="P31" s="12">
        <v>7.3800000000000018E-2</v>
      </c>
      <c r="Q31" s="12">
        <v>2.7999999999999969E-3</v>
      </c>
      <c r="R31" s="12">
        <v>2.5900000000000006E-2</v>
      </c>
      <c r="S31" s="12">
        <v>2.0999999999999908E-3</v>
      </c>
      <c r="T31" s="12">
        <v>6.7300000000000013E-2</v>
      </c>
      <c r="U31" s="12">
        <v>-3.4999999999999892E-3</v>
      </c>
      <c r="V31" s="12">
        <v>1.2000000000000066E-3</v>
      </c>
      <c r="W31" s="12">
        <v>-3.1999999999999945E-3</v>
      </c>
      <c r="X31" s="12">
        <v>0.21090000000000003</v>
      </c>
      <c r="Y31" s="12">
        <v>-3.4999999999999892E-3</v>
      </c>
      <c r="Z31" s="12">
        <v>0</v>
      </c>
      <c r="AA31" s="16">
        <f>AVERAGE(C29:C31)</f>
        <v>1.4066666666666663E-2</v>
      </c>
      <c r="AB31" s="16">
        <f t="shared" ref="AB31:AX31" si="9">AVERAGE(D29:D31)</f>
        <v>0.10726666666666666</v>
      </c>
      <c r="AC31" s="16">
        <f t="shared" si="9"/>
        <v>-9.9999999999998243E-5</v>
      </c>
      <c r="AD31" s="16">
        <f t="shared" si="9"/>
        <v>1.6566666666666664E-2</v>
      </c>
      <c r="AE31" s="16">
        <f t="shared" si="9"/>
        <v>1.6666666666666682E-4</v>
      </c>
      <c r="AF31" s="16">
        <f t="shared" si="9"/>
        <v>7.5866666666666679E-2</v>
      </c>
      <c r="AG31" s="16">
        <f t="shared" si="9"/>
        <v>-2.0999999999999999E-3</v>
      </c>
      <c r="AH31" s="16">
        <f t="shared" si="9"/>
        <v>-6.6666666666667185E-4</v>
      </c>
      <c r="AI31" s="16">
        <f t="shared" si="9"/>
        <v>-2.7333333333333376E-3</v>
      </c>
      <c r="AJ31" s="16">
        <f t="shared" si="9"/>
        <v>0.14566666666666664</v>
      </c>
      <c r="AK31" s="16">
        <f t="shared" si="9"/>
        <v>-1.7000000000000025E-3</v>
      </c>
      <c r="AL31" s="16">
        <f t="shared" si="9"/>
        <v>-9.9999999999998243E-5</v>
      </c>
      <c r="AM31" s="16">
        <f t="shared" si="9"/>
        <v>3.533333333333328E-3</v>
      </c>
      <c r="AN31" s="16">
        <f t="shared" si="9"/>
        <v>9.1333333333333336E-2</v>
      </c>
      <c r="AO31" s="16">
        <f t="shared" si="9"/>
        <v>1.6333333333333293E-3</v>
      </c>
      <c r="AP31" s="16">
        <f t="shared" si="9"/>
        <v>2.1166666666666663E-2</v>
      </c>
      <c r="AQ31" s="16">
        <f t="shared" si="9"/>
        <v>1.1666666666666631E-3</v>
      </c>
      <c r="AR31" s="16">
        <f t="shared" si="9"/>
        <v>0.10656666666666668</v>
      </c>
      <c r="AS31" s="16">
        <f t="shared" si="9"/>
        <v>-1.5666666666666652E-3</v>
      </c>
      <c r="AT31" s="16">
        <f t="shared" si="9"/>
        <v>5.6666666666665977E-4</v>
      </c>
      <c r="AU31" s="16">
        <f t="shared" si="9"/>
        <v>-7.333333333333405E-4</v>
      </c>
      <c r="AV31" s="16">
        <f t="shared" si="9"/>
        <v>0.19916666666666663</v>
      </c>
      <c r="AW31" s="16">
        <f t="shared" si="9"/>
        <v>-7.6666666666667016E-4</v>
      </c>
      <c r="AX31" s="16">
        <f t="shared" si="9"/>
        <v>-4.0000000000000219E-4</v>
      </c>
    </row>
    <row r="32" spans="1:50" x14ac:dyDescent="0.3">
      <c r="A32" s="9" t="s">
        <v>21</v>
      </c>
      <c r="B32" s="9">
        <v>20190122</v>
      </c>
      <c r="C32" s="10">
        <v>0</v>
      </c>
      <c r="D32" s="10">
        <v>0.10799999999999998</v>
      </c>
      <c r="E32" s="10">
        <v>8.9999999999999802E-4</v>
      </c>
      <c r="F32" s="10">
        <v>3.0999999999999917E-3</v>
      </c>
      <c r="G32" s="10">
        <v>-7.0000000000002005E-4</v>
      </c>
      <c r="H32" s="10">
        <v>0.27929999999999999</v>
      </c>
      <c r="I32" s="10">
        <v>-8.0000000000000904E-4</v>
      </c>
      <c r="J32" s="10">
        <v>0</v>
      </c>
      <c r="K32" s="10">
        <v>3.5000000000000031E-3</v>
      </c>
      <c r="L32" s="10">
        <v>0.19810000000000003</v>
      </c>
      <c r="M32" s="10">
        <v>1.799999999999996E-3</v>
      </c>
      <c r="N32" s="10">
        <v>-8.0000000000000904E-4</v>
      </c>
      <c r="O32" s="10">
        <v>5.9999999999999915E-3</v>
      </c>
      <c r="P32" s="10">
        <v>0.13339999999999999</v>
      </c>
      <c r="Q32" s="10">
        <v>6.6999999999999976E-3</v>
      </c>
      <c r="R32" s="10">
        <v>1.029999999999999E-2</v>
      </c>
      <c r="S32" s="10">
        <v>2.1999999999999936E-3</v>
      </c>
      <c r="T32" s="10">
        <v>0.32350000000000001</v>
      </c>
      <c r="U32" s="10">
        <v>0</v>
      </c>
      <c r="V32" s="10">
        <v>0</v>
      </c>
      <c r="W32" s="10">
        <v>2.7999999999999969E-3</v>
      </c>
      <c r="X32" s="10">
        <v>0.2399</v>
      </c>
      <c r="Y32" s="10">
        <v>2.9999999999999888E-3</v>
      </c>
      <c r="Z32" s="10">
        <v>0</v>
      </c>
    </row>
    <row r="33" spans="1:51" x14ac:dyDescent="0.3">
      <c r="A33" s="9" t="s">
        <v>21</v>
      </c>
      <c r="B33" s="9">
        <v>20190205</v>
      </c>
      <c r="C33" s="10">
        <v>0</v>
      </c>
      <c r="D33" s="10">
        <v>0.10920000000000001</v>
      </c>
      <c r="E33" s="10">
        <v>0</v>
      </c>
      <c r="F33" s="10">
        <v>0</v>
      </c>
      <c r="G33" s="10">
        <v>1.2999999999999956E-3</v>
      </c>
      <c r="H33" s="10">
        <v>0.13170000000000001</v>
      </c>
      <c r="I33" s="10">
        <v>0</v>
      </c>
      <c r="J33" s="10">
        <v>6.0000000000000053E-3</v>
      </c>
      <c r="K33" s="10">
        <v>0</v>
      </c>
      <c r="L33" s="10">
        <v>0.1956</v>
      </c>
      <c r="M33" s="10">
        <v>0</v>
      </c>
      <c r="N33" s="10">
        <v>0</v>
      </c>
      <c r="O33" s="10">
        <v>3.3000000000000113E-3</v>
      </c>
      <c r="P33" s="10">
        <v>0.1076</v>
      </c>
      <c r="Q33" s="10">
        <v>0</v>
      </c>
      <c r="R33" s="10">
        <v>5.300000000000013E-3</v>
      </c>
      <c r="S33" s="10">
        <v>1.6000000000000042E-3</v>
      </c>
      <c r="T33" s="10">
        <v>0.11209999999999999</v>
      </c>
      <c r="U33" s="10">
        <v>0</v>
      </c>
      <c r="V33" s="10">
        <v>4.8000000000000126E-3</v>
      </c>
      <c r="W33" s="10">
        <v>0</v>
      </c>
      <c r="X33" s="10">
        <v>0.16199999999999998</v>
      </c>
      <c r="Y33" s="10">
        <v>0</v>
      </c>
      <c r="Z33" s="10">
        <v>0</v>
      </c>
    </row>
    <row r="34" spans="1:51" x14ac:dyDescent="0.3">
      <c r="A34" s="9" t="s">
        <v>21</v>
      </c>
      <c r="B34" s="9">
        <v>20190212</v>
      </c>
      <c r="C34" s="10">
        <v>5.0000000000000044E-4</v>
      </c>
      <c r="D34" s="10">
        <v>0.114</v>
      </c>
      <c r="E34" s="10">
        <v>0</v>
      </c>
      <c r="F34" s="10">
        <v>8.2000000000000128E-3</v>
      </c>
      <c r="G34" s="10">
        <v>5.2999999999999992E-3</v>
      </c>
      <c r="H34" s="10">
        <v>0.2283</v>
      </c>
      <c r="I34" s="10">
        <v>-6.5999999999999948E-3</v>
      </c>
      <c r="J34" s="10">
        <v>7.1000000000000091E-3</v>
      </c>
      <c r="K34" s="10">
        <v>-3.9999999999999758E-4</v>
      </c>
      <c r="L34" s="10">
        <v>0.15539999999999998</v>
      </c>
      <c r="M34" s="10">
        <v>-5.6999999999999967E-3</v>
      </c>
      <c r="N34" s="10">
        <v>0</v>
      </c>
      <c r="O34" s="10">
        <v>1.3999999999999985E-3</v>
      </c>
      <c r="P34" s="10">
        <v>0.14289999999999997</v>
      </c>
      <c r="Q34" s="10">
        <v>1.3999999999999985E-3</v>
      </c>
      <c r="R34" s="10">
        <v>1.0400000000000006E-2</v>
      </c>
      <c r="S34" s="10">
        <v>2.8999999999999998E-3</v>
      </c>
      <c r="T34" s="10">
        <v>0.22769999999999999</v>
      </c>
      <c r="U34" s="10">
        <v>-4.0000000000000036E-3</v>
      </c>
      <c r="V34" s="10">
        <v>7.3000000000000009E-3</v>
      </c>
      <c r="W34" s="10">
        <v>-7.0000000000000617E-4</v>
      </c>
      <c r="X34" s="10">
        <v>0.20570000000000002</v>
      </c>
      <c r="Y34" s="10">
        <v>-2.9000000000000137E-3</v>
      </c>
      <c r="Z34" s="10">
        <v>0</v>
      </c>
      <c r="AA34" s="16">
        <f>AVERAGE(C32:C34)</f>
        <v>1.6666666666666682E-4</v>
      </c>
      <c r="AB34" s="16">
        <f t="shared" ref="AB34:AX34" si="10">AVERAGE(D32:D34)</f>
        <v>0.1104</v>
      </c>
      <c r="AC34" s="16">
        <f t="shared" si="10"/>
        <v>2.9999999999999932E-4</v>
      </c>
      <c r="AD34" s="16">
        <f t="shared" si="10"/>
        <v>3.7666666666666682E-3</v>
      </c>
      <c r="AE34" s="16">
        <f t="shared" si="10"/>
        <v>1.9666666666666582E-3</v>
      </c>
      <c r="AF34" s="16">
        <f t="shared" si="10"/>
        <v>0.21309999999999998</v>
      </c>
      <c r="AG34" s="16">
        <f t="shared" si="10"/>
        <v>-2.4666666666666678E-3</v>
      </c>
      <c r="AH34" s="16">
        <f t="shared" si="10"/>
        <v>4.3666666666666715E-3</v>
      </c>
      <c r="AI34" s="16">
        <f t="shared" si="10"/>
        <v>1.0333333333333351E-3</v>
      </c>
      <c r="AJ34" s="16">
        <f t="shared" si="10"/>
        <v>0.18303333333333335</v>
      </c>
      <c r="AK34" s="16">
        <f t="shared" si="10"/>
        <v>-1.3000000000000002E-3</v>
      </c>
      <c r="AL34" s="16">
        <f t="shared" si="10"/>
        <v>-2.6666666666666966E-4</v>
      </c>
      <c r="AM34" s="16">
        <f t="shared" si="10"/>
        <v>3.5666666666666672E-3</v>
      </c>
      <c r="AN34" s="16">
        <f t="shared" si="10"/>
        <v>0.12796666666666665</v>
      </c>
      <c r="AO34" s="16">
        <f t="shared" si="10"/>
        <v>2.6999999999999988E-3</v>
      </c>
      <c r="AP34" s="16">
        <f t="shared" si="10"/>
        <v>8.6666666666666697E-3</v>
      </c>
      <c r="AQ34" s="16">
        <f t="shared" si="10"/>
        <v>2.2333333333333324E-3</v>
      </c>
      <c r="AR34" s="16">
        <f t="shared" si="10"/>
        <v>0.22109999999999999</v>
      </c>
      <c r="AS34" s="16">
        <f t="shared" si="10"/>
        <v>-1.3333333333333346E-3</v>
      </c>
      <c r="AT34" s="16">
        <f t="shared" si="10"/>
        <v>4.0333333333333376E-3</v>
      </c>
      <c r="AU34" s="16">
        <f t="shared" si="10"/>
        <v>6.9999999999999696E-4</v>
      </c>
      <c r="AV34" s="16">
        <f t="shared" si="10"/>
        <v>0.20253333333333334</v>
      </c>
      <c r="AW34" s="16">
        <f t="shared" si="10"/>
        <v>3.3333333333325034E-5</v>
      </c>
      <c r="AX34" s="16">
        <f t="shared" si="10"/>
        <v>0</v>
      </c>
    </row>
    <row r="35" spans="1:51" x14ac:dyDescent="0.3">
      <c r="A35" s="11" t="s">
        <v>39</v>
      </c>
      <c r="B35" s="11">
        <v>20190122</v>
      </c>
      <c r="C35" s="12">
        <v>0</v>
      </c>
      <c r="D35" s="12">
        <v>0.1678</v>
      </c>
      <c r="E35" s="12">
        <v>2.0000000000000018E-3</v>
      </c>
      <c r="F35" s="12">
        <v>3.9000000000000007E-3</v>
      </c>
      <c r="G35" s="12">
        <v>0</v>
      </c>
      <c r="H35" s="12">
        <v>0.1227</v>
      </c>
      <c r="I35" s="12">
        <v>0</v>
      </c>
      <c r="J35" s="12">
        <v>6.8000000000000005E-3</v>
      </c>
      <c r="K35" s="12">
        <v>0</v>
      </c>
      <c r="L35" s="12">
        <v>0.1351</v>
      </c>
      <c r="M35" s="12">
        <v>4.0000000000001146E-4</v>
      </c>
      <c r="N35" s="12">
        <v>0</v>
      </c>
      <c r="O35" s="12">
        <v>-9.000000000000119E-4</v>
      </c>
      <c r="P35" s="12">
        <v>0.14239999999999997</v>
      </c>
      <c r="Q35" s="12">
        <v>3.4999999999999892E-3</v>
      </c>
      <c r="R35" s="12">
        <v>5.0000000000000044E-3</v>
      </c>
      <c r="S35" s="12">
        <v>4.2999999999999983E-3</v>
      </c>
      <c r="T35" s="12">
        <v>7.7599999999999988E-2</v>
      </c>
      <c r="U35" s="12">
        <v>0</v>
      </c>
      <c r="V35" s="12">
        <v>8.5999999999999827E-3</v>
      </c>
      <c r="W35" s="12">
        <v>-6.0000000000000331E-4</v>
      </c>
      <c r="X35" s="12">
        <v>0.13519999999999999</v>
      </c>
      <c r="Y35" s="12">
        <v>-9.000000000000119E-4</v>
      </c>
      <c r="Z35" s="12">
        <v>0</v>
      </c>
    </row>
    <row r="36" spans="1:51" x14ac:dyDescent="0.3">
      <c r="A36" s="11" t="s">
        <v>39</v>
      </c>
      <c r="B36" s="11">
        <v>20190205</v>
      </c>
      <c r="C36" s="12">
        <v>0</v>
      </c>
      <c r="D36" s="12">
        <v>0.17549999999999999</v>
      </c>
      <c r="E36" s="12">
        <v>0</v>
      </c>
      <c r="F36" s="12">
        <v>3.8999999999999868E-3</v>
      </c>
      <c r="G36" s="12">
        <v>0</v>
      </c>
      <c r="H36" s="12">
        <v>0.14030000000000004</v>
      </c>
      <c r="I36" s="12">
        <v>0</v>
      </c>
      <c r="J36" s="12">
        <v>8.6999999999999994E-3</v>
      </c>
      <c r="K36" s="12">
        <v>0</v>
      </c>
      <c r="L36" s="12">
        <v>0.13879999999999998</v>
      </c>
      <c r="M36" s="12">
        <v>0</v>
      </c>
      <c r="N36" s="12">
        <v>0</v>
      </c>
      <c r="O36" s="12">
        <v>6.0000000000000331E-4</v>
      </c>
      <c r="P36" s="12">
        <v>0.10580000000000001</v>
      </c>
      <c r="Q36" s="12">
        <v>0</v>
      </c>
      <c r="R36" s="12">
        <v>1.8999999999999989E-3</v>
      </c>
      <c r="S36" s="12">
        <v>0</v>
      </c>
      <c r="T36" s="12">
        <v>7.0199999999999985E-2</v>
      </c>
      <c r="U36" s="12">
        <v>0</v>
      </c>
      <c r="V36" s="12">
        <v>3.2000000000000084E-3</v>
      </c>
      <c r="W36" s="12">
        <v>0</v>
      </c>
      <c r="X36" s="12">
        <v>0.10300000000000001</v>
      </c>
      <c r="Y36" s="12">
        <v>0</v>
      </c>
      <c r="Z36" s="12">
        <v>0</v>
      </c>
    </row>
    <row r="37" spans="1:51" x14ac:dyDescent="0.3">
      <c r="A37" s="11" t="s">
        <v>39</v>
      </c>
      <c r="B37" s="11">
        <v>20190212</v>
      </c>
      <c r="C37" s="12">
        <v>4.9800000000000025E-2</v>
      </c>
      <c r="D37" s="12">
        <v>0.17660000000000003</v>
      </c>
      <c r="E37" s="12">
        <v>-3.4999999999999892E-3</v>
      </c>
      <c r="F37" s="12">
        <v>6.8000000000000144E-3</v>
      </c>
      <c r="G37" s="12">
        <v>-3.1999999999999945E-3</v>
      </c>
      <c r="H37" s="12">
        <v>0.1207</v>
      </c>
      <c r="I37" s="12">
        <v>-1.1999999999999927E-3</v>
      </c>
      <c r="J37" s="12">
        <v>1.2000000000000205E-3</v>
      </c>
      <c r="K37" s="12">
        <v>7.9999999999999516E-4</v>
      </c>
      <c r="L37" s="12">
        <v>0.1351</v>
      </c>
      <c r="M37" s="12">
        <v>-1.4999999999999875E-3</v>
      </c>
      <c r="N37" s="12">
        <v>-3.4999999999999892E-3</v>
      </c>
      <c r="O37" s="12">
        <v>1.4200000000000004E-2</v>
      </c>
      <c r="P37" s="12">
        <v>0.10019999999999998</v>
      </c>
      <c r="Q37" s="12">
        <v>-2.8999999999999998E-3</v>
      </c>
      <c r="R37" s="12">
        <v>7.4999999999999928E-3</v>
      </c>
      <c r="S37" s="12">
        <v>-1.5000000000000013E-3</v>
      </c>
      <c r="T37" s="12">
        <v>5.9300000000000005E-2</v>
      </c>
      <c r="U37" s="12">
        <v>-2.3000000000000104E-3</v>
      </c>
      <c r="V37" s="12">
        <v>3.1000000000000055E-3</v>
      </c>
      <c r="W37" s="12">
        <v>-2.8000000000000108E-3</v>
      </c>
      <c r="X37" s="12">
        <v>0.12559999999999999</v>
      </c>
      <c r="Y37" s="12">
        <v>-2.8000000000000108E-3</v>
      </c>
      <c r="Z37" s="12">
        <v>-2.8999999999999998E-3</v>
      </c>
      <c r="AA37" s="16">
        <f>AVERAGE(C35:C37)</f>
        <v>1.6600000000000007E-2</v>
      </c>
      <c r="AB37" s="16">
        <f t="shared" ref="AB37:AX37" si="11">AVERAGE(D35:D37)</f>
        <v>0.17330000000000001</v>
      </c>
      <c r="AC37" s="16">
        <f t="shared" si="11"/>
        <v>-4.9999999999999578E-4</v>
      </c>
      <c r="AD37" s="16">
        <f t="shared" si="11"/>
        <v>4.8666666666666676E-3</v>
      </c>
      <c r="AE37" s="16">
        <f t="shared" si="11"/>
        <v>-1.0666666666666648E-3</v>
      </c>
      <c r="AF37" s="16">
        <f t="shared" si="11"/>
        <v>0.12790000000000001</v>
      </c>
      <c r="AG37" s="16">
        <f t="shared" si="11"/>
        <v>-3.9999999999999758E-4</v>
      </c>
      <c r="AH37" s="16">
        <f t="shared" si="11"/>
        <v>5.5666666666666738E-3</v>
      </c>
      <c r="AI37" s="16">
        <f t="shared" si="11"/>
        <v>2.6666666666666505E-4</v>
      </c>
      <c r="AJ37" s="16">
        <f t="shared" si="11"/>
        <v>0.13633333333333333</v>
      </c>
      <c r="AK37" s="16">
        <f t="shared" si="11"/>
        <v>-3.6666666666665865E-4</v>
      </c>
      <c r="AL37" s="16">
        <f t="shared" si="11"/>
        <v>-1.1666666666666631E-3</v>
      </c>
      <c r="AM37" s="16">
        <f t="shared" si="11"/>
        <v>4.6333333333333322E-3</v>
      </c>
      <c r="AN37" s="16">
        <f t="shared" si="11"/>
        <v>0.11613333333333331</v>
      </c>
      <c r="AO37" s="16">
        <f t="shared" si="11"/>
        <v>1.9999999999999649E-4</v>
      </c>
      <c r="AP37" s="16">
        <f t="shared" si="11"/>
        <v>4.7999999999999987E-3</v>
      </c>
      <c r="AQ37" s="16">
        <f t="shared" si="11"/>
        <v>9.3333333333333235E-4</v>
      </c>
      <c r="AR37" s="16">
        <f t="shared" si="11"/>
        <v>6.9033333333333335E-2</v>
      </c>
      <c r="AS37" s="16">
        <f t="shared" si="11"/>
        <v>-7.6666666666667016E-4</v>
      </c>
      <c r="AT37" s="16">
        <f t="shared" si="11"/>
        <v>4.9666666666666652E-3</v>
      </c>
      <c r="AU37" s="16">
        <f t="shared" si="11"/>
        <v>-1.133333333333338E-3</v>
      </c>
      <c r="AV37" s="16">
        <f t="shared" si="11"/>
        <v>0.12126666666666668</v>
      </c>
      <c r="AW37" s="16">
        <f t="shared" si="11"/>
        <v>-1.2333333333333408E-3</v>
      </c>
      <c r="AX37" s="16">
        <f t="shared" si="11"/>
        <v>-9.6666666666666656E-4</v>
      </c>
      <c r="AY37" s="16"/>
    </row>
    <row r="38" spans="1:51" x14ac:dyDescent="0.3">
      <c r="A38" s="9" t="s">
        <v>17</v>
      </c>
      <c r="B38" s="9">
        <v>20190122</v>
      </c>
      <c r="C38" s="10">
        <v>0</v>
      </c>
      <c r="D38" s="10">
        <v>0.19</v>
      </c>
      <c r="E38" s="10">
        <v>1.0000000000000286E-4</v>
      </c>
      <c r="F38" s="10">
        <v>5.2999999999999992E-3</v>
      </c>
      <c r="G38" s="10">
        <v>8.9999999999999802E-4</v>
      </c>
      <c r="H38" s="10">
        <v>0.13920000000000002</v>
      </c>
      <c r="I38" s="10">
        <v>0</v>
      </c>
      <c r="J38" s="10">
        <v>1.3200000000000003E-2</v>
      </c>
      <c r="K38" s="10">
        <v>9.8000000000000032E-3</v>
      </c>
      <c r="L38" s="10">
        <v>0.20330000000000001</v>
      </c>
      <c r="M38" s="10">
        <v>0</v>
      </c>
      <c r="N38" s="10">
        <v>1.9999999999999185E-4</v>
      </c>
      <c r="O38" s="10">
        <v>3.999999999999837E-4</v>
      </c>
      <c r="P38" s="10">
        <v>0.23260000000000003</v>
      </c>
      <c r="Q38" s="10">
        <v>3.2999999999999974E-3</v>
      </c>
      <c r="R38" s="10">
        <v>1.7599999999999991E-2</v>
      </c>
      <c r="S38" s="10">
        <v>3.4000000000000002E-3</v>
      </c>
      <c r="T38" s="10">
        <v>0.1603</v>
      </c>
      <c r="U38" s="10">
        <v>0</v>
      </c>
      <c r="V38" s="10">
        <v>1.4600000000000002E-2</v>
      </c>
      <c r="W38" s="10">
        <v>6.5000000000000058E-3</v>
      </c>
      <c r="X38" s="10">
        <v>0.20469999999999999</v>
      </c>
      <c r="Y38" s="10">
        <v>0</v>
      </c>
      <c r="Z38" s="10">
        <v>5.0000000000000044E-4</v>
      </c>
    </row>
    <row r="39" spans="1:51" x14ac:dyDescent="0.3">
      <c r="A39" s="9" t="s">
        <v>17</v>
      </c>
      <c r="B39" s="9">
        <v>20190205</v>
      </c>
      <c r="C39" s="10">
        <v>3.1999999999999945E-3</v>
      </c>
      <c r="D39" s="10">
        <v>0.18869999999999998</v>
      </c>
      <c r="E39" s="10">
        <v>0</v>
      </c>
      <c r="F39" s="10">
        <v>5.3999999999999881E-3</v>
      </c>
      <c r="G39" s="10">
        <v>1.3000000000000095E-3</v>
      </c>
      <c r="H39" s="10">
        <v>8.3500000000000005E-2</v>
      </c>
      <c r="I39" s="10">
        <v>0</v>
      </c>
      <c r="J39" s="10">
        <v>9.7000000000000003E-3</v>
      </c>
      <c r="K39" s="10">
        <v>3.699999999999995E-3</v>
      </c>
      <c r="L39" s="10">
        <v>0.14750000000000002</v>
      </c>
      <c r="M39" s="10">
        <v>6.999999999999923E-4</v>
      </c>
      <c r="N39" s="10">
        <v>0</v>
      </c>
      <c r="O39" s="10">
        <v>7.9999999999999516E-4</v>
      </c>
      <c r="P39" s="10">
        <v>0.185</v>
      </c>
      <c r="Q39" s="10">
        <v>0</v>
      </c>
      <c r="R39" s="10">
        <v>1.4499999999999999E-2</v>
      </c>
      <c r="S39" s="10">
        <v>3.9999999999999758E-4</v>
      </c>
      <c r="T39" s="10">
        <v>8.7699999999999986E-2</v>
      </c>
      <c r="U39" s="10">
        <v>5.0000000000000044E-4</v>
      </c>
      <c r="V39" s="10">
        <v>1.1699999999999988E-2</v>
      </c>
      <c r="W39" s="10">
        <v>1.8000000000000099E-3</v>
      </c>
      <c r="X39" s="10">
        <v>0.18919999999999998</v>
      </c>
      <c r="Y39" s="10">
        <v>0</v>
      </c>
      <c r="Z39" s="10">
        <v>1.0000000000000286E-4</v>
      </c>
    </row>
    <row r="40" spans="1:51" x14ac:dyDescent="0.3">
      <c r="A40" s="9" t="s">
        <v>17</v>
      </c>
      <c r="B40" s="9">
        <v>20190212</v>
      </c>
      <c r="C40" s="10">
        <v>2.5000000000000022E-3</v>
      </c>
      <c r="D40" s="10">
        <v>0.14729999999999999</v>
      </c>
      <c r="E40" s="10">
        <v>0</v>
      </c>
      <c r="F40" s="10">
        <v>1.6500000000000001E-2</v>
      </c>
      <c r="G40" s="10">
        <v>0</v>
      </c>
      <c r="H40" s="10">
        <v>8.5700000000000012E-2</v>
      </c>
      <c r="I40" s="10">
        <v>1.0000000000000286E-4</v>
      </c>
      <c r="J40" s="10">
        <v>1.2800000000000006E-2</v>
      </c>
      <c r="K40" s="10">
        <v>3.7999999999999839E-3</v>
      </c>
      <c r="L40" s="10">
        <v>0.1037</v>
      </c>
      <c r="M40" s="10">
        <v>2.2000000000000075E-3</v>
      </c>
      <c r="N40" s="10">
        <v>2.0000000000000573E-4</v>
      </c>
      <c r="O40" s="10">
        <v>2.2999999999999826E-3</v>
      </c>
      <c r="P40" s="10">
        <v>0.11760000000000001</v>
      </c>
      <c r="Q40" s="10">
        <v>1.099999999999976E-3</v>
      </c>
      <c r="R40" s="10">
        <v>1.2799999999999978E-2</v>
      </c>
      <c r="S40" s="10">
        <v>-1.3877787807814457E-17</v>
      </c>
      <c r="T40" s="10">
        <v>7.7700000000000019E-2</v>
      </c>
      <c r="U40" s="10">
        <v>0</v>
      </c>
      <c r="V40" s="10">
        <v>1.4599999999999988E-2</v>
      </c>
      <c r="W40" s="10">
        <v>7.9999999999998128E-4</v>
      </c>
      <c r="X40" s="10">
        <v>0.10229999999999999</v>
      </c>
      <c r="Y40" s="10">
        <v>3.9999999999999758E-4</v>
      </c>
      <c r="Z40" s="10">
        <v>3.999999999999837E-4</v>
      </c>
      <c r="AA40" s="16">
        <f>AVERAGE(C38:C40)</f>
        <v>1.8999999999999989E-3</v>
      </c>
      <c r="AB40" s="16">
        <f t="shared" ref="AB40:AX40" si="12">AVERAGE(D38:D40)</f>
        <v>0.17533333333333334</v>
      </c>
      <c r="AC40" s="16">
        <f t="shared" si="12"/>
        <v>3.333333333333429E-5</v>
      </c>
      <c r="AD40" s="16">
        <f t="shared" si="12"/>
        <v>9.0666666666666621E-3</v>
      </c>
      <c r="AE40" s="16">
        <f t="shared" si="12"/>
        <v>7.3333333333333584E-4</v>
      </c>
      <c r="AF40" s="16">
        <f t="shared" si="12"/>
        <v>0.1028</v>
      </c>
      <c r="AG40" s="16">
        <f t="shared" si="12"/>
        <v>3.333333333333429E-5</v>
      </c>
      <c r="AH40" s="16">
        <f t="shared" si="12"/>
        <v>1.1900000000000003E-2</v>
      </c>
      <c r="AI40" s="16">
        <f t="shared" si="12"/>
        <v>5.7666666666666604E-3</v>
      </c>
      <c r="AJ40" s="16">
        <f t="shared" si="12"/>
        <v>0.1515</v>
      </c>
      <c r="AK40" s="16">
        <f t="shared" si="12"/>
        <v>9.6666666666666656E-4</v>
      </c>
      <c r="AL40" s="16">
        <f t="shared" si="12"/>
        <v>1.3333333333333253E-4</v>
      </c>
      <c r="AM40" s="16">
        <f t="shared" si="12"/>
        <v>1.1666666666666538E-3</v>
      </c>
      <c r="AN40" s="16">
        <f t="shared" si="12"/>
        <v>0.1784</v>
      </c>
      <c r="AO40" s="16">
        <f t="shared" si="12"/>
        <v>1.4666666666666578E-3</v>
      </c>
      <c r="AP40" s="16">
        <f t="shared" si="12"/>
        <v>1.4966666666666656E-2</v>
      </c>
      <c r="AQ40" s="16">
        <f t="shared" si="12"/>
        <v>1.2666666666666614E-3</v>
      </c>
      <c r="AR40" s="16">
        <f t="shared" si="12"/>
        <v>0.10856666666666666</v>
      </c>
      <c r="AS40" s="16">
        <f t="shared" si="12"/>
        <v>1.6666666666666682E-4</v>
      </c>
      <c r="AT40" s="16">
        <f t="shared" si="12"/>
        <v>1.3633333333333325E-2</v>
      </c>
      <c r="AU40" s="16">
        <f t="shared" si="12"/>
        <v>3.0333333333333323E-3</v>
      </c>
      <c r="AV40" s="16">
        <f t="shared" si="12"/>
        <v>0.16539999999999999</v>
      </c>
      <c r="AW40" s="16">
        <f t="shared" si="12"/>
        <v>1.3333333333333253E-4</v>
      </c>
      <c r="AX40" s="16">
        <f t="shared" si="12"/>
        <v>3.3333333333332899E-4</v>
      </c>
    </row>
    <row r="41" spans="1:51" x14ac:dyDescent="0.3">
      <c r="A41" s="11" t="s">
        <v>2</v>
      </c>
      <c r="B41" s="11">
        <v>20190122</v>
      </c>
      <c r="C41" s="12">
        <v>-1.8999999999999989E-3</v>
      </c>
      <c r="D41" s="12">
        <v>0.16169999999999998</v>
      </c>
      <c r="E41" s="12">
        <v>0</v>
      </c>
      <c r="F41" s="12">
        <v>1.8000000000000002E-2</v>
      </c>
      <c r="G41" s="12">
        <v>7.2000000000000119E-3</v>
      </c>
      <c r="H41" s="12">
        <v>0.1477</v>
      </c>
      <c r="I41" s="12">
        <v>0</v>
      </c>
      <c r="J41" s="12">
        <v>1.0499999999999995E-2</v>
      </c>
      <c r="K41" s="12">
        <v>2.8999999999999998E-3</v>
      </c>
      <c r="L41" s="12">
        <v>0.16799999999999998</v>
      </c>
      <c r="M41" s="12">
        <v>-1.8999999999999989E-3</v>
      </c>
      <c r="N41" s="12">
        <v>0</v>
      </c>
      <c r="O41" s="12">
        <v>-2.6000000000000051E-3</v>
      </c>
      <c r="P41" s="12">
        <v>0.15610000000000002</v>
      </c>
      <c r="Q41" s="12">
        <v>0</v>
      </c>
      <c r="R41" s="12">
        <v>2.4799999999999989E-2</v>
      </c>
      <c r="S41" s="12">
        <v>5.9000000000000025E-3</v>
      </c>
      <c r="T41" s="12">
        <v>0.12319999999999996</v>
      </c>
      <c r="U41" s="12">
        <v>0</v>
      </c>
      <c r="V41" s="12">
        <v>1.709999999999999E-2</v>
      </c>
      <c r="W41" s="12">
        <v>4.7999999999999987E-3</v>
      </c>
      <c r="X41" s="12">
        <v>0.19830000000000003</v>
      </c>
      <c r="Y41" s="12">
        <v>-2.6000000000000051E-3</v>
      </c>
      <c r="Z41" s="12">
        <v>0</v>
      </c>
    </row>
    <row r="42" spans="1:51" x14ac:dyDescent="0.3">
      <c r="A42" s="11" t="s">
        <v>2</v>
      </c>
      <c r="B42" s="11">
        <v>20190205</v>
      </c>
      <c r="C42" s="12">
        <v>0</v>
      </c>
      <c r="D42" s="12">
        <v>0.111</v>
      </c>
      <c r="E42" s="12">
        <v>0</v>
      </c>
      <c r="F42" s="12">
        <v>1.8800000000000011E-2</v>
      </c>
      <c r="G42" s="12">
        <v>9.9999999999988987E-5</v>
      </c>
      <c r="H42" s="12">
        <v>0.1011</v>
      </c>
      <c r="I42" s="12">
        <v>0</v>
      </c>
      <c r="J42" s="12">
        <v>1.2400000000000008E-2</v>
      </c>
      <c r="K42" s="12">
        <v>1.2999999999999956E-3</v>
      </c>
      <c r="L42" s="12">
        <v>0.12260000000000003</v>
      </c>
      <c r="M42" s="12">
        <v>0</v>
      </c>
      <c r="N42" s="12">
        <v>0</v>
      </c>
      <c r="O42" s="12">
        <v>0</v>
      </c>
      <c r="P42" s="12">
        <v>0.1125</v>
      </c>
      <c r="Q42" s="12">
        <v>1.0000000000000286E-4</v>
      </c>
      <c r="R42" s="12">
        <v>2.8400000000000009E-2</v>
      </c>
      <c r="S42" s="12">
        <v>3.2999999999999974E-3</v>
      </c>
      <c r="T42" s="12">
        <v>0.1048</v>
      </c>
      <c r="U42" s="12">
        <v>0</v>
      </c>
      <c r="V42" s="12">
        <v>1.9199999999999995E-2</v>
      </c>
      <c r="W42" s="12">
        <v>2.2000000000000075E-3</v>
      </c>
      <c r="X42" s="12">
        <v>0.14419999999999999</v>
      </c>
      <c r="Y42" s="12">
        <v>0</v>
      </c>
      <c r="Z42" s="12">
        <v>0</v>
      </c>
    </row>
    <row r="43" spans="1:51" x14ac:dyDescent="0.3">
      <c r="A43" s="11" t="s">
        <v>2</v>
      </c>
      <c r="B43" s="11">
        <v>20190212</v>
      </c>
      <c r="C43" s="12">
        <v>0</v>
      </c>
      <c r="D43" s="12">
        <v>0.11460000000000002</v>
      </c>
      <c r="E43" s="12">
        <v>0</v>
      </c>
      <c r="F43" s="12">
        <v>2.1700000000000011E-2</v>
      </c>
      <c r="G43" s="12">
        <v>1.5000000000000013E-3</v>
      </c>
      <c r="H43" s="12">
        <v>0.10540000000000001</v>
      </c>
      <c r="I43" s="12">
        <v>-3.4000000000000002E-3</v>
      </c>
      <c r="J43" s="12">
        <v>1.3899999999999996E-2</v>
      </c>
      <c r="K43" s="12">
        <v>-3.2999999999999974E-3</v>
      </c>
      <c r="L43" s="12">
        <v>0.11770000000000001</v>
      </c>
      <c r="M43" s="12">
        <v>-1.2999999999999956E-3</v>
      </c>
      <c r="N43" s="12">
        <v>0</v>
      </c>
      <c r="O43" s="12">
        <v>0</v>
      </c>
      <c r="P43" s="12">
        <v>0.13400000000000001</v>
      </c>
      <c r="Q43" s="12">
        <v>0</v>
      </c>
      <c r="R43" s="12">
        <v>3.2500000000000001E-2</v>
      </c>
      <c r="S43" s="12">
        <v>1.7000000000000071E-3</v>
      </c>
      <c r="T43" s="12">
        <v>0.11929999999999999</v>
      </c>
      <c r="U43" s="12">
        <v>-1.3999999999999985E-3</v>
      </c>
      <c r="V43" s="12">
        <v>2.5100000000000011E-2</v>
      </c>
      <c r="W43" s="12">
        <v>2.2000000000000075E-3</v>
      </c>
      <c r="X43" s="12">
        <v>0.14639999999999997</v>
      </c>
      <c r="Y43" s="12">
        <v>-1.2999999999999956E-3</v>
      </c>
      <c r="Z43" s="12">
        <v>0</v>
      </c>
      <c r="AA43" s="16">
        <f>AVERAGE(C41:C43)</f>
        <v>-6.3333333333333297E-4</v>
      </c>
      <c r="AB43" s="16">
        <f t="shared" ref="AB43:AX43" si="13">AVERAGE(D41:D43)</f>
        <v>0.12910000000000002</v>
      </c>
      <c r="AC43" s="16">
        <f t="shared" si="13"/>
        <v>0</v>
      </c>
      <c r="AD43" s="16">
        <f t="shared" si="13"/>
        <v>1.9500000000000007E-2</v>
      </c>
      <c r="AE43" s="16">
        <f t="shared" si="13"/>
        <v>2.9333333333333342E-3</v>
      </c>
      <c r="AF43" s="16">
        <f t="shared" si="13"/>
        <v>0.11806666666666667</v>
      </c>
      <c r="AG43" s="16">
        <f t="shared" si="13"/>
        <v>-1.1333333333333334E-3</v>
      </c>
      <c r="AH43" s="16">
        <f t="shared" si="13"/>
        <v>1.2266666666666667E-2</v>
      </c>
      <c r="AI43" s="16">
        <f t="shared" si="13"/>
        <v>2.9999999999999932E-4</v>
      </c>
      <c r="AJ43" s="16">
        <f t="shared" si="13"/>
        <v>0.13610000000000003</v>
      </c>
      <c r="AK43" s="16">
        <f t="shared" si="13"/>
        <v>-1.0666666666666648E-3</v>
      </c>
      <c r="AL43" s="16">
        <f t="shared" si="13"/>
        <v>0</v>
      </c>
      <c r="AM43" s="16">
        <f t="shared" si="13"/>
        <v>-8.6666666666666836E-4</v>
      </c>
      <c r="AN43" s="16">
        <f t="shared" si="13"/>
        <v>0.13420000000000001</v>
      </c>
      <c r="AO43" s="16">
        <f t="shared" si="13"/>
        <v>3.333333333333429E-5</v>
      </c>
      <c r="AP43" s="16">
        <f t="shared" si="13"/>
        <v>2.8566666666666667E-2</v>
      </c>
      <c r="AQ43" s="16">
        <f t="shared" si="13"/>
        <v>3.6333333333333356E-3</v>
      </c>
      <c r="AR43" s="16">
        <f t="shared" si="13"/>
        <v>0.11576666666666664</v>
      </c>
      <c r="AS43" s="16">
        <f t="shared" si="13"/>
        <v>-4.6666666666666617E-4</v>
      </c>
      <c r="AT43" s="16">
        <f t="shared" si="13"/>
        <v>2.0466666666666664E-2</v>
      </c>
      <c r="AU43" s="16">
        <f t="shared" si="13"/>
        <v>3.0666666666666711E-3</v>
      </c>
      <c r="AV43" s="16">
        <f t="shared" si="13"/>
        <v>0.16296666666666668</v>
      </c>
      <c r="AW43" s="16">
        <f t="shared" si="13"/>
        <v>-1.3000000000000002E-3</v>
      </c>
      <c r="AX43" s="16">
        <f t="shared" si="13"/>
        <v>0</v>
      </c>
    </row>
    <row r="44" spans="1:51" x14ac:dyDescent="0.3">
      <c r="A44" s="9" t="s">
        <v>3</v>
      </c>
      <c r="B44" s="9">
        <v>20190122</v>
      </c>
      <c r="C44" s="10">
        <v>-2.9999999999999472E-4</v>
      </c>
      <c r="D44" s="10">
        <v>0.16990000000000002</v>
      </c>
      <c r="E44" s="10">
        <v>0</v>
      </c>
      <c r="F44" s="10">
        <v>6.0999999999999943E-3</v>
      </c>
      <c r="G44" s="10">
        <v>1.6000000000000042E-3</v>
      </c>
      <c r="H44" s="10">
        <v>0.3619</v>
      </c>
      <c r="I44" s="10">
        <v>0</v>
      </c>
      <c r="J44" s="10">
        <v>5.400000000000002E-3</v>
      </c>
      <c r="K44" s="10">
        <v>-2.9999999999999472E-4</v>
      </c>
      <c r="L44" s="10">
        <v>0.34810000000000008</v>
      </c>
      <c r="M44" s="10">
        <v>-2.9999999999999472E-4</v>
      </c>
      <c r="N44" s="10">
        <v>6.0000000000000331E-4</v>
      </c>
      <c r="O44" s="10">
        <v>1.0999999999999899E-3</v>
      </c>
      <c r="P44" s="10">
        <v>0.18130000000000002</v>
      </c>
      <c r="Q44" s="10">
        <v>2.5000000000000022E-3</v>
      </c>
      <c r="R44" s="10">
        <v>1.9399999999999987E-2</v>
      </c>
      <c r="S44" s="10">
        <v>2.0999999999999908E-3</v>
      </c>
      <c r="T44" s="10">
        <v>0.51829999999999998</v>
      </c>
      <c r="U44" s="10">
        <v>0</v>
      </c>
      <c r="V44" s="10">
        <v>4.1999999999999815E-3</v>
      </c>
      <c r="W44" s="10">
        <v>-7.0000000000000617E-4</v>
      </c>
      <c r="X44" s="10">
        <v>0.47029999999999994</v>
      </c>
      <c r="Y44" s="10">
        <v>-7.0000000000000617E-4</v>
      </c>
      <c r="Z44" s="10">
        <v>0</v>
      </c>
    </row>
    <row r="45" spans="1:51" x14ac:dyDescent="0.3">
      <c r="A45" s="9" t="s">
        <v>3</v>
      </c>
      <c r="B45" s="9">
        <v>20190205</v>
      </c>
      <c r="C45" s="10">
        <v>2.0000000000000573E-4</v>
      </c>
      <c r="D45" s="10">
        <v>0.153</v>
      </c>
      <c r="E45" s="10">
        <v>0</v>
      </c>
      <c r="F45" s="10">
        <v>4.2000000000000093E-3</v>
      </c>
      <c r="G45" s="10">
        <v>0</v>
      </c>
      <c r="H45" s="10">
        <v>0.30059999999999998</v>
      </c>
      <c r="I45" s="10">
        <v>-2.1999999999999936E-3</v>
      </c>
      <c r="J45" s="10">
        <v>2.1000000000000046E-3</v>
      </c>
      <c r="K45" s="10">
        <v>0</v>
      </c>
      <c r="L45" s="10">
        <v>0.24309999999999998</v>
      </c>
      <c r="M45" s="10">
        <v>0</v>
      </c>
      <c r="N45" s="10">
        <v>-2.1999999999999936E-3</v>
      </c>
      <c r="O45" s="10">
        <v>2.2000000000000075E-3</v>
      </c>
      <c r="P45" s="10">
        <v>0.14370000000000002</v>
      </c>
      <c r="Q45" s="10">
        <v>0</v>
      </c>
      <c r="R45" s="10">
        <v>1.9299999999999998E-2</v>
      </c>
      <c r="S45" s="10">
        <v>4.1999999999999954E-3</v>
      </c>
      <c r="T45" s="10">
        <v>0.43779999999999997</v>
      </c>
      <c r="U45" s="10">
        <v>-1.8999999999999989E-3</v>
      </c>
      <c r="V45" s="10">
        <v>-6.0000000000001719E-4</v>
      </c>
      <c r="W45" s="10">
        <v>0</v>
      </c>
      <c r="X45" s="10">
        <v>0.35189999999999999</v>
      </c>
      <c r="Y45" s="10">
        <v>0</v>
      </c>
      <c r="Z45" s="10">
        <v>-1.8999999999999989E-3</v>
      </c>
    </row>
    <row r="46" spans="1:51" x14ac:dyDescent="0.3">
      <c r="A46" s="9" t="s">
        <v>3</v>
      </c>
      <c r="B46" s="9">
        <v>20190212</v>
      </c>
      <c r="C46" s="10">
        <v>-1.1000000000000038E-3</v>
      </c>
      <c r="D46" s="10">
        <v>0.15100000000000002</v>
      </c>
      <c r="E46" s="10">
        <v>-6.0000000000000331E-4</v>
      </c>
      <c r="F46" s="10">
        <v>9.000000000000008E-3</v>
      </c>
      <c r="G46" s="10">
        <v>-8.9999999999999802E-4</v>
      </c>
      <c r="H46" s="10">
        <v>0.2717</v>
      </c>
      <c r="I46" s="10">
        <v>0</v>
      </c>
      <c r="J46" s="10">
        <v>1.9999999999999879E-3</v>
      </c>
      <c r="K46" s="10">
        <v>0</v>
      </c>
      <c r="L46" s="10">
        <v>0.20549999999999999</v>
      </c>
      <c r="M46" s="10">
        <v>0</v>
      </c>
      <c r="N46" s="10">
        <v>-1.1000000000000038E-3</v>
      </c>
      <c r="O46" s="10">
        <v>-8.9999999999999802E-4</v>
      </c>
      <c r="P46" s="10">
        <v>0.16439999999999999</v>
      </c>
      <c r="Q46" s="10">
        <v>2.0999999999999908E-3</v>
      </c>
      <c r="R46" s="10">
        <v>2.3000000000000007E-2</v>
      </c>
      <c r="S46" s="10">
        <v>-2.9999999999999472E-4</v>
      </c>
      <c r="T46" s="10">
        <v>0.24779999999999996</v>
      </c>
      <c r="U46" s="10">
        <v>0</v>
      </c>
      <c r="V46" s="10">
        <v>1.6000000000000042E-3</v>
      </c>
      <c r="W46" s="10">
        <v>1.799999999999996E-3</v>
      </c>
      <c r="X46" s="10">
        <v>0.33720000000000006</v>
      </c>
      <c r="Y46" s="10">
        <v>0</v>
      </c>
      <c r="Z46" s="10">
        <v>-8.9999999999999802E-4</v>
      </c>
      <c r="AA46" s="16">
        <f>AVERAGE(C44:C46)</f>
        <v>-3.9999999999999758E-4</v>
      </c>
      <c r="AB46" s="16">
        <f t="shared" ref="AB46:AX46" si="14">AVERAGE(D44:D46)</f>
        <v>0.15796666666666667</v>
      </c>
      <c r="AC46" s="16">
        <f t="shared" si="14"/>
        <v>-2.0000000000000109E-4</v>
      </c>
      <c r="AD46" s="16">
        <f t="shared" si="14"/>
        <v>6.4333333333333369E-3</v>
      </c>
      <c r="AE46" s="16">
        <f t="shared" si="14"/>
        <v>2.3333333333333539E-4</v>
      </c>
      <c r="AF46" s="16">
        <f t="shared" si="14"/>
        <v>0.31139999999999995</v>
      </c>
      <c r="AG46" s="16">
        <f t="shared" si="14"/>
        <v>-7.3333333333333117E-4</v>
      </c>
      <c r="AH46" s="16">
        <f t="shared" si="14"/>
        <v>3.1666666666666649E-3</v>
      </c>
      <c r="AI46" s="16">
        <f t="shared" si="14"/>
        <v>-9.9999999999998243E-5</v>
      </c>
      <c r="AJ46" s="16">
        <f t="shared" si="14"/>
        <v>0.26556666666666667</v>
      </c>
      <c r="AK46" s="16">
        <f t="shared" si="14"/>
        <v>-9.9999999999998243E-5</v>
      </c>
      <c r="AL46" s="16">
        <f t="shared" si="14"/>
        <v>-8.9999999999999802E-4</v>
      </c>
      <c r="AM46" s="16">
        <f t="shared" si="14"/>
        <v>7.9999999999999982E-4</v>
      </c>
      <c r="AN46" s="16">
        <f t="shared" si="14"/>
        <v>0.16313333333333335</v>
      </c>
      <c r="AO46" s="16">
        <f t="shared" si="14"/>
        <v>1.533333333333331E-3</v>
      </c>
      <c r="AP46" s="16">
        <f t="shared" si="14"/>
        <v>2.0566666666666664E-2</v>
      </c>
      <c r="AQ46" s="16">
        <f t="shared" si="14"/>
        <v>1.999999999999997E-3</v>
      </c>
      <c r="AR46" s="16">
        <f t="shared" si="14"/>
        <v>0.40129999999999999</v>
      </c>
      <c r="AS46" s="16">
        <f t="shared" si="14"/>
        <v>-6.3333333333333297E-4</v>
      </c>
      <c r="AT46" s="16">
        <f t="shared" si="14"/>
        <v>1.7333333333333228E-3</v>
      </c>
      <c r="AU46" s="16">
        <f t="shared" si="14"/>
        <v>3.6666666666666331E-4</v>
      </c>
      <c r="AV46" s="16">
        <f t="shared" si="14"/>
        <v>0.38646666666666668</v>
      </c>
      <c r="AW46" s="16">
        <f t="shared" si="14"/>
        <v>-2.3333333333333539E-4</v>
      </c>
      <c r="AX46" s="16">
        <f t="shared" si="14"/>
        <v>-9.3333333333333235E-4</v>
      </c>
    </row>
    <row r="47" spans="1:51" x14ac:dyDescent="0.3">
      <c r="A47" s="11" t="s">
        <v>40</v>
      </c>
      <c r="B47" s="11">
        <v>20190122</v>
      </c>
      <c r="C47" s="12">
        <v>0</v>
      </c>
      <c r="D47" s="12">
        <v>6.9000000000000006E-2</v>
      </c>
      <c r="E47" s="12">
        <v>6.0000000000000331E-4</v>
      </c>
      <c r="F47" s="12">
        <v>4.4999999999999901E-3</v>
      </c>
      <c r="G47" s="12">
        <v>2.7000000000000079E-3</v>
      </c>
      <c r="H47" s="12">
        <v>9.0400000000000008E-2</v>
      </c>
      <c r="I47" s="12">
        <v>0</v>
      </c>
      <c r="J47" s="12">
        <v>7.4999999999999928E-3</v>
      </c>
      <c r="K47" s="12">
        <v>0</v>
      </c>
      <c r="L47" s="12">
        <v>0.1205</v>
      </c>
      <c r="M47" s="12">
        <v>0</v>
      </c>
      <c r="N47" s="12">
        <v>0</v>
      </c>
      <c r="O47" s="12">
        <v>0</v>
      </c>
      <c r="P47" s="12">
        <v>5.5099999999999996E-2</v>
      </c>
      <c r="Q47" s="12">
        <v>4.6999999999999958E-3</v>
      </c>
      <c r="R47" s="12">
        <v>2.7999999999999969E-3</v>
      </c>
      <c r="S47" s="12">
        <v>1.8000000000000099E-3</v>
      </c>
      <c r="T47" s="12">
        <v>0.13969999999999999</v>
      </c>
      <c r="U47" s="12">
        <v>0</v>
      </c>
      <c r="V47" s="12">
        <v>9.1999999999999998E-3</v>
      </c>
      <c r="W47" s="12">
        <v>5.0000000000000044E-4</v>
      </c>
      <c r="X47" s="12">
        <v>0.1744</v>
      </c>
      <c r="Y47" s="12">
        <v>0</v>
      </c>
      <c r="Z47" s="12">
        <v>0</v>
      </c>
    </row>
    <row r="48" spans="1:51" x14ac:dyDescent="0.3">
      <c r="A48" s="11" t="s">
        <v>40</v>
      </c>
      <c r="B48" s="11">
        <v>20190205</v>
      </c>
      <c r="C48" s="12">
        <v>2.9999999999998084E-4</v>
      </c>
      <c r="D48" s="12">
        <v>6.7799999999999985E-2</v>
      </c>
      <c r="E48" s="12">
        <v>0</v>
      </c>
      <c r="F48" s="12">
        <v>6.5999999999999948E-3</v>
      </c>
      <c r="G48" s="12">
        <v>0</v>
      </c>
      <c r="H48" s="12">
        <v>9.180000000000002E-2</v>
      </c>
      <c r="I48" s="12">
        <v>-3.0000000000000859E-4</v>
      </c>
      <c r="J48" s="12">
        <v>6.3E-3</v>
      </c>
      <c r="K48" s="12">
        <v>2.5000000000000022E-3</v>
      </c>
      <c r="L48" s="12">
        <v>0.10890000000000001</v>
      </c>
      <c r="M48" s="12">
        <v>3.699999999999995E-3</v>
      </c>
      <c r="N48" s="12">
        <v>1.5999999999999903E-3</v>
      </c>
      <c r="O48" s="12">
        <v>0</v>
      </c>
      <c r="P48" s="12">
        <v>5.04E-2</v>
      </c>
      <c r="Q48" s="12">
        <v>0</v>
      </c>
      <c r="R48" s="12">
        <v>5.7999999999999996E-3</v>
      </c>
      <c r="S48" s="12">
        <v>0</v>
      </c>
      <c r="T48" s="12">
        <v>0.13189999999999999</v>
      </c>
      <c r="U48" s="12">
        <v>1.6000000000000042E-3</v>
      </c>
      <c r="V48" s="12">
        <v>8.0999999999999961E-3</v>
      </c>
      <c r="W48" s="12">
        <v>0</v>
      </c>
      <c r="X48" s="12">
        <v>0.14700000000000002</v>
      </c>
      <c r="Y48" s="12">
        <v>2.0000000000000573E-4</v>
      </c>
      <c r="Z48" s="12">
        <v>4.3000000000000121E-3</v>
      </c>
    </row>
    <row r="49" spans="1:50" x14ac:dyDescent="0.3">
      <c r="A49" s="11" t="s">
        <v>40</v>
      </c>
      <c r="B49" s="11">
        <v>20190212</v>
      </c>
      <c r="C49" s="12">
        <v>1.8999999999999989E-3</v>
      </c>
      <c r="D49" s="12">
        <v>0.12480000000000001</v>
      </c>
      <c r="E49" s="12">
        <v>-2.0000000000000573E-4</v>
      </c>
      <c r="F49" s="12">
        <v>1.0499999999999995E-2</v>
      </c>
      <c r="G49" s="12">
        <v>-2.0000000000000573E-4</v>
      </c>
      <c r="H49" s="12">
        <v>8.4700000000000011E-2</v>
      </c>
      <c r="I49" s="12">
        <v>-2.6000000000000051E-3</v>
      </c>
      <c r="J49" s="12">
        <v>9.8000000000000032E-3</v>
      </c>
      <c r="K49" s="12">
        <v>-2.6000000000000051E-3</v>
      </c>
      <c r="L49" s="12">
        <v>0.11940000000000001</v>
      </c>
      <c r="M49" s="12">
        <v>-2.6000000000000051E-3</v>
      </c>
      <c r="N49" s="12">
        <v>-2.0000000000000573E-4</v>
      </c>
      <c r="O49" s="12">
        <v>1.1999999999999789E-3</v>
      </c>
      <c r="P49" s="12">
        <v>5.6199999999999986E-2</v>
      </c>
      <c r="Q49" s="12">
        <v>-1.8000000000000099E-3</v>
      </c>
      <c r="R49" s="12">
        <v>7.3999999999999899E-3</v>
      </c>
      <c r="S49" s="12">
        <v>-2.0000000000000573E-4</v>
      </c>
      <c r="T49" s="12">
        <v>9.9299999999999986E-2</v>
      </c>
      <c r="U49" s="12">
        <v>-1.7000000000000071E-3</v>
      </c>
      <c r="V49" s="12">
        <v>1.1999999999999997E-2</v>
      </c>
      <c r="W49" s="12">
        <v>-1.7000000000000071E-3</v>
      </c>
      <c r="X49" s="12">
        <v>0.15369999999999998</v>
      </c>
      <c r="Y49" s="12">
        <v>-1.7000000000000071E-3</v>
      </c>
      <c r="Z49" s="12">
        <v>-1.8000000000000099E-3</v>
      </c>
      <c r="AA49" s="16">
        <f>AVERAGE(C47:C49)</f>
        <v>7.3333333333332662E-4</v>
      </c>
      <c r="AB49" s="16">
        <f t="shared" ref="AB49:AX49" si="15">AVERAGE(D47:D49)</f>
        <v>8.72E-2</v>
      </c>
      <c r="AC49" s="16">
        <f t="shared" si="15"/>
        <v>1.3333333333333253E-4</v>
      </c>
      <c r="AD49" s="16">
        <f t="shared" si="15"/>
        <v>7.1999999999999937E-3</v>
      </c>
      <c r="AE49" s="16">
        <f t="shared" si="15"/>
        <v>8.3333333333333404E-4</v>
      </c>
      <c r="AF49" s="16">
        <f t="shared" si="15"/>
        <v>8.896666666666668E-2</v>
      </c>
      <c r="AG49" s="16">
        <f t="shared" si="15"/>
        <v>-9.6666666666667123E-4</v>
      </c>
      <c r="AH49" s="16">
        <f t="shared" si="15"/>
        <v>7.8666666666666659E-3</v>
      </c>
      <c r="AI49" s="16">
        <f t="shared" si="15"/>
        <v>-3.333333333333429E-5</v>
      </c>
      <c r="AJ49" s="16">
        <f t="shared" si="15"/>
        <v>0.11626666666666667</v>
      </c>
      <c r="AK49" s="16">
        <f t="shared" si="15"/>
        <v>3.6666666666666331E-4</v>
      </c>
      <c r="AL49" s="16">
        <f t="shared" si="15"/>
        <v>4.6666666666666151E-4</v>
      </c>
      <c r="AM49" s="16">
        <f t="shared" si="15"/>
        <v>3.9999999999999297E-4</v>
      </c>
      <c r="AN49" s="16">
        <f t="shared" si="15"/>
        <v>5.3899999999999997E-2</v>
      </c>
      <c r="AO49" s="16">
        <f t="shared" si="15"/>
        <v>9.6666666666666201E-4</v>
      </c>
      <c r="AP49" s="16">
        <f t="shared" si="15"/>
        <v>5.3333333333333288E-3</v>
      </c>
      <c r="AQ49" s="16">
        <f t="shared" si="15"/>
        <v>5.3333333333333477E-4</v>
      </c>
      <c r="AR49" s="16">
        <f t="shared" si="15"/>
        <v>0.12363333333333332</v>
      </c>
      <c r="AS49" s="16">
        <f t="shared" si="15"/>
        <v>-3.333333333333429E-5</v>
      </c>
      <c r="AT49" s="16">
        <f t="shared" si="15"/>
        <v>9.7666666666666648E-3</v>
      </c>
      <c r="AU49" s="16">
        <f t="shared" si="15"/>
        <v>-4.0000000000000219E-4</v>
      </c>
      <c r="AV49" s="16">
        <f t="shared" si="15"/>
        <v>0.15836666666666666</v>
      </c>
      <c r="AW49" s="16">
        <f t="shared" si="15"/>
        <v>-5.0000000000000044E-4</v>
      </c>
      <c r="AX49" s="16">
        <f t="shared" si="15"/>
        <v>8.3333333333333404E-4</v>
      </c>
    </row>
    <row r="50" spans="1:50" x14ac:dyDescent="0.3">
      <c r="A50" s="9" t="s">
        <v>32</v>
      </c>
      <c r="B50" s="9">
        <v>20190122</v>
      </c>
      <c r="C50" s="10">
        <v>2.8999999999999998E-3</v>
      </c>
      <c r="D50" s="10">
        <v>0.1258</v>
      </c>
      <c r="E50" s="10">
        <v>0</v>
      </c>
      <c r="F50" s="10">
        <v>6.8999999999999895E-3</v>
      </c>
      <c r="G50" s="10">
        <v>0</v>
      </c>
      <c r="H50" s="10">
        <v>0.26080000000000003</v>
      </c>
      <c r="I50" s="10">
        <v>0</v>
      </c>
      <c r="J50" s="10">
        <v>5.7999999999999996E-3</v>
      </c>
      <c r="K50" s="10">
        <v>0</v>
      </c>
      <c r="L50" s="10">
        <v>0.26490000000000002</v>
      </c>
      <c r="M50" s="10">
        <v>0</v>
      </c>
      <c r="N50" s="10">
        <v>1.8999999999999989E-3</v>
      </c>
      <c r="O50" s="10">
        <v>0</v>
      </c>
      <c r="P50" s="10">
        <v>0.15460000000000002</v>
      </c>
      <c r="Q50" s="10">
        <v>4.7000000000000097E-3</v>
      </c>
      <c r="R50" s="10">
        <v>1.8500000000000003E-2</v>
      </c>
      <c r="S50" s="10">
        <v>0</v>
      </c>
      <c r="T50" s="10">
        <v>0.33690000000000003</v>
      </c>
      <c r="U50" s="10">
        <v>0</v>
      </c>
      <c r="V50" s="10">
        <v>6.7000000000000115E-3</v>
      </c>
      <c r="W50" s="10">
        <v>0</v>
      </c>
      <c r="X50" s="10">
        <v>0.34200000000000008</v>
      </c>
      <c r="Y50" s="10">
        <v>0</v>
      </c>
      <c r="Z50" s="10">
        <v>5.0000000000000044E-4</v>
      </c>
    </row>
    <row r="51" spans="1:50" x14ac:dyDescent="0.3">
      <c r="A51" s="9" t="s">
        <v>32</v>
      </c>
      <c r="B51" s="9">
        <v>20190205</v>
      </c>
      <c r="C51" s="10">
        <v>2.8999999999999998E-3</v>
      </c>
      <c r="D51" s="10">
        <v>0.11149999999999999</v>
      </c>
      <c r="E51" s="10">
        <v>0</v>
      </c>
      <c r="F51" s="10">
        <v>2.0000000000000018E-3</v>
      </c>
      <c r="G51" s="10">
        <v>4.2000000000000093E-3</v>
      </c>
      <c r="H51" s="10">
        <v>0.11860000000000001</v>
      </c>
      <c r="I51" s="10">
        <v>7.0000000000000617E-4</v>
      </c>
      <c r="J51" s="10">
        <v>4.4000000000000011E-3</v>
      </c>
      <c r="K51" s="10">
        <v>7.9999999999999932E-3</v>
      </c>
      <c r="L51" s="10">
        <v>0.13040000000000002</v>
      </c>
      <c r="M51" s="10">
        <v>1.6999999999999932E-3</v>
      </c>
      <c r="N51" s="10">
        <v>0</v>
      </c>
      <c r="O51" s="10">
        <v>1.8999999999999989E-3</v>
      </c>
      <c r="P51" s="10">
        <v>0.13190000000000002</v>
      </c>
      <c r="Q51" s="10">
        <v>1.6000000000000042E-3</v>
      </c>
      <c r="R51" s="10">
        <v>5.5000000000000049E-3</v>
      </c>
      <c r="S51" s="10">
        <v>2.0000000000000018E-3</v>
      </c>
      <c r="T51" s="10">
        <v>0.14760000000000001</v>
      </c>
      <c r="U51" s="10">
        <v>1.2000000000000066E-3</v>
      </c>
      <c r="V51" s="10">
        <v>4.8999999999999877E-3</v>
      </c>
      <c r="W51" s="10">
        <v>1.8999999999999989E-3</v>
      </c>
      <c r="X51" s="10">
        <v>0.16689999999999999</v>
      </c>
      <c r="Y51" s="10">
        <v>0</v>
      </c>
      <c r="Z51" s="10">
        <v>0</v>
      </c>
    </row>
    <row r="52" spans="1:50" x14ac:dyDescent="0.3">
      <c r="A52" s="9" t="s">
        <v>32</v>
      </c>
      <c r="B52" s="9">
        <v>20190212</v>
      </c>
      <c r="C52" s="10">
        <v>0</v>
      </c>
      <c r="D52" s="10">
        <v>0.10899999999999999</v>
      </c>
      <c r="E52" s="10">
        <v>2.9999999999999472E-4</v>
      </c>
      <c r="F52" s="10">
        <v>1.2899999999999995E-2</v>
      </c>
      <c r="G52" s="10">
        <v>7.0000000000000617E-4</v>
      </c>
      <c r="H52" s="10">
        <v>7.6999999999999985E-2</v>
      </c>
      <c r="I52" s="10">
        <v>-1.0400000000000006E-2</v>
      </c>
      <c r="J52" s="10">
        <v>4.4000000000000011E-3</v>
      </c>
      <c r="K52" s="10">
        <v>-3.7000000000000088E-3</v>
      </c>
      <c r="L52" s="10">
        <v>8.299999999999999E-2</v>
      </c>
      <c r="M52" s="10">
        <v>-1.0400000000000006E-2</v>
      </c>
      <c r="N52" s="10">
        <v>0</v>
      </c>
      <c r="O52" s="10">
        <v>4.6999999999999958E-3</v>
      </c>
      <c r="P52" s="10">
        <v>0.1048</v>
      </c>
      <c r="Q52" s="10">
        <v>2.1000000000000046E-3</v>
      </c>
      <c r="R52" s="10">
        <v>1.6699999999999993E-2</v>
      </c>
      <c r="S52" s="10">
        <v>3.9999999999999758E-4</v>
      </c>
      <c r="T52" s="10">
        <v>0.1179</v>
      </c>
      <c r="U52" s="10">
        <v>-6.8999999999999895E-3</v>
      </c>
      <c r="V52" s="10">
        <v>3.5000000000000031E-3</v>
      </c>
      <c r="W52" s="10">
        <v>-2.4999999999999883E-3</v>
      </c>
      <c r="X52" s="10">
        <v>0.12990000000000002</v>
      </c>
      <c r="Y52" s="10">
        <v>-6.8999999999999895E-3</v>
      </c>
      <c r="Z52" s="10">
        <v>0</v>
      </c>
      <c r="AA52" s="16">
        <f>AVERAGE(C50:C52)</f>
        <v>1.9333333333333331E-3</v>
      </c>
      <c r="AB52" s="16">
        <f t="shared" ref="AB52:AX52" si="16">AVERAGE(D50:D52)</f>
        <v>0.11543333333333332</v>
      </c>
      <c r="AC52" s="16">
        <f t="shared" si="16"/>
        <v>9.9999999999998243E-5</v>
      </c>
      <c r="AD52" s="16">
        <f t="shared" si="16"/>
        <v>7.2666666666666617E-3</v>
      </c>
      <c r="AE52" s="16">
        <f t="shared" si="16"/>
        <v>1.6333333333333384E-3</v>
      </c>
      <c r="AF52" s="16">
        <f t="shared" si="16"/>
        <v>0.15213333333333334</v>
      </c>
      <c r="AG52" s="16">
        <f t="shared" si="16"/>
        <v>-3.2333333333333333E-3</v>
      </c>
      <c r="AH52" s="16">
        <f t="shared" si="16"/>
        <v>4.8666666666666676E-3</v>
      </c>
      <c r="AI52" s="16">
        <f t="shared" si="16"/>
        <v>1.4333333333333281E-3</v>
      </c>
      <c r="AJ52" s="16">
        <f t="shared" si="16"/>
        <v>0.15943333333333334</v>
      </c>
      <c r="AK52" s="16">
        <f t="shared" si="16"/>
        <v>-2.9000000000000046E-3</v>
      </c>
      <c r="AL52" s="16">
        <f t="shared" si="16"/>
        <v>6.3333333333333297E-4</v>
      </c>
      <c r="AM52" s="16">
        <f t="shared" si="16"/>
        <v>2.1999999999999984E-3</v>
      </c>
      <c r="AN52" s="16">
        <f t="shared" si="16"/>
        <v>0.13043333333333335</v>
      </c>
      <c r="AO52" s="16">
        <f t="shared" si="16"/>
        <v>2.800000000000006E-3</v>
      </c>
      <c r="AP52" s="16">
        <f t="shared" si="16"/>
        <v>1.3566666666666666E-2</v>
      </c>
      <c r="AQ52" s="16">
        <f t="shared" si="16"/>
        <v>7.9999999999999982E-4</v>
      </c>
      <c r="AR52" s="16">
        <f t="shared" si="16"/>
        <v>0.20080000000000001</v>
      </c>
      <c r="AS52" s="16">
        <f t="shared" si="16"/>
        <v>-1.8999999999999944E-3</v>
      </c>
      <c r="AT52" s="16">
        <f t="shared" si="16"/>
        <v>5.0333333333333341E-3</v>
      </c>
      <c r="AU52" s="16">
        <f t="shared" si="16"/>
        <v>-1.9999999999999649E-4</v>
      </c>
      <c r="AV52" s="16">
        <f t="shared" si="16"/>
        <v>0.21293333333333339</v>
      </c>
      <c r="AW52" s="16">
        <f t="shared" si="16"/>
        <v>-2.2999999999999965E-3</v>
      </c>
      <c r="AX52" s="16">
        <f t="shared" si="16"/>
        <v>1.6666666666666682E-4</v>
      </c>
    </row>
    <row r="53" spans="1:50" x14ac:dyDescent="0.3">
      <c r="A53" s="11" t="s">
        <v>31</v>
      </c>
      <c r="B53" s="11">
        <v>20190122</v>
      </c>
      <c r="C53" s="12">
        <v>2.8999999999999998E-3</v>
      </c>
      <c r="D53" s="12">
        <v>0.12590000000000001</v>
      </c>
      <c r="E53" s="12">
        <v>0</v>
      </c>
      <c r="F53" s="12">
        <v>4.7999999999999987E-3</v>
      </c>
      <c r="G53" s="12">
        <v>0</v>
      </c>
      <c r="H53" s="12">
        <v>0.28010000000000002</v>
      </c>
      <c r="I53" s="12">
        <v>0</v>
      </c>
      <c r="J53" s="12">
        <v>5.6999999999999967E-3</v>
      </c>
      <c r="K53" s="12">
        <v>2.5000000000000161E-3</v>
      </c>
      <c r="L53" s="12">
        <v>0.15450000000000003</v>
      </c>
      <c r="M53" s="12">
        <v>0</v>
      </c>
      <c r="N53" s="12">
        <v>5.0000000000000044E-4</v>
      </c>
      <c r="O53" s="12">
        <v>2.4000000000000132E-3</v>
      </c>
      <c r="P53" s="12">
        <v>0.14910000000000001</v>
      </c>
      <c r="Q53" s="12">
        <v>2.5000000000000022E-3</v>
      </c>
      <c r="R53" s="12">
        <v>1.0700000000000001E-2</v>
      </c>
      <c r="S53" s="12">
        <v>0</v>
      </c>
      <c r="T53" s="12">
        <v>0.34360000000000002</v>
      </c>
      <c r="U53" s="12">
        <v>0</v>
      </c>
      <c r="V53" s="12">
        <v>7.2000000000000119E-3</v>
      </c>
      <c r="W53" s="12">
        <v>3.1000000000000055E-3</v>
      </c>
      <c r="X53" s="12">
        <v>0.19290000000000002</v>
      </c>
      <c r="Y53" s="12">
        <v>0</v>
      </c>
      <c r="Z53" s="12">
        <v>3.9999999999999758E-4</v>
      </c>
    </row>
    <row r="54" spans="1:50" x14ac:dyDescent="0.3">
      <c r="A54" s="11" t="s">
        <v>31</v>
      </c>
      <c r="B54" s="11">
        <v>20190205</v>
      </c>
      <c r="C54" s="12">
        <v>3.9000000000000007E-3</v>
      </c>
      <c r="D54" s="12">
        <v>0.1067</v>
      </c>
      <c r="E54" s="12">
        <v>0</v>
      </c>
      <c r="F54" s="12">
        <v>6.8000000000000005E-3</v>
      </c>
      <c r="G54" s="12">
        <v>6.4000000000000029E-3</v>
      </c>
      <c r="H54" s="12">
        <v>0.10650000000000001</v>
      </c>
      <c r="I54" s="12">
        <v>-1.0000000000000009E-3</v>
      </c>
      <c r="J54" s="12">
        <v>5.5000000000000049E-3</v>
      </c>
      <c r="K54" s="12">
        <v>6.1999999999999972E-3</v>
      </c>
      <c r="L54" s="12">
        <v>0.1273</v>
      </c>
      <c r="M54" s="12">
        <v>6.999999999999923E-4</v>
      </c>
      <c r="N54" s="12">
        <v>-1.0000000000000009E-3</v>
      </c>
      <c r="O54" s="12">
        <v>3.0000000000000027E-3</v>
      </c>
      <c r="P54" s="12">
        <v>0.11629999999999999</v>
      </c>
      <c r="Q54" s="12">
        <v>1.4000000000000123E-3</v>
      </c>
      <c r="R54" s="12">
        <v>9.3000000000000166E-3</v>
      </c>
      <c r="S54" s="12">
        <v>3.5000000000000031E-3</v>
      </c>
      <c r="T54" s="12">
        <v>0.11979999999999999</v>
      </c>
      <c r="U54" s="12">
        <v>2.0000000000000573E-4</v>
      </c>
      <c r="V54" s="12">
        <v>7.0999999999999952E-3</v>
      </c>
      <c r="W54" s="12">
        <v>3.0000000000000859E-4</v>
      </c>
      <c r="X54" s="12">
        <v>0.16340000000000002</v>
      </c>
      <c r="Y54" s="12">
        <v>0</v>
      </c>
      <c r="Z54" s="12">
        <v>3.0000000000000859E-4</v>
      </c>
    </row>
    <row r="55" spans="1:50" x14ac:dyDescent="0.3">
      <c r="A55" s="11" t="s">
        <v>31</v>
      </c>
      <c r="B55" s="11">
        <v>20190212</v>
      </c>
      <c r="C55" s="12">
        <v>-2.3999999999999994E-3</v>
      </c>
      <c r="D55" s="12">
        <v>0.10009999999999999</v>
      </c>
      <c r="E55" s="12">
        <v>-2.0000000000000573E-4</v>
      </c>
      <c r="F55" s="12">
        <v>7.5999999999999956E-3</v>
      </c>
      <c r="G55" s="12">
        <v>-2.8999999999999998E-3</v>
      </c>
      <c r="H55" s="12">
        <v>8.8100000000000012E-2</v>
      </c>
      <c r="I55" s="12">
        <v>-9.1999999999999998E-3</v>
      </c>
      <c r="J55" s="12">
        <v>1.3999999999999985E-3</v>
      </c>
      <c r="K55" s="12">
        <v>-1.8999999999999989E-3</v>
      </c>
      <c r="L55" s="12">
        <v>6.5799999999999997E-2</v>
      </c>
      <c r="M55" s="12">
        <v>-9.1999999999999998E-3</v>
      </c>
      <c r="N55" s="12">
        <v>-4.2999999999999983E-3</v>
      </c>
      <c r="O55" s="12">
        <v>6.499999999999978E-3</v>
      </c>
      <c r="P55" s="12">
        <v>9.98E-2</v>
      </c>
      <c r="Q55" s="12">
        <v>4.3999999999999873E-3</v>
      </c>
      <c r="R55" s="12">
        <v>1.5199999999999977E-2</v>
      </c>
      <c r="S55" s="12">
        <v>3.999999999999837E-4</v>
      </c>
      <c r="T55" s="12">
        <v>0.13239999999999999</v>
      </c>
      <c r="U55" s="12">
        <v>-3.7999999999999978E-3</v>
      </c>
      <c r="V55" s="12">
        <v>2.9999999999999888E-3</v>
      </c>
      <c r="W55" s="12">
        <v>1.0000000000000286E-4</v>
      </c>
      <c r="X55" s="12">
        <v>9.9799999999999986E-2</v>
      </c>
      <c r="Y55" s="12">
        <v>-3.7999999999999978E-3</v>
      </c>
      <c r="Z55" s="12">
        <v>-1.0000000000000148E-3</v>
      </c>
      <c r="AA55" s="16">
        <f>AVERAGE(C53:C55)</f>
        <v>1.4666666666666671E-3</v>
      </c>
      <c r="AB55" s="16">
        <f t="shared" ref="AB55:AX55" si="17">AVERAGE(D53:D55)</f>
        <v>0.1109</v>
      </c>
      <c r="AC55" s="16">
        <f t="shared" si="17"/>
        <v>-6.6666666666668581E-5</v>
      </c>
      <c r="AD55" s="16">
        <f t="shared" si="17"/>
        <v>6.3999999999999986E-3</v>
      </c>
      <c r="AE55" s="16">
        <f t="shared" si="17"/>
        <v>1.1666666666666676E-3</v>
      </c>
      <c r="AF55" s="16">
        <f t="shared" si="17"/>
        <v>0.15823333333333336</v>
      </c>
      <c r="AG55" s="16">
        <f t="shared" si="17"/>
        <v>-3.4000000000000002E-3</v>
      </c>
      <c r="AH55" s="16">
        <f t="shared" si="17"/>
        <v>4.1999999999999997E-3</v>
      </c>
      <c r="AI55" s="16">
        <f t="shared" si="17"/>
        <v>2.2666666666666716E-3</v>
      </c>
      <c r="AJ55" s="16">
        <f t="shared" si="17"/>
        <v>0.11586666666666667</v>
      </c>
      <c r="AK55" s="16">
        <f t="shared" si="17"/>
        <v>-2.8333333333333357E-3</v>
      </c>
      <c r="AL55" s="16">
        <f t="shared" si="17"/>
        <v>-1.5999999999999996E-3</v>
      </c>
      <c r="AM55" s="16">
        <f t="shared" si="17"/>
        <v>3.9666666666666643E-3</v>
      </c>
      <c r="AN55" s="16">
        <f t="shared" si="17"/>
        <v>0.12173333333333332</v>
      </c>
      <c r="AO55" s="16">
        <f t="shared" si="17"/>
        <v>2.7666666666666673E-3</v>
      </c>
      <c r="AP55" s="16">
        <f t="shared" si="17"/>
        <v>1.1733333333333332E-2</v>
      </c>
      <c r="AQ55" s="16">
        <f t="shared" si="17"/>
        <v>1.2999999999999956E-3</v>
      </c>
      <c r="AR55" s="16">
        <f t="shared" si="17"/>
        <v>0.1986</v>
      </c>
      <c r="AS55" s="16">
        <f t="shared" si="17"/>
        <v>-1.1999999999999973E-3</v>
      </c>
      <c r="AT55" s="16">
        <f t="shared" si="17"/>
        <v>5.7666666666666656E-3</v>
      </c>
      <c r="AU55" s="16">
        <f t="shared" si="17"/>
        <v>1.1666666666666724E-3</v>
      </c>
      <c r="AV55" s="16">
        <f t="shared" si="17"/>
        <v>0.15203333333333335</v>
      </c>
      <c r="AW55" s="16">
        <f t="shared" si="17"/>
        <v>-1.2666666666666659E-3</v>
      </c>
      <c r="AX55" s="16">
        <f t="shared" si="17"/>
        <v>-1.0000000000000286E-4</v>
      </c>
    </row>
    <row r="56" spans="1:50" x14ac:dyDescent="0.3">
      <c r="A56" s="9" t="s">
        <v>25</v>
      </c>
      <c r="B56" s="9">
        <v>20190122</v>
      </c>
      <c r="C56" s="10">
        <v>2.7999999999999969E-3</v>
      </c>
      <c r="D56" s="10">
        <v>0.13140000000000002</v>
      </c>
      <c r="E56" s="10">
        <v>0</v>
      </c>
      <c r="F56" s="10">
        <v>1.21E-2</v>
      </c>
      <c r="G56" s="10">
        <v>1.1800000000000005E-2</v>
      </c>
      <c r="H56" s="10">
        <v>0.14989999999999998</v>
      </c>
      <c r="I56" s="10">
        <v>5.0000000000000044E-4</v>
      </c>
      <c r="J56" s="10">
        <v>1.1499999999999996E-2</v>
      </c>
      <c r="K56" s="10">
        <v>1.0499999999999995E-2</v>
      </c>
      <c r="L56" s="10">
        <v>0.17020000000000002</v>
      </c>
      <c r="M56" s="10">
        <v>0</v>
      </c>
      <c r="N56" s="10">
        <v>0</v>
      </c>
      <c r="O56" s="10">
        <v>0</v>
      </c>
      <c r="P56" s="10">
        <v>0.1447</v>
      </c>
      <c r="Q56" s="10">
        <v>6.0000000000000331E-4</v>
      </c>
      <c r="R56" s="10">
        <v>1.7500000000000002E-2</v>
      </c>
      <c r="S56" s="10">
        <v>4.7999999999999987E-3</v>
      </c>
      <c r="T56" s="10">
        <v>0.15579999999999999</v>
      </c>
      <c r="U56" s="10">
        <v>0</v>
      </c>
      <c r="V56" s="10">
        <v>1.7700000000000007E-2</v>
      </c>
      <c r="W56" s="10">
        <v>8.199999999999999E-3</v>
      </c>
      <c r="X56" s="10">
        <v>0.188</v>
      </c>
      <c r="Y56" s="10">
        <v>0</v>
      </c>
      <c r="Z56" s="10">
        <v>0</v>
      </c>
    </row>
    <row r="57" spans="1:50" x14ac:dyDescent="0.3">
      <c r="A57" s="9" t="s">
        <v>25</v>
      </c>
      <c r="B57" s="9">
        <v>20190205</v>
      </c>
      <c r="C57" s="10">
        <v>-1.799999999999996E-3</v>
      </c>
      <c r="D57" s="10">
        <v>0.1085</v>
      </c>
      <c r="E57" s="10">
        <v>-5.6999999999999967E-3</v>
      </c>
      <c r="F57" s="10">
        <v>2.9200000000000004E-2</v>
      </c>
      <c r="G57" s="10">
        <v>5.1000000000000073E-3</v>
      </c>
      <c r="H57" s="10">
        <v>0.10050000000000001</v>
      </c>
      <c r="I57" s="10">
        <v>-1.799999999999996E-3</v>
      </c>
      <c r="J57" s="10">
        <v>8.4000000000000047E-3</v>
      </c>
      <c r="K57" s="10">
        <v>4.6000000000000069E-3</v>
      </c>
      <c r="L57" s="10">
        <v>0.1205</v>
      </c>
      <c r="M57" s="10">
        <v>-6.3E-3</v>
      </c>
      <c r="N57" s="10">
        <v>-1.799999999999996E-3</v>
      </c>
      <c r="O57" s="10">
        <v>3.999999999999837E-4</v>
      </c>
      <c r="P57" s="10">
        <v>0.13200000000000001</v>
      </c>
      <c r="Q57" s="10">
        <v>-4.599999999999993E-3</v>
      </c>
      <c r="R57" s="10">
        <v>3.1599999999999989E-2</v>
      </c>
      <c r="S57" s="10">
        <v>-2.1999999999999936E-3</v>
      </c>
      <c r="T57" s="10">
        <v>0.11230000000000001</v>
      </c>
      <c r="U57" s="10">
        <v>-7.0000000000000617E-4</v>
      </c>
      <c r="V57" s="10">
        <v>1.8199999999999994E-2</v>
      </c>
      <c r="W57" s="10">
        <v>-1.3999999999999985E-3</v>
      </c>
      <c r="X57" s="10">
        <v>0.1454</v>
      </c>
      <c r="Y57" s="10">
        <v>-4.599999999999993E-3</v>
      </c>
      <c r="Z57" s="10">
        <v>-5.0000000000001432E-4</v>
      </c>
    </row>
    <row r="58" spans="1:50" x14ac:dyDescent="0.3">
      <c r="A58" s="9" t="s">
        <v>25</v>
      </c>
      <c r="B58" s="9">
        <v>20190212</v>
      </c>
      <c r="C58" s="10">
        <v>0</v>
      </c>
      <c r="D58" s="10">
        <v>0.10470000000000002</v>
      </c>
      <c r="E58" s="10">
        <v>0</v>
      </c>
      <c r="F58" s="10">
        <v>2.2000000000000006E-2</v>
      </c>
      <c r="G58" s="10">
        <v>3.2999999999999974E-3</v>
      </c>
      <c r="H58" s="10">
        <v>9.8600000000000007E-2</v>
      </c>
      <c r="I58" s="10">
        <v>0</v>
      </c>
      <c r="J58" s="10">
        <v>1.6600000000000004E-2</v>
      </c>
      <c r="K58" s="10">
        <v>3.999999999999837E-4</v>
      </c>
      <c r="L58" s="10">
        <v>0.1067</v>
      </c>
      <c r="M58" s="10">
        <v>0</v>
      </c>
      <c r="N58" s="10">
        <v>0</v>
      </c>
      <c r="O58" s="10">
        <v>1.0999999999999899E-3</v>
      </c>
      <c r="P58" s="10">
        <v>0.1094</v>
      </c>
      <c r="Q58" s="10">
        <v>4.9999999999998657E-4</v>
      </c>
      <c r="R58" s="10">
        <v>3.5299999999999998E-2</v>
      </c>
      <c r="S58" s="10">
        <v>2.6999999999999941E-3</v>
      </c>
      <c r="T58" s="10">
        <v>0.11100000000000002</v>
      </c>
      <c r="U58" s="10">
        <v>2.9999999999999472E-4</v>
      </c>
      <c r="V58" s="10">
        <v>2.7700000000000002E-2</v>
      </c>
      <c r="W58" s="10">
        <v>1.3999999999999846E-3</v>
      </c>
      <c r="X58" s="10">
        <v>0.1298</v>
      </c>
      <c r="Y58" s="10">
        <v>0</v>
      </c>
      <c r="Z58" s="10">
        <v>0</v>
      </c>
      <c r="AA58" s="16">
        <f>AVERAGE(C56:C58)</f>
        <v>3.3333333333333365E-4</v>
      </c>
      <c r="AB58" s="16">
        <f t="shared" ref="AB58:AX58" si="18">AVERAGE(D56:D58)</f>
        <v>0.11486666666666667</v>
      </c>
      <c r="AC58" s="16">
        <f t="shared" si="18"/>
        <v>-1.8999999999999989E-3</v>
      </c>
      <c r="AD58" s="16">
        <f t="shared" si="18"/>
        <v>2.1100000000000004E-2</v>
      </c>
      <c r="AE58" s="16">
        <f t="shared" si="18"/>
        <v>6.7333333333333368E-3</v>
      </c>
      <c r="AF58" s="16">
        <f t="shared" si="18"/>
        <v>0.11633333333333333</v>
      </c>
      <c r="AG58" s="16">
        <f t="shared" si="18"/>
        <v>-4.3333333333333185E-4</v>
      </c>
      <c r="AH58" s="16">
        <f t="shared" si="18"/>
        <v>1.2166666666666668E-2</v>
      </c>
      <c r="AI58" s="16">
        <f t="shared" si="18"/>
        <v>5.1666666666666623E-3</v>
      </c>
      <c r="AJ58" s="16">
        <f t="shared" si="18"/>
        <v>0.13246666666666668</v>
      </c>
      <c r="AK58" s="16">
        <f t="shared" si="18"/>
        <v>-2.0999999999999999E-3</v>
      </c>
      <c r="AL58" s="16">
        <f t="shared" si="18"/>
        <v>-5.9999999999999865E-4</v>
      </c>
      <c r="AM58" s="16">
        <f t="shared" si="18"/>
        <v>4.9999999999999123E-4</v>
      </c>
      <c r="AN58" s="16">
        <f t="shared" si="18"/>
        <v>0.12870000000000001</v>
      </c>
      <c r="AO58" s="16">
        <f t="shared" si="18"/>
        <v>-1.1666666666666676E-3</v>
      </c>
      <c r="AP58" s="16">
        <f t="shared" si="18"/>
        <v>2.813333333333333E-2</v>
      </c>
      <c r="AQ58" s="16">
        <f t="shared" si="18"/>
        <v>1.7666666666666664E-3</v>
      </c>
      <c r="AR58" s="16">
        <f t="shared" si="18"/>
        <v>0.12636666666666665</v>
      </c>
      <c r="AS58" s="16">
        <f t="shared" si="18"/>
        <v>-1.3333333333333716E-4</v>
      </c>
      <c r="AT58" s="16">
        <f t="shared" si="18"/>
        <v>2.12E-2</v>
      </c>
      <c r="AU58" s="16">
        <f t="shared" si="18"/>
        <v>2.7333333333333285E-3</v>
      </c>
      <c r="AV58" s="16">
        <f t="shared" si="18"/>
        <v>0.15440000000000001</v>
      </c>
      <c r="AW58" s="16">
        <f t="shared" si="18"/>
        <v>-1.533333333333331E-3</v>
      </c>
      <c r="AX58" s="16">
        <f t="shared" si="18"/>
        <v>-1.6666666666667143E-4</v>
      </c>
    </row>
    <row r="59" spans="1:50" x14ac:dyDescent="0.3">
      <c r="A59" s="11" t="s">
        <v>26</v>
      </c>
      <c r="B59" s="11">
        <v>20190122</v>
      </c>
      <c r="C59" s="12">
        <v>7.3000000000000009E-3</v>
      </c>
      <c r="D59" s="12">
        <v>0.16830000000000001</v>
      </c>
      <c r="E59" s="12">
        <v>0</v>
      </c>
      <c r="F59" s="12">
        <v>1.5999999999999903E-3</v>
      </c>
      <c r="G59" s="12">
        <v>6.8000000000000005E-3</v>
      </c>
      <c r="H59" s="12">
        <v>0.28459999999999996</v>
      </c>
      <c r="I59" s="12">
        <v>0</v>
      </c>
      <c r="J59" s="12">
        <v>7.9999999999999516E-4</v>
      </c>
      <c r="K59" s="12">
        <v>-1.0000000000000009E-3</v>
      </c>
      <c r="L59" s="12">
        <v>0.22020000000000003</v>
      </c>
      <c r="M59" s="12">
        <v>-1.0000000000000009E-3</v>
      </c>
      <c r="N59" s="12">
        <v>0</v>
      </c>
      <c r="O59" s="12">
        <v>8.9999999999999802E-4</v>
      </c>
      <c r="P59" s="12">
        <v>0.1789</v>
      </c>
      <c r="Q59" s="12">
        <v>0</v>
      </c>
      <c r="R59" s="12">
        <v>9.3000000000000027E-3</v>
      </c>
      <c r="S59" s="12">
        <v>0</v>
      </c>
      <c r="T59" s="12">
        <v>0.44450000000000012</v>
      </c>
      <c r="U59" s="12">
        <v>0</v>
      </c>
      <c r="V59" s="12">
        <v>2.5000000000000022E-3</v>
      </c>
      <c r="W59" s="12">
        <v>2.5000000000000022E-3</v>
      </c>
      <c r="X59" s="12">
        <v>0.37360000000000004</v>
      </c>
      <c r="Y59" s="12">
        <v>0</v>
      </c>
      <c r="Z59" s="12">
        <v>2.9999999999999472E-4</v>
      </c>
    </row>
    <row r="60" spans="1:50" x14ac:dyDescent="0.3">
      <c r="A60" s="11" t="s">
        <v>26</v>
      </c>
      <c r="B60" s="11">
        <v>20190205</v>
      </c>
      <c r="C60" s="12">
        <v>-7.9999999999999516E-4</v>
      </c>
      <c r="D60" s="12">
        <v>0.13540000000000002</v>
      </c>
      <c r="E60" s="12">
        <v>-2.8000000000000108E-3</v>
      </c>
      <c r="F60" s="12">
        <v>6.2000000000000111E-3</v>
      </c>
      <c r="G60" s="12">
        <v>6.2999999999999862E-3</v>
      </c>
      <c r="H60" s="12">
        <v>0.26339999999999997</v>
      </c>
      <c r="I60" s="12">
        <v>-7.9999999999999516E-4</v>
      </c>
      <c r="J60" s="12">
        <v>2.1000000000000046E-3</v>
      </c>
      <c r="K60" s="12">
        <v>7.7999999999999875E-3</v>
      </c>
      <c r="L60" s="12">
        <v>0.2641</v>
      </c>
      <c r="M60" s="12">
        <v>-2.8000000000000108E-3</v>
      </c>
      <c r="N60" s="12">
        <v>-7.9999999999999516E-4</v>
      </c>
      <c r="O60" s="12">
        <v>5.0000000000000044E-4</v>
      </c>
      <c r="P60" s="12">
        <v>0.13760000000000003</v>
      </c>
      <c r="Q60" s="12">
        <v>-1.5999999999999903E-3</v>
      </c>
      <c r="R60" s="12">
        <v>1.8999999999999989E-2</v>
      </c>
      <c r="S60" s="12">
        <v>-7.9999999999998128E-4</v>
      </c>
      <c r="T60" s="12">
        <v>0.40730000000000005</v>
      </c>
      <c r="U60" s="12">
        <v>0</v>
      </c>
      <c r="V60" s="12">
        <v>3.5000000000000031E-3</v>
      </c>
      <c r="W60" s="12">
        <v>1.3000000000000095E-3</v>
      </c>
      <c r="X60" s="12">
        <v>0.38029999999999997</v>
      </c>
      <c r="Y60" s="12">
        <v>-1.5999999999999903E-3</v>
      </c>
      <c r="Z60" s="12">
        <v>0</v>
      </c>
    </row>
    <row r="61" spans="1:50" x14ac:dyDescent="0.3">
      <c r="A61" s="11" t="s">
        <v>26</v>
      </c>
      <c r="B61" s="11">
        <v>20190212</v>
      </c>
      <c r="C61" s="12">
        <v>1.3000000000000095E-3</v>
      </c>
      <c r="D61" s="12">
        <v>0.16009999999999996</v>
      </c>
      <c r="E61" s="12">
        <v>9.9999999999988987E-5</v>
      </c>
      <c r="F61" s="12">
        <v>1.5000000000000013E-2</v>
      </c>
      <c r="G61" s="12">
        <v>2.1000000000000046E-3</v>
      </c>
      <c r="H61" s="12">
        <v>0.29459999999999997</v>
      </c>
      <c r="I61" s="12">
        <v>2.0000000000000573E-4</v>
      </c>
      <c r="J61" s="12">
        <v>1.8000000000000099E-3</v>
      </c>
      <c r="K61" s="12">
        <v>0</v>
      </c>
      <c r="L61" s="12">
        <v>0.31259999999999999</v>
      </c>
      <c r="M61" s="12">
        <v>0</v>
      </c>
      <c r="N61" s="12">
        <v>0</v>
      </c>
      <c r="O61" s="12">
        <v>-3.0000000000000165E-3</v>
      </c>
      <c r="P61" s="12">
        <v>0.1492</v>
      </c>
      <c r="Q61" s="12">
        <v>-1.9000000000000128E-3</v>
      </c>
      <c r="R61" s="12">
        <v>2.2999999999999993E-2</v>
      </c>
      <c r="S61" s="12">
        <v>-1.0000000000000286E-4</v>
      </c>
      <c r="T61" s="12">
        <v>0.31680000000000003</v>
      </c>
      <c r="U61" s="12">
        <v>0</v>
      </c>
      <c r="V61" s="12">
        <v>-8.0000000000000904E-4</v>
      </c>
      <c r="W61" s="12">
        <v>-1.5000000000000013E-3</v>
      </c>
      <c r="X61" s="12">
        <v>0.42359999999999998</v>
      </c>
      <c r="Y61" s="12">
        <v>-1.5000000000000013E-3</v>
      </c>
      <c r="Z61" s="12">
        <v>-3.7000000000000088E-3</v>
      </c>
      <c r="AA61" s="16">
        <f>AVERAGE(C59:C61)</f>
        <v>2.6000000000000051E-3</v>
      </c>
      <c r="AB61" s="16">
        <f t="shared" ref="AB61:AX61" si="19">AVERAGE(D59:D61)</f>
        <v>0.15459999999999999</v>
      </c>
      <c r="AC61" s="16">
        <f t="shared" si="19"/>
        <v>-9.0000000000000724E-4</v>
      </c>
      <c r="AD61" s="16">
        <f t="shared" si="19"/>
        <v>7.6000000000000052E-3</v>
      </c>
      <c r="AE61" s="16">
        <f t="shared" si="19"/>
        <v>5.0666666666666638E-3</v>
      </c>
      <c r="AF61" s="16">
        <f t="shared" si="19"/>
        <v>0.28086666666666665</v>
      </c>
      <c r="AG61" s="16">
        <f t="shared" si="19"/>
        <v>-1.9999999999999649E-4</v>
      </c>
      <c r="AH61" s="16">
        <f t="shared" si="19"/>
        <v>1.56666666666667E-3</v>
      </c>
      <c r="AI61" s="16">
        <f t="shared" si="19"/>
        <v>2.2666666666666621E-3</v>
      </c>
      <c r="AJ61" s="16">
        <f t="shared" si="19"/>
        <v>0.26563333333333333</v>
      </c>
      <c r="AK61" s="16">
        <f t="shared" si="19"/>
        <v>-1.2666666666666705E-3</v>
      </c>
      <c r="AL61" s="16">
        <f t="shared" si="19"/>
        <v>-2.6666666666666505E-4</v>
      </c>
      <c r="AM61" s="16">
        <f t="shared" si="19"/>
        <v>-5.3333333333333932E-4</v>
      </c>
      <c r="AN61" s="16">
        <f t="shared" si="19"/>
        <v>0.15523333333333333</v>
      </c>
      <c r="AO61" s="16">
        <f t="shared" si="19"/>
        <v>-1.1666666666666676E-3</v>
      </c>
      <c r="AP61" s="16">
        <f t="shared" si="19"/>
        <v>1.7099999999999994E-2</v>
      </c>
      <c r="AQ61" s="16">
        <f t="shared" si="19"/>
        <v>-2.9999999999999472E-4</v>
      </c>
      <c r="AR61" s="16">
        <f t="shared" si="19"/>
        <v>0.38953333333333334</v>
      </c>
      <c r="AS61" s="16">
        <f t="shared" si="19"/>
        <v>0</v>
      </c>
      <c r="AT61" s="16">
        <f t="shared" si="19"/>
        <v>1.7333333333333322E-3</v>
      </c>
      <c r="AU61" s="16">
        <f t="shared" si="19"/>
        <v>7.6666666666667016E-4</v>
      </c>
      <c r="AV61" s="16">
        <f t="shared" si="19"/>
        <v>0.39250000000000002</v>
      </c>
      <c r="AW61" s="16">
        <f t="shared" si="19"/>
        <v>-1.0333333333333306E-3</v>
      </c>
      <c r="AX61" s="16">
        <f t="shared" si="19"/>
        <v>-1.133333333333338E-3</v>
      </c>
    </row>
    <row r="62" spans="1:50" x14ac:dyDescent="0.3">
      <c r="A62" s="9" t="s">
        <v>24</v>
      </c>
      <c r="B62" s="9">
        <v>20190122</v>
      </c>
      <c r="C62" s="10">
        <v>5.8000000000000135E-3</v>
      </c>
      <c r="D62" s="10">
        <v>0.13879999999999998</v>
      </c>
      <c r="E62" s="10">
        <v>-2.1000000000000046E-3</v>
      </c>
      <c r="F62" s="10">
        <v>1.9999999999999185E-4</v>
      </c>
      <c r="G62" s="10">
        <v>5.3999999999999743E-3</v>
      </c>
      <c r="H62" s="10">
        <v>0.31369999999999998</v>
      </c>
      <c r="I62" s="10">
        <v>-2.9000000000000137E-3</v>
      </c>
      <c r="J62" s="10">
        <v>1.8999999999999989E-3</v>
      </c>
      <c r="K62" s="10">
        <v>7.0999999999999952E-3</v>
      </c>
      <c r="L62" s="10">
        <v>0.307</v>
      </c>
      <c r="M62" s="10">
        <v>0</v>
      </c>
      <c r="N62" s="10">
        <v>-2.9000000000000137E-3</v>
      </c>
      <c r="O62" s="10">
        <v>0</v>
      </c>
      <c r="P62" s="10">
        <v>0.15570000000000001</v>
      </c>
      <c r="Q62" s="10">
        <v>3.2999999999999974E-3</v>
      </c>
      <c r="R62" s="10">
        <v>1.1800000000000005E-2</v>
      </c>
      <c r="S62" s="10">
        <v>2.3999999999999994E-3</v>
      </c>
      <c r="T62" s="10">
        <v>0.42330000000000001</v>
      </c>
      <c r="U62" s="10">
        <v>0</v>
      </c>
      <c r="V62" s="10">
        <v>2.3999999999999994E-3</v>
      </c>
      <c r="W62" s="10">
        <v>1.1999999999999927E-3</v>
      </c>
      <c r="X62" s="10">
        <v>0.46369999999999995</v>
      </c>
      <c r="Y62" s="10">
        <v>0</v>
      </c>
      <c r="Z62" s="10">
        <v>0</v>
      </c>
    </row>
    <row r="63" spans="1:50" x14ac:dyDescent="0.3">
      <c r="A63" s="9" t="s">
        <v>24</v>
      </c>
      <c r="B63" s="9">
        <v>20190205</v>
      </c>
      <c r="C63" s="10">
        <v>-2.9999999999999472E-4</v>
      </c>
      <c r="D63" s="10">
        <v>0.14949999999999997</v>
      </c>
      <c r="E63" s="10">
        <v>0</v>
      </c>
      <c r="F63" s="10">
        <v>-2.9999999999999472E-4</v>
      </c>
      <c r="G63" s="10">
        <v>7.9999999999999516E-4</v>
      </c>
      <c r="H63" s="10">
        <v>0.26889999999999997</v>
      </c>
      <c r="I63" s="10">
        <v>-2.9999999999999472E-4</v>
      </c>
      <c r="J63" s="10">
        <v>-9.9999999999988987E-5</v>
      </c>
      <c r="K63" s="10">
        <v>0</v>
      </c>
      <c r="L63" s="10">
        <v>0.24149999999999999</v>
      </c>
      <c r="M63" s="10">
        <v>0</v>
      </c>
      <c r="N63" s="10">
        <v>-2.9999999999999472E-4</v>
      </c>
      <c r="O63" s="10">
        <v>1.2999999999999817E-3</v>
      </c>
      <c r="P63" s="10">
        <v>0.14409999999999995</v>
      </c>
      <c r="Q63" s="10">
        <v>1.2999999999999956E-3</v>
      </c>
      <c r="R63" s="10">
        <v>6.1000000000000082E-3</v>
      </c>
      <c r="S63" s="10">
        <v>4.599999999999993E-3</v>
      </c>
      <c r="T63" s="10">
        <v>0.37929999999999997</v>
      </c>
      <c r="U63" s="10">
        <v>0</v>
      </c>
      <c r="V63" s="10">
        <v>0</v>
      </c>
      <c r="W63" s="10">
        <v>0</v>
      </c>
      <c r="X63" s="10">
        <v>0.34419999999999995</v>
      </c>
      <c r="Y63" s="10">
        <v>0</v>
      </c>
      <c r="Z63" s="10">
        <v>0</v>
      </c>
    </row>
    <row r="64" spans="1:50" x14ac:dyDescent="0.3">
      <c r="A64" s="9" t="s">
        <v>24</v>
      </c>
      <c r="B64" s="9">
        <v>20190212</v>
      </c>
      <c r="C64" s="10">
        <v>-2.0000000000000018E-3</v>
      </c>
      <c r="D64" s="10">
        <v>0.14259999999999995</v>
      </c>
      <c r="E64" s="10">
        <v>4.9999999999998657E-4</v>
      </c>
      <c r="F64" s="10">
        <v>4.500000000000004E-3</v>
      </c>
      <c r="G64" s="10">
        <v>-1.6000000000000042E-3</v>
      </c>
      <c r="H64" s="10">
        <v>0.2112</v>
      </c>
      <c r="I64" s="10">
        <v>-7.0000000000000062E-3</v>
      </c>
      <c r="J64" s="10">
        <v>3.1999999999999945E-3</v>
      </c>
      <c r="K64" s="10">
        <v>2.7999999999999969E-3</v>
      </c>
      <c r="L64" s="10">
        <v>0.22169999999999995</v>
      </c>
      <c r="M64" s="10">
        <v>-7.0000000000000062E-3</v>
      </c>
      <c r="N64" s="10">
        <v>-2.0000000000000018E-3</v>
      </c>
      <c r="O64" s="10">
        <v>8.9999999999998415E-4</v>
      </c>
      <c r="P64" s="10">
        <v>0.1507</v>
      </c>
      <c r="Q64" s="10">
        <v>2.3999999999999994E-3</v>
      </c>
      <c r="R64" s="10">
        <v>1.6299999999999995E-2</v>
      </c>
      <c r="S64" s="10">
        <v>-3.0000000000000859E-4</v>
      </c>
      <c r="T64" s="10">
        <v>0.23580000000000001</v>
      </c>
      <c r="U64" s="10">
        <v>-1.5999999999999903E-3</v>
      </c>
      <c r="V64" s="10">
        <v>3.4000000000000002E-3</v>
      </c>
      <c r="W64" s="10">
        <v>2.8999999999999998E-3</v>
      </c>
      <c r="X64" s="10">
        <v>0.3508</v>
      </c>
      <c r="Y64" s="10">
        <v>-1.5999999999999903E-3</v>
      </c>
      <c r="Z64" s="10">
        <v>-7.0000000000000617E-4</v>
      </c>
      <c r="AA64" s="16">
        <f>AVERAGE(C62:C64)</f>
        <v>1.1666666666666724E-3</v>
      </c>
      <c r="AB64" s="16">
        <f t="shared" ref="AB64:AX64" si="20">AVERAGE(D62:D64)</f>
        <v>0.14363333333333331</v>
      </c>
      <c r="AC64" s="16">
        <f t="shared" si="20"/>
        <v>-5.3333333333333932E-4</v>
      </c>
      <c r="AD64" s="16">
        <f t="shared" si="20"/>
        <v>1.4666666666666671E-3</v>
      </c>
      <c r="AE64" s="16">
        <f t="shared" si="20"/>
        <v>1.5333333333333217E-3</v>
      </c>
      <c r="AF64" s="16">
        <f t="shared" si="20"/>
        <v>0.2646</v>
      </c>
      <c r="AG64" s="16">
        <f t="shared" si="20"/>
        <v>-3.400000000000005E-3</v>
      </c>
      <c r="AH64" s="16">
        <f t="shared" si="20"/>
        <v>1.6666666666666681E-3</v>
      </c>
      <c r="AI64" s="16">
        <f t="shared" si="20"/>
        <v>3.2999999999999974E-3</v>
      </c>
      <c r="AJ64" s="16">
        <f t="shared" si="20"/>
        <v>0.25673333333333331</v>
      </c>
      <c r="AK64" s="16">
        <f t="shared" si="20"/>
        <v>-2.3333333333333353E-3</v>
      </c>
      <c r="AL64" s="16">
        <f t="shared" si="20"/>
        <v>-1.7333333333333367E-3</v>
      </c>
      <c r="AM64" s="16">
        <f t="shared" si="20"/>
        <v>7.3333333333332196E-4</v>
      </c>
      <c r="AN64" s="16">
        <f t="shared" si="20"/>
        <v>0.15016666666666664</v>
      </c>
      <c r="AO64" s="16">
        <f t="shared" si="20"/>
        <v>2.3333333333333309E-3</v>
      </c>
      <c r="AP64" s="16">
        <f t="shared" si="20"/>
        <v>1.1400000000000002E-2</v>
      </c>
      <c r="AQ64" s="16">
        <f t="shared" si="20"/>
        <v>2.2333333333333281E-3</v>
      </c>
      <c r="AR64" s="16">
        <f t="shared" si="20"/>
        <v>0.34613333333333335</v>
      </c>
      <c r="AS64" s="16">
        <f t="shared" si="20"/>
        <v>-5.3333333333333011E-4</v>
      </c>
      <c r="AT64" s="16">
        <f t="shared" si="20"/>
        <v>1.9333333333333331E-3</v>
      </c>
      <c r="AU64" s="16">
        <f t="shared" si="20"/>
        <v>1.3666666666666643E-3</v>
      </c>
      <c r="AV64" s="16">
        <f t="shared" si="20"/>
        <v>0.38623333333333326</v>
      </c>
      <c r="AW64" s="16">
        <f t="shared" si="20"/>
        <v>-5.3333333333333011E-4</v>
      </c>
      <c r="AX64" s="16">
        <f t="shared" si="20"/>
        <v>-2.3333333333333539E-4</v>
      </c>
    </row>
    <row r="65" spans="1:50" x14ac:dyDescent="0.3">
      <c r="A65" s="11" t="s">
        <v>42</v>
      </c>
      <c r="B65" s="11">
        <v>20190122</v>
      </c>
      <c r="C65" s="12">
        <v>6.0000000000000053E-3</v>
      </c>
      <c r="D65" s="12">
        <v>3.8500000000000006E-2</v>
      </c>
      <c r="E65" s="12">
        <v>0</v>
      </c>
      <c r="F65" s="12">
        <v>0</v>
      </c>
      <c r="G65" s="12">
        <v>6.8000000000000005E-3</v>
      </c>
      <c r="H65" s="12">
        <v>0.10940000000000001</v>
      </c>
      <c r="I65" s="12">
        <v>0</v>
      </c>
      <c r="J65" s="12">
        <v>3.4999999999999892E-3</v>
      </c>
      <c r="K65" s="12">
        <v>3.9999999999999758E-4</v>
      </c>
      <c r="L65" s="12">
        <v>0.11130000000000001</v>
      </c>
      <c r="M65" s="12">
        <v>1.0000000000000286E-4</v>
      </c>
      <c r="N65" s="12">
        <v>0</v>
      </c>
      <c r="O65" s="12">
        <v>-8.0000000000000904E-4</v>
      </c>
      <c r="P65" s="12">
        <v>1.0900000000000007E-2</v>
      </c>
      <c r="Q65" s="12">
        <v>1.0999999999999899E-3</v>
      </c>
      <c r="R65" s="12">
        <v>0</v>
      </c>
      <c r="S65" s="12">
        <v>3.2999999999999974E-3</v>
      </c>
      <c r="T65" s="12">
        <v>0.16100000000000003</v>
      </c>
      <c r="U65" s="12">
        <v>0</v>
      </c>
      <c r="V65" s="12">
        <v>4.3999999999999873E-3</v>
      </c>
      <c r="W65" s="12">
        <v>3.699999999999995E-3</v>
      </c>
      <c r="X65" s="12">
        <v>0.15429999999999999</v>
      </c>
      <c r="Y65" s="12">
        <v>-8.0000000000000904E-4</v>
      </c>
      <c r="Z65" s="12">
        <v>0</v>
      </c>
    </row>
    <row r="66" spans="1:50" x14ac:dyDescent="0.3">
      <c r="A66" s="11" t="s">
        <v>42</v>
      </c>
      <c r="B66" s="11">
        <v>20190205</v>
      </c>
      <c r="C66" s="12">
        <v>5.0000000000000044E-4</v>
      </c>
      <c r="D66" s="12">
        <v>4.3700000000000003E-2</v>
      </c>
      <c r="E66" s="12">
        <v>0</v>
      </c>
      <c r="F66" s="12">
        <v>3.9999999999999758E-4</v>
      </c>
      <c r="G66" s="12">
        <v>6.0000000000000331E-4</v>
      </c>
      <c r="H66" s="12">
        <v>0.10550000000000001</v>
      </c>
      <c r="I66" s="12">
        <v>0</v>
      </c>
      <c r="J66" s="12">
        <v>0</v>
      </c>
      <c r="K66" s="12">
        <v>7.0000000000000617E-4</v>
      </c>
      <c r="L66" s="12">
        <v>0.1452</v>
      </c>
      <c r="M66" s="12">
        <v>2.8999999999999998E-3</v>
      </c>
      <c r="N66" s="12">
        <v>0</v>
      </c>
      <c r="O66" s="12">
        <v>0</v>
      </c>
      <c r="P66" s="12">
        <v>6.1000000000000082E-3</v>
      </c>
      <c r="Q66" s="12">
        <v>0</v>
      </c>
      <c r="R66" s="12">
        <v>2.8999999999999998E-3</v>
      </c>
      <c r="S66" s="12">
        <v>1.0000000000000009E-3</v>
      </c>
      <c r="T66" s="12">
        <v>0.15769999999999998</v>
      </c>
      <c r="U66" s="12">
        <v>0</v>
      </c>
      <c r="V66" s="12">
        <v>0</v>
      </c>
      <c r="W66" s="12">
        <v>0</v>
      </c>
      <c r="X66" s="12">
        <v>0.17369999999999997</v>
      </c>
      <c r="Y66" s="12">
        <v>0</v>
      </c>
      <c r="Z66" s="12">
        <v>0</v>
      </c>
    </row>
    <row r="67" spans="1:50" x14ac:dyDescent="0.3">
      <c r="A67" s="11" t="s">
        <v>42</v>
      </c>
      <c r="B67" s="11">
        <v>20190212</v>
      </c>
      <c r="C67" s="12">
        <v>1.6000000000000042E-3</v>
      </c>
      <c r="D67" s="12">
        <v>7.5900000000000023E-2</v>
      </c>
      <c r="E67" s="12">
        <v>3.9999999999999758E-4</v>
      </c>
      <c r="F67" s="12">
        <v>0</v>
      </c>
      <c r="G67" s="12">
        <v>3.1999999999999945E-3</v>
      </c>
      <c r="H67" s="12">
        <v>0.11510000000000002</v>
      </c>
      <c r="I67" s="12">
        <v>-1.9999999999999185E-4</v>
      </c>
      <c r="J67" s="12">
        <v>7.3000000000000009E-3</v>
      </c>
      <c r="K67" s="12">
        <v>-1.9999999999999185E-4</v>
      </c>
      <c r="L67" s="12">
        <v>0.13770000000000004</v>
      </c>
      <c r="M67" s="12">
        <v>-1.9999999999999185E-4</v>
      </c>
      <c r="N67" s="12">
        <v>8.0000000000000904E-4</v>
      </c>
      <c r="O67" s="12">
        <v>2.9999999999999472E-4</v>
      </c>
      <c r="P67" s="12">
        <v>-9.000000000000119E-4</v>
      </c>
      <c r="Q67" s="12">
        <v>7.9999999999999516E-4</v>
      </c>
      <c r="R67" s="12">
        <v>0</v>
      </c>
      <c r="S67" s="12">
        <v>4.0000000000000036E-3</v>
      </c>
      <c r="T67" s="12">
        <v>0.16070000000000001</v>
      </c>
      <c r="U67" s="12">
        <v>-2.0000000000000018E-3</v>
      </c>
      <c r="V67" s="12">
        <v>1.1900000000000008E-2</v>
      </c>
      <c r="W67" s="12">
        <v>-1.8000000000000099E-3</v>
      </c>
      <c r="X67" s="12">
        <v>0.1668</v>
      </c>
      <c r="Y67" s="12">
        <v>-2.0000000000000018E-3</v>
      </c>
      <c r="Z67" s="12">
        <v>0</v>
      </c>
      <c r="AA67" s="16">
        <f>AVERAGE(C65:C67)</f>
        <v>2.7000000000000032E-3</v>
      </c>
      <c r="AB67" s="16">
        <f t="shared" ref="AB67:AX67" si="21">AVERAGE(D65:D67)</f>
        <v>5.2700000000000004E-2</v>
      </c>
      <c r="AC67" s="16">
        <f t="shared" si="21"/>
        <v>1.3333333333333253E-4</v>
      </c>
      <c r="AD67" s="16">
        <f t="shared" si="21"/>
        <v>1.3333333333333253E-4</v>
      </c>
      <c r="AE67" s="16">
        <f t="shared" si="21"/>
        <v>3.5333333333333328E-3</v>
      </c>
      <c r="AF67" s="16">
        <f t="shared" si="21"/>
        <v>0.11000000000000003</v>
      </c>
      <c r="AG67" s="16">
        <f t="shared" si="21"/>
        <v>-6.6666666666663946E-5</v>
      </c>
      <c r="AH67" s="16">
        <f t="shared" si="21"/>
        <v>3.5999999999999969E-3</v>
      </c>
      <c r="AI67" s="16">
        <f t="shared" si="21"/>
        <v>3.0000000000000399E-4</v>
      </c>
      <c r="AJ67" s="16">
        <f t="shared" si="21"/>
        <v>0.13140000000000002</v>
      </c>
      <c r="AK67" s="16">
        <f t="shared" si="21"/>
        <v>9.333333333333369E-4</v>
      </c>
      <c r="AL67" s="16">
        <f t="shared" si="21"/>
        <v>2.6666666666666966E-4</v>
      </c>
      <c r="AM67" s="16">
        <f t="shared" si="21"/>
        <v>-1.6666666666667143E-4</v>
      </c>
      <c r="AN67" s="16">
        <f t="shared" si="21"/>
        <v>5.366666666666668E-3</v>
      </c>
      <c r="AO67" s="16">
        <f t="shared" si="21"/>
        <v>6.3333333333332831E-4</v>
      </c>
      <c r="AP67" s="16">
        <f t="shared" si="21"/>
        <v>9.6666666666666656E-4</v>
      </c>
      <c r="AQ67" s="16">
        <f t="shared" si="21"/>
        <v>2.7666666666666673E-3</v>
      </c>
      <c r="AR67" s="16">
        <f t="shared" si="21"/>
        <v>0.1598</v>
      </c>
      <c r="AS67" s="16">
        <f t="shared" si="21"/>
        <v>-6.6666666666666729E-4</v>
      </c>
      <c r="AT67" s="16">
        <f t="shared" si="21"/>
        <v>5.4333333333333317E-3</v>
      </c>
      <c r="AU67" s="16">
        <f t="shared" si="21"/>
        <v>6.3333333333332831E-4</v>
      </c>
      <c r="AV67" s="16">
        <f t="shared" si="21"/>
        <v>0.16493333333333332</v>
      </c>
      <c r="AW67" s="16">
        <f t="shared" si="21"/>
        <v>-9.333333333333369E-4</v>
      </c>
      <c r="AX67" s="16">
        <f t="shared" si="21"/>
        <v>0</v>
      </c>
    </row>
    <row r="68" spans="1:50" x14ac:dyDescent="0.3">
      <c r="A68" s="9" t="s">
        <v>20</v>
      </c>
      <c r="B68" s="9">
        <v>20190122</v>
      </c>
      <c r="C68" s="10">
        <v>1.1800000000000005E-2</v>
      </c>
      <c r="D68" s="10">
        <v>0.22459999999999997</v>
      </c>
      <c r="E68" s="10">
        <v>3.3000000000000113E-3</v>
      </c>
      <c r="F68" s="10">
        <v>3.9000000000000007E-3</v>
      </c>
      <c r="G68" s="10">
        <v>4.2999999999999983E-3</v>
      </c>
      <c r="H68" s="10">
        <v>0.22259999999999996</v>
      </c>
      <c r="I68" s="10">
        <v>1.0999999999999899E-3</v>
      </c>
      <c r="J68" s="10">
        <v>4.8000000000000126E-3</v>
      </c>
      <c r="K68" s="10">
        <v>1.5299999999999994E-2</v>
      </c>
      <c r="L68" s="10">
        <v>0.22069999999999998</v>
      </c>
      <c r="M68" s="10">
        <v>1.3000000000000095E-3</v>
      </c>
      <c r="N68" s="10">
        <v>0</v>
      </c>
      <c r="O68" s="10">
        <v>1.9699999999999995E-2</v>
      </c>
      <c r="P68" s="10">
        <v>0.23449999999999999</v>
      </c>
      <c r="Q68" s="10">
        <v>1.5599999999999989E-2</v>
      </c>
      <c r="R68" s="10">
        <v>4.8999999999999877E-3</v>
      </c>
      <c r="S68" s="10">
        <v>6.4000000000000029E-3</v>
      </c>
      <c r="T68" s="10">
        <v>7.2600000000000012E-2</v>
      </c>
      <c r="U68" s="10">
        <v>3.9999999999999758E-4</v>
      </c>
      <c r="V68" s="10">
        <v>3.2000000000000084E-3</v>
      </c>
      <c r="W68" s="10">
        <v>6.8999999999999895E-3</v>
      </c>
      <c r="X68" s="10">
        <v>8.2399999999999987E-2</v>
      </c>
      <c r="Y68" s="10">
        <v>5.0000000000000044E-4</v>
      </c>
      <c r="Z68" s="10">
        <v>0</v>
      </c>
    </row>
    <row r="69" spans="1:50" x14ac:dyDescent="0.3">
      <c r="A69" s="9" t="s">
        <v>20</v>
      </c>
      <c r="B69" s="9">
        <v>20190205</v>
      </c>
      <c r="C69" s="10">
        <v>5.9999999999999915E-3</v>
      </c>
      <c r="D69" s="10">
        <v>0.2399</v>
      </c>
      <c r="E69" s="10">
        <v>0</v>
      </c>
      <c r="F69" s="10">
        <v>8.9999999999999941E-3</v>
      </c>
      <c r="G69" s="10">
        <v>5.0000000000000044E-4</v>
      </c>
      <c r="H69" s="10">
        <v>0.20190000000000002</v>
      </c>
      <c r="I69" s="10">
        <v>0</v>
      </c>
      <c r="J69" s="10">
        <v>5.1000000000000073E-3</v>
      </c>
      <c r="K69" s="10">
        <v>7.4000000000000038E-3</v>
      </c>
      <c r="L69" s="10">
        <v>0.21809999999999999</v>
      </c>
      <c r="M69" s="10">
        <v>0</v>
      </c>
      <c r="N69" s="10">
        <v>0</v>
      </c>
      <c r="O69" s="10">
        <v>5.499999999999991E-3</v>
      </c>
      <c r="P69" s="10">
        <v>0.22119999999999998</v>
      </c>
      <c r="Q69" s="10">
        <v>0</v>
      </c>
      <c r="R69" s="10">
        <v>7.7000000000000124E-3</v>
      </c>
      <c r="S69" s="10">
        <v>1.0000000000000009E-3</v>
      </c>
      <c r="T69" s="10">
        <v>0.10879999999999999</v>
      </c>
      <c r="U69" s="10">
        <v>5.0000000000000044E-4</v>
      </c>
      <c r="V69" s="10">
        <v>9.999999999999995E-3</v>
      </c>
      <c r="W69" s="10">
        <v>1.5000000000000152E-3</v>
      </c>
      <c r="X69" s="10">
        <v>0.24009999999999998</v>
      </c>
      <c r="Y69" s="10">
        <v>0</v>
      </c>
      <c r="Z69" s="10">
        <v>0</v>
      </c>
    </row>
    <row r="70" spans="1:50" x14ac:dyDescent="0.3">
      <c r="A70" s="9" t="s">
        <v>20</v>
      </c>
      <c r="B70" s="9">
        <v>20190212</v>
      </c>
      <c r="C70" s="10">
        <v>6.8000000000000005E-3</v>
      </c>
      <c r="D70" s="10">
        <v>0.22320000000000001</v>
      </c>
      <c r="E70" s="10">
        <v>0</v>
      </c>
      <c r="F70" s="10">
        <v>8.4000000000000047E-3</v>
      </c>
      <c r="G70" s="10">
        <v>3.0000000000000027E-3</v>
      </c>
      <c r="H70" s="10">
        <v>0.21300000000000002</v>
      </c>
      <c r="I70" s="10">
        <v>-2.1000000000000046E-3</v>
      </c>
      <c r="J70" s="10">
        <v>9.7999999999999893E-3</v>
      </c>
      <c r="K70" s="10">
        <v>1.3999999999999846E-3</v>
      </c>
      <c r="L70" s="10">
        <v>0.22360000000000002</v>
      </c>
      <c r="M70" s="10">
        <v>-1.1000000000000038E-3</v>
      </c>
      <c r="N70" s="10">
        <v>0</v>
      </c>
      <c r="O70" s="10">
        <v>1.5000000000000013E-3</v>
      </c>
      <c r="P70" s="10">
        <v>0.17779999999999999</v>
      </c>
      <c r="Q70" s="10">
        <v>-1.0000000000000286E-4</v>
      </c>
      <c r="R70" s="10">
        <v>3.4000000000000002E-3</v>
      </c>
      <c r="S70" s="10">
        <v>-1.2000000000000066E-3</v>
      </c>
      <c r="T70" s="10">
        <v>5.8099999999999999E-2</v>
      </c>
      <c r="U70" s="10">
        <v>-1.799999999999996E-3</v>
      </c>
      <c r="V70" s="10">
        <v>1.659999999999999E-2</v>
      </c>
      <c r="W70" s="10">
        <v>4.500000000000004E-3</v>
      </c>
      <c r="X70" s="10">
        <v>0.25009999999999999</v>
      </c>
      <c r="Y70" s="10">
        <v>-1.0000000000000009E-3</v>
      </c>
      <c r="Z70" s="10">
        <v>-1.2000000000000066E-3</v>
      </c>
      <c r="AA70" s="16">
        <f>AVERAGE(C68:C70)</f>
        <v>8.199999999999999E-3</v>
      </c>
      <c r="AB70" s="16">
        <f t="shared" ref="AB70:AX70" si="22">AVERAGE(D68:D70)</f>
        <v>0.22923333333333332</v>
      </c>
      <c r="AC70" s="16">
        <f t="shared" si="22"/>
        <v>1.1000000000000038E-3</v>
      </c>
      <c r="AD70" s="16">
        <f t="shared" si="22"/>
        <v>7.0999999999999995E-3</v>
      </c>
      <c r="AE70" s="16">
        <f t="shared" si="22"/>
        <v>2.6000000000000003E-3</v>
      </c>
      <c r="AF70" s="16">
        <f t="shared" si="22"/>
        <v>0.21249999999999999</v>
      </c>
      <c r="AG70" s="16">
        <f t="shared" si="22"/>
        <v>-3.3333333333333826E-4</v>
      </c>
      <c r="AH70" s="16">
        <f t="shared" si="22"/>
        <v>6.5666666666666694E-3</v>
      </c>
      <c r="AI70" s="16">
        <f t="shared" si="22"/>
        <v>8.0333333333333281E-3</v>
      </c>
      <c r="AJ70" s="16">
        <f t="shared" si="22"/>
        <v>0.2208</v>
      </c>
      <c r="AK70" s="16">
        <f t="shared" si="22"/>
        <v>6.6666666666668581E-5</v>
      </c>
      <c r="AL70" s="16">
        <f t="shared" si="22"/>
        <v>0</v>
      </c>
      <c r="AM70" s="16">
        <f t="shared" si="22"/>
        <v>8.8999999999999965E-3</v>
      </c>
      <c r="AN70" s="16">
        <f t="shared" si="22"/>
        <v>0.21116666666666664</v>
      </c>
      <c r="AO70" s="16">
        <f t="shared" si="22"/>
        <v>5.1666666666666623E-3</v>
      </c>
      <c r="AP70" s="16">
        <f t="shared" si="22"/>
        <v>5.3333333333333332E-3</v>
      </c>
      <c r="AQ70" s="16">
        <f t="shared" si="22"/>
        <v>2.0666666666666659E-3</v>
      </c>
      <c r="AR70" s="16">
        <f t="shared" si="22"/>
        <v>7.9833333333333326E-2</v>
      </c>
      <c r="AS70" s="16">
        <f t="shared" si="22"/>
        <v>-2.9999999999999932E-4</v>
      </c>
      <c r="AT70" s="16">
        <f t="shared" si="22"/>
        <v>9.9333333333333305E-3</v>
      </c>
      <c r="AU70" s="16">
        <f t="shared" si="22"/>
        <v>4.3000000000000026E-3</v>
      </c>
      <c r="AV70" s="16">
        <f t="shared" si="22"/>
        <v>0.19086666666666666</v>
      </c>
      <c r="AW70" s="16">
        <f t="shared" si="22"/>
        <v>-1.6666666666666682E-4</v>
      </c>
      <c r="AX70" s="16">
        <f t="shared" si="22"/>
        <v>-4.0000000000000219E-4</v>
      </c>
    </row>
    <row r="71" spans="1:50" x14ac:dyDescent="0.3">
      <c r="A71" s="11" t="s">
        <v>8</v>
      </c>
      <c r="B71" s="11">
        <v>20190122</v>
      </c>
      <c r="C71" s="12">
        <v>8.8000000000000023E-3</v>
      </c>
      <c r="D71" s="12">
        <v>0.12759999999999999</v>
      </c>
      <c r="E71" s="12">
        <v>-5.0000000000000044E-4</v>
      </c>
      <c r="F71" s="12">
        <v>1.8500000000000003E-2</v>
      </c>
      <c r="G71" s="12">
        <v>-5.0000000000000044E-4</v>
      </c>
      <c r="H71" s="12">
        <v>0.14749999999999996</v>
      </c>
      <c r="I71" s="12">
        <v>-5.0000000000000044E-4</v>
      </c>
      <c r="J71" s="12">
        <v>8.4000000000000047E-3</v>
      </c>
      <c r="K71" s="12">
        <v>0</v>
      </c>
      <c r="L71" s="12">
        <v>0.14379999999999998</v>
      </c>
      <c r="M71" s="12">
        <v>0</v>
      </c>
      <c r="N71" s="12">
        <v>-5.0000000000000044E-4</v>
      </c>
      <c r="O71" s="12">
        <v>5.9000000000000025E-3</v>
      </c>
      <c r="P71" s="12">
        <v>0.19989999999999999</v>
      </c>
      <c r="Q71" s="12">
        <v>-2.1000000000000046E-3</v>
      </c>
      <c r="R71" s="12">
        <v>2.0599999999999993E-2</v>
      </c>
      <c r="S71" s="12">
        <v>-7.9999999999999516E-4</v>
      </c>
      <c r="T71" s="12">
        <v>0.12959999999999999</v>
      </c>
      <c r="U71" s="12">
        <v>-2.7000000000000079E-3</v>
      </c>
      <c r="V71" s="12">
        <v>9.8999999999999921E-3</v>
      </c>
      <c r="W71" s="12">
        <v>4.4999999999999901E-3</v>
      </c>
      <c r="X71" s="12">
        <v>0.12640000000000001</v>
      </c>
      <c r="Y71" s="12">
        <v>0</v>
      </c>
      <c r="Z71" s="12">
        <v>-2.7000000000000079E-3</v>
      </c>
    </row>
    <row r="72" spans="1:50" x14ac:dyDescent="0.3">
      <c r="A72" s="11" t="s">
        <v>8</v>
      </c>
      <c r="B72" s="11">
        <v>20190205</v>
      </c>
      <c r="C72" s="12">
        <v>5.1000000000000073E-3</v>
      </c>
      <c r="D72" s="12">
        <v>0.13999999999999999</v>
      </c>
      <c r="E72" s="12">
        <v>0</v>
      </c>
      <c r="F72" s="12">
        <v>5.6999999999999967E-3</v>
      </c>
      <c r="G72" s="12">
        <v>0</v>
      </c>
      <c r="H72" s="12">
        <v>0.1555</v>
      </c>
      <c r="I72" s="12">
        <v>0</v>
      </c>
      <c r="J72" s="12">
        <v>1.2900000000000009E-2</v>
      </c>
      <c r="K72" s="12">
        <v>0</v>
      </c>
      <c r="L72" s="12">
        <v>0.13330000000000003</v>
      </c>
      <c r="M72" s="12">
        <v>3.5999999999999921E-3</v>
      </c>
      <c r="N72" s="12">
        <v>0</v>
      </c>
      <c r="O72" s="12">
        <v>3.4999999999999892E-3</v>
      </c>
      <c r="P72" s="12">
        <v>0.18539999999999998</v>
      </c>
      <c r="Q72" s="12">
        <v>0</v>
      </c>
      <c r="R72" s="12">
        <v>5.5000000000000049E-3</v>
      </c>
      <c r="S72" s="12">
        <v>3.9999999999999758E-4</v>
      </c>
      <c r="T72" s="12">
        <v>0.13289999999999999</v>
      </c>
      <c r="U72" s="12">
        <v>0</v>
      </c>
      <c r="V72" s="12">
        <v>1.440000000000001E-2</v>
      </c>
      <c r="W72" s="12">
        <v>0</v>
      </c>
      <c r="X72" s="12">
        <v>9.799999999999999E-2</v>
      </c>
      <c r="Y72" s="12">
        <v>3.600000000000006E-3</v>
      </c>
      <c r="Z72" s="12">
        <v>0</v>
      </c>
    </row>
    <row r="73" spans="1:50" x14ac:dyDescent="0.3">
      <c r="A73" s="11" t="s">
        <v>8</v>
      </c>
      <c r="B73" s="11">
        <v>20190212</v>
      </c>
      <c r="C73" s="12">
        <v>0</v>
      </c>
      <c r="D73" s="12">
        <v>0.15770000000000003</v>
      </c>
      <c r="E73" s="12">
        <v>0</v>
      </c>
      <c r="F73" s="12">
        <v>2.3500000000000007E-2</v>
      </c>
      <c r="G73" s="12">
        <v>6.2100000000000016E-2</v>
      </c>
      <c r="H73" s="12">
        <v>7.7100000000000016E-2</v>
      </c>
      <c r="I73" s="12">
        <v>0</v>
      </c>
      <c r="J73" s="12">
        <v>8.199999999999999E-3</v>
      </c>
      <c r="K73" s="12">
        <v>0</v>
      </c>
      <c r="L73" s="12">
        <v>0.10390000000000002</v>
      </c>
      <c r="M73" s="12">
        <v>2.8999999999999998E-3</v>
      </c>
      <c r="N73" s="12">
        <v>0</v>
      </c>
      <c r="O73" s="12">
        <v>0</v>
      </c>
      <c r="P73" s="12">
        <v>0.15580000000000002</v>
      </c>
      <c r="Q73" s="12">
        <v>0</v>
      </c>
      <c r="R73" s="12">
        <v>2.2300000000000014E-2</v>
      </c>
      <c r="S73" s="12">
        <v>4.6700000000000019E-2</v>
      </c>
      <c r="T73" s="12">
        <v>8.0800000000000011E-2</v>
      </c>
      <c r="U73" s="12">
        <v>0</v>
      </c>
      <c r="V73" s="12">
        <v>1.1600000000000013E-2</v>
      </c>
      <c r="W73" s="12">
        <v>0</v>
      </c>
      <c r="X73" s="12">
        <v>5.6400000000000006E-2</v>
      </c>
      <c r="Y73" s="12">
        <v>3.1000000000000055E-3</v>
      </c>
      <c r="Z73" s="12">
        <v>0</v>
      </c>
      <c r="AA73" s="16">
        <f>AVERAGE(C71:C73)</f>
        <v>4.6333333333333365E-3</v>
      </c>
      <c r="AB73" s="16">
        <f t="shared" ref="AB73:AX73" si="23">AVERAGE(D71:D73)</f>
        <v>0.14176666666666668</v>
      </c>
      <c r="AC73" s="16">
        <f t="shared" si="23"/>
        <v>-1.6666666666666682E-4</v>
      </c>
      <c r="AD73" s="16">
        <f t="shared" si="23"/>
        <v>1.5900000000000001E-2</v>
      </c>
      <c r="AE73" s="16">
        <f t="shared" si="23"/>
        <v>2.0533333333333337E-2</v>
      </c>
      <c r="AF73" s="16">
        <f t="shared" si="23"/>
        <v>0.12669999999999998</v>
      </c>
      <c r="AG73" s="16">
        <f t="shared" si="23"/>
        <v>-1.6666666666666682E-4</v>
      </c>
      <c r="AH73" s="16">
        <f t="shared" si="23"/>
        <v>9.833333333333338E-3</v>
      </c>
      <c r="AI73" s="16">
        <f t="shared" si="23"/>
        <v>0</v>
      </c>
      <c r="AJ73" s="16">
        <f t="shared" si="23"/>
        <v>0.127</v>
      </c>
      <c r="AK73" s="16">
        <f t="shared" si="23"/>
        <v>2.166666666666664E-3</v>
      </c>
      <c r="AL73" s="16">
        <f t="shared" si="23"/>
        <v>-1.6666666666666682E-4</v>
      </c>
      <c r="AM73" s="16">
        <f t="shared" si="23"/>
        <v>3.1333333333333304E-3</v>
      </c>
      <c r="AN73" s="16">
        <f t="shared" si="23"/>
        <v>0.18036666666666668</v>
      </c>
      <c r="AO73" s="16">
        <f t="shared" si="23"/>
        <v>-7.0000000000000151E-4</v>
      </c>
      <c r="AP73" s="16">
        <f t="shared" si="23"/>
        <v>1.6133333333333336E-2</v>
      </c>
      <c r="AQ73" s="16">
        <f t="shared" si="23"/>
        <v>1.5433333333333341E-2</v>
      </c>
      <c r="AR73" s="16">
        <f t="shared" si="23"/>
        <v>0.11443333333333332</v>
      </c>
      <c r="AS73" s="16">
        <f t="shared" si="23"/>
        <v>-9.0000000000000269E-4</v>
      </c>
      <c r="AT73" s="16">
        <f t="shared" si="23"/>
        <v>1.1966666666666672E-2</v>
      </c>
      <c r="AU73" s="16">
        <f t="shared" si="23"/>
        <v>1.4999999999999968E-3</v>
      </c>
      <c r="AV73" s="16">
        <f t="shared" si="23"/>
        <v>9.3600000000000003E-2</v>
      </c>
      <c r="AW73" s="16">
        <f t="shared" si="23"/>
        <v>2.2333333333333372E-3</v>
      </c>
      <c r="AX73" s="16">
        <f t="shared" si="23"/>
        <v>-9.0000000000000269E-4</v>
      </c>
    </row>
    <row r="74" spans="1:50" x14ac:dyDescent="0.3">
      <c r="A74" s="9" t="s">
        <v>19</v>
      </c>
      <c r="B74" s="9">
        <v>20190122</v>
      </c>
      <c r="C74" s="10">
        <v>0</v>
      </c>
      <c r="D74" s="10">
        <v>0.17119999999999996</v>
      </c>
      <c r="E74" s="10">
        <v>9.000000000000119E-4</v>
      </c>
      <c r="F74" s="10">
        <v>1.89E-2</v>
      </c>
      <c r="G74" s="10">
        <v>4.9999999999998657E-4</v>
      </c>
      <c r="H74" s="10">
        <v>0.1419</v>
      </c>
      <c r="I74" s="10">
        <v>9.9999999999988987E-5</v>
      </c>
      <c r="J74" s="10">
        <v>1.150000000000001E-2</v>
      </c>
      <c r="K74" s="10">
        <v>1.3300000000000006E-2</v>
      </c>
      <c r="L74" s="10">
        <v>0.1588</v>
      </c>
      <c r="M74" s="10">
        <v>2.6000000000000051E-3</v>
      </c>
      <c r="N74" s="10">
        <v>0</v>
      </c>
      <c r="O74" s="10">
        <v>0</v>
      </c>
      <c r="P74" s="10">
        <v>0.18759999999999999</v>
      </c>
      <c r="Q74" s="10">
        <v>2.2999999999999965E-3</v>
      </c>
      <c r="R74" s="10">
        <v>1.7599999999999991E-2</v>
      </c>
      <c r="S74" s="10">
        <v>3.7999999999999839E-3</v>
      </c>
      <c r="T74" s="10">
        <v>0.24659999999999999</v>
      </c>
      <c r="U74" s="10">
        <v>-1.6000000000000042E-3</v>
      </c>
      <c r="V74" s="10">
        <v>1.6499999999999987E-2</v>
      </c>
      <c r="W74" s="10">
        <v>1.26E-2</v>
      </c>
      <c r="X74" s="10">
        <v>0.22369999999999998</v>
      </c>
      <c r="Y74" s="10">
        <v>2.7999999999999969E-3</v>
      </c>
      <c r="Z74" s="10">
        <v>-1.5000000000000013E-3</v>
      </c>
    </row>
    <row r="75" spans="1:50" x14ac:dyDescent="0.3">
      <c r="A75" s="9" t="s">
        <v>19</v>
      </c>
      <c r="B75" s="9">
        <v>20190205</v>
      </c>
      <c r="C75" s="10">
        <v>0</v>
      </c>
      <c r="D75" s="10">
        <v>0.1157</v>
      </c>
      <c r="E75" s="10">
        <v>0</v>
      </c>
      <c r="F75" s="10">
        <v>6.4000000000000029E-3</v>
      </c>
      <c r="G75" s="10">
        <v>0</v>
      </c>
      <c r="H75" s="10">
        <v>9.7100000000000006E-2</v>
      </c>
      <c r="I75" s="10">
        <v>0</v>
      </c>
      <c r="J75" s="10">
        <v>1.2699999999999989E-2</v>
      </c>
      <c r="K75" s="10">
        <v>9.9999999999998701E-4</v>
      </c>
      <c r="L75" s="10">
        <v>0.10299999999999999</v>
      </c>
      <c r="M75" s="10">
        <v>0</v>
      </c>
      <c r="N75" s="10">
        <v>3.7000000000000088E-3</v>
      </c>
      <c r="O75" s="10">
        <v>4.8999999999999877E-3</v>
      </c>
      <c r="P75" s="10">
        <v>8.030000000000001E-2</v>
      </c>
      <c r="Q75" s="10">
        <v>1.1000000000000038E-3</v>
      </c>
      <c r="R75" s="10">
        <v>1.2499999999999997E-2</v>
      </c>
      <c r="S75" s="10">
        <v>8.9999999999999802E-4</v>
      </c>
      <c r="T75" s="10">
        <v>0.15229999999999999</v>
      </c>
      <c r="U75" s="10">
        <v>0</v>
      </c>
      <c r="V75" s="10">
        <v>1.9599999999999992E-2</v>
      </c>
      <c r="W75" s="10">
        <v>1.0000000000000009E-3</v>
      </c>
      <c r="X75" s="10">
        <v>0.14530000000000001</v>
      </c>
      <c r="Y75" s="10">
        <v>0</v>
      </c>
      <c r="Z75" s="10">
        <v>3.8999999999999868E-3</v>
      </c>
    </row>
    <row r="76" spans="1:50" x14ac:dyDescent="0.3">
      <c r="A76" s="9" t="s">
        <v>19</v>
      </c>
      <c r="B76" s="9">
        <v>20190212</v>
      </c>
      <c r="C76" s="10">
        <v>0</v>
      </c>
      <c r="D76" s="10">
        <v>0.12919999999999998</v>
      </c>
      <c r="E76" s="10">
        <v>0</v>
      </c>
      <c r="F76" s="10">
        <v>2.86E-2</v>
      </c>
      <c r="G76" s="10">
        <v>0</v>
      </c>
      <c r="H76" s="10">
        <v>0.15619999999999998</v>
      </c>
      <c r="I76" s="10">
        <v>0</v>
      </c>
      <c r="J76" s="10">
        <v>1.1400000000000007E-2</v>
      </c>
      <c r="K76" s="10">
        <v>0</v>
      </c>
      <c r="L76" s="10">
        <v>0.1027</v>
      </c>
      <c r="M76" s="10">
        <v>0</v>
      </c>
      <c r="N76" s="10">
        <v>0</v>
      </c>
      <c r="O76" s="10">
        <v>0</v>
      </c>
      <c r="P76" s="10">
        <v>0.12880000000000003</v>
      </c>
      <c r="Q76" s="10">
        <v>0</v>
      </c>
      <c r="R76" s="10">
        <v>2.9200000000000004E-2</v>
      </c>
      <c r="S76" s="10">
        <v>0</v>
      </c>
      <c r="T76" s="10">
        <v>0.18549999999999997</v>
      </c>
      <c r="U76" s="10">
        <v>0</v>
      </c>
      <c r="V76" s="10">
        <v>1.4600000000000002E-2</v>
      </c>
      <c r="W76" s="10">
        <v>0</v>
      </c>
      <c r="X76" s="10">
        <v>0.15699999999999997</v>
      </c>
      <c r="Y76" s="10">
        <v>0</v>
      </c>
      <c r="Z76" s="10">
        <v>0</v>
      </c>
      <c r="AA76" s="16">
        <f>AVERAGE(C74:C76)</f>
        <v>0</v>
      </c>
      <c r="AB76" s="16">
        <f t="shared" ref="AB76:AX76" si="24">AVERAGE(D74:D76)</f>
        <v>0.13869999999999996</v>
      </c>
      <c r="AC76" s="16">
        <f t="shared" si="24"/>
        <v>3.0000000000000399E-4</v>
      </c>
      <c r="AD76" s="16">
        <f t="shared" si="24"/>
        <v>1.7966666666666669E-2</v>
      </c>
      <c r="AE76" s="16">
        <f t="shared" si="24"/>
        <v>1.6666666666666219E-4</v>
      </c>
      <c r="AF76" s="16">
        <f t="shared" si="24"/>
        <v>0.13173333333333334</v>
      </c>
      <c r="AG76" s="16">
        <f t="shared" si="24"/>
        <v>3.3333333333329662E-5</v>
      </c>
      <c r="AH76" s="16">
        <f t="shared" si="24"/>
        <v>1.1866666666666669E-2</v>
      </c>
      <c r="AI76" s="16">
        <f t="shared" si="24"/>
        <v>4.7666666666666647E-3</v>
      </c>
      <c r="AJ76" s="16">
        <f t="shared" si="24"/>
        <v>0.1215</v>
      </c>
      <c r="AK76" s="16">
        <f t="shared" si="24"/>
        <v>8.6666666666666836E-4</v>
      </c>
      <c r="AL76" s="16">
        <f t="shared" si="24"/>
        <v>1.2333333333333363E-3</v>
      </c>
      <c r="AM76" s="16">
        <f t="shared" si="24"/>
        <v>1.6333333333333293E-3</v>
      </c>
      <c r="AN76" s="16">
        <f t="shared" si="24"/>
        <v>0.13223333333333334</v>
      </c>
      <c r="AO76" s="16">
        <f t="shared" si="24"/>
        <v>1.1333333333333334E-3</v>
      </c>
      <c r="AP76" s="16">
        <f t="shared" si="24"/>
        <v>1.9766666666666665E-2</v>
      </c>
      <c r="AQ76" s="16">
        <f t="shared" si="24"/>
        <v>1.5666666666666607E-3</v>
      </c>
      <c r="AR76" s="16">
        <f t="shared" si="24"/>
        <v>0.19479999999999997</v>
      </c>
      <c r="AS76" s="16">
        <f t="shared" si="24"/>
        <v>-5.3333333333333477E-4</v>
      </c>
      <c r="AT76" s="16">
        <f t="shared" si="24"/>
        <v>1.6899999999999995E-2</v>
      </c>
      <c r="AU76" s="16">
        <f t="shared" si="24"/>
        <v>4.5333333333333337E-3</v>
      </c>
      <c r="AV76" s="16">
        <f t="shared" si="24"/>
        <v>0.17533333333333334</v>
      </c>
      <c r="AW76" s="16">
        <f t="shared" si="24"/>
        <v>9.3333333333333235E-4</v>
      </c>
      <c r="AX76" s="16">
        <f t="shared" si="24"/>
        <v>7.9999999999999516E-4</v>
      </c>
    </row>
    <row r="77" spans="1:50" x14ac:dyDescent="0.3">
      <c r="A77" s="11" t="s">
        <v>9</v>
      </c>
      <c r="B77" s="11">
        <v>20190122</v>
      </c>
      <c r="C77" s="12">
        <v>7.1999999999999981E-3</v>
      </c>
      <c r="D77" s="12">
        <v>0.1033</v>
      </c>
      <c r="E77" s="12">
        <v>-1.1999999999999927E-3</v>
      </c>
      <c r="F77" s="12">
        <v>1.9200000000000009E-2</v>
      </c>
      <c r="G77" s="12">
        <v>-2.6999999999999941E-3</v>
      </c>
      <c r="H77" s="12">
        <v>0.16499999999999998</v>
      </c>
      <c r="I77" s="12">
        <v>-2.6999999999999941E-3</v>
      </c>
      <c r="J77" s="12">
        <v>7.4999999999999928E-3</v>
      </c>
      <c r="K77" s="12">
        <v>0</v>
      </c>
      <c r="L77" s="12">
        <v>0.17330000000000001</v>
      </c>
      <c r="M77" s="12">
        <v>0</v>
      </c>
      <c r="N77" s="12">
        <v>-2.3999999999999994E-3</v>
      </c>
      <c r="O77" s="12">
        <v>5.0999999999999934E-3</v>
      </c>
      <c r="P77" s="12">
        <v>0.2334</v>
      </c>
      <c r="Q77" s="12">
        <v>9.9999999999988987E-5</v>
      </c>
      <c r="R77" s="12">
        <v>2.0599999999999993E-2</v>
      </c>
      <c r="S77" s="12">
        <v>-2.2000000000000075E-3</v>
      </c>
      <c r="T77" s="12">
        <v>0.15969999999999998</v>
      </c>
      <c r="U77" s="12">
        <v>-2.8000000000000108E-3</v>
      </c>
      <c r="V77" s="12">
        <v>1.4099999999999988E-2</v>
      </c>
      <c r="W77" s="12">
        <v>1.9999999999999185E-4</v>
      </c>
      <c r="X77" s="12">
        <v>0.1598</v>
      </c>
      <c r="Y77" s="12">
        <v>0</v>
      </c>
      <c r="Z77" s="12">
        <v>-2.8000000000000108E-3</v>
      </c>
    </row>
    <row r="78" spans="1:50" x14ac:dyDescent="0.3">
      <c r="A78" s="11" t="s">
        <v>9</v>
      </c>
      <c r="B78" s="11">
        <v>20190205</v>
      </c>
      <c r="C78" s="12">
        <v>6.3E-3</v>
      </c>
      <c r="D78" s="12">
        <v>0.1255</v>
      </c>
      <c r="E78" s="12">
        <v>0</v>
      </c>
      <c r="F78" s="12">
        <v>2.4099999999999996E-2</v>
      </c>
      <c r="G78" s="12">
        <v>5.2999999999999992E-3</v>
      </c>
      <c r="H78" s="12">
        <v>0.17130000000000001</v>
      </c>
      <c r="I78" s="12">
        <v>0</v>
      </c>
      <c r="J78" s="12">
        <v>1.0599999999999998E-2</v>
      </c>
      <c r="K78" s="12">
        <v>0</v>
      </c>
      <c r="L78" s="12">
        <v>0.16689999999999999</v>
      </c>
      <c r="M78" s="12">
        <v>0</v>
      </c>
      <c r="N78" s="12">
        <v>5.0000000000000044E-4</v>
      </c>
      <c r="O78" s="12">
        <v>2.0000000000000018E-3</v>
      </c>
      <c r="P78" s="12">
        <v>0.1895</v>
      </c>
      <c r="Q78" s="12">
        <v>0</v>
      </c>
      <c r="R78" s="12">
        <v>2.9200000000000004E-2</v>
      </c>
      <c r="S78" s="12">
        <v>3.2999999999999974E-3</v>
      </c>
      <c r="T78" s="12">
        <v>0.15200000000000002</v>
      </c>
      <c r="U78" s="12">
        <v>0</v>
      </c>
      <c r="V78" s="12">
        <v>1.2400000000000008E-2</v>
      </c>
      <c r="W78" s="12">
        <v>0</v>
      </c>
      <c r="X78" s="12">
        <v>0.14850000000000002</v>
      </c>
      <c r="Y78" s="12">
        <v>0</v>
      </c>
      <c r="Z78" s="12">
        <v>0</v>
      </c>
    </row>
    <row r="79" spans="1:50" x14ac:dyDescent="0.3">
      <c r="A79" s="11" t="s">
        <v>9</v>
      </c>
      <c r="B79" s="11">
        <v>20190212</v>
      </c>
      <c r="C79" s="12">
        <v>0</v>
      </c>
      <c r="D79" s="12">
        <v>0.12809999999999999</v>
      </c>
      <c r="E79" s="12">
        <v>0</v>
      </c>
      <c r="F79" s="12">
        <v>2.2800000000000001E-2</v>
      </c>
      <c r="G79" s="12">
        <v>0</v>
      </c>
      <c r="H79" s="12">
        <v>0.1502</v>
      </c>
      <c r="I79" s="12">
        <v>-2.0000000000000573E-4</v>
      </c>
      <c r="J79" s="12">
        <v>6.0000000000000053E-3</v>
      </c>
      <c r="K79" s="12">
        <v>3.699999999999995E-3</v>
      </c>
      <c r="L79" s="12">
        <v>0.16649999999999998</v>
      </c>
      <c r="M79" s="12">
        <v>1.0000000000000286E-4</v>
      </c>
      <c r="N79" s="12">
        <v>0</v>
      </c>
      <c r="O79" s="12">
        <v>0</v>
      </c>
      <c r="P79" s="12">
        <v>0.22839999999999999</v>
      </c>
      <c r="Q79" s="12">
        <v>2.9999999999998084E-4</v>
      </c>
      <c r="R79" s="12">
        <v>1.9799999999999998E-2</v>
      </c>
      <c r="S79" s="12">
        <v>0</v>
      </c>
      <c r="T79" s="12">
        <v>0.1419</v>
      </c>
      <c r="U79" s="12">
        <v>2.5000000000000022E-3</v>
      </c>
      <c r="V79" s="12">
        <v>8.8000000000000023E-3</v>
      </c>
      <c r="W79" s="12">
        <v>2.3999999999999994E-3</v>
      </c>
      <c r="X79" s="12">
        <v>0.11679999999999999</v>
      </c>
      <c r="Y79" s="12">
        <v>9.9999999999998701E-4</v>
      </c>
      <c r="Z79" s="12">
        <v>0</v>
      </c>
      <c r="AA79" s="16">
        <f>AVERAGE(C77:C79)</f>
        <v>4.4999999999999997E-3</v>
      </c>
      <c r="AB79" s="16">
        <f t="shared" ref="AB79:AX79" si="25">AVERAGE(D77:D79)</f>
        <v>0.11896666666666667</v>
      </c>
      <c r="AC79" s="16">
        <f t="shared" si="25"/>
        <v>-3.9999999999999758E-4</v>
      </c>
      <c r="AD79" s="16">
        <f t="shared" si="25"/>
        <v>2.2033333333333335E-2</v>
      </c>
      <c r="AE79" s="16">
        <f t="shared" si="25"/>
        <v>8.6666666666666836E-4</v>
      </c>
      <c r="AF79" s="16">
        <f t="shared" si="25"/>
        <v>0.16216666666666665</v>
      </c>
      <c r="AG79" s="16">
        <f t="shared" si="25"/>
        <v>-9.6666666666666656E-4</v>
      </c>
      <c r="AH79" s="16">
        <f t="shared" si="25"/>
        <v>8.0333333333333316E-3</v>
      </c>
      <c r="AI79" s="16">
        <f t="shared" si="25"/>
        <v>1.2333333333333317E-3</v>
      </c>
      <c r="AJ79" s="16">
        <f t="shared" si="25"/>
        <v>0.16889999999999997</v>
      </c>
      <c r="AK79" s="16">
        <f t="shared" si="25"/>
        <v>3.333333333333429E-5</v>
      </c>
      <c r="AL79" s="16">
        <f t="shared" si="25"/>
        <v>-6.3333333333333297E-4</v>
      </c>
      <c r="AM79" s="16">
        <f t="shared" si="25"/>
        <v>2.3666666666666649E-3</v>
      </c>
      <c r="AN79" s="16">
        <f t="shared" si="25"/>
        <v>0.21709999999999999</v>
      </c>
      <c r="AO79" s="16">
        <f t="shared" si="25"/>
        <v>1.3333333333332328E-4</v>
      </c>
      <c r="AP79" s="16">
        <f t="shared" si="25"/>
        <v>2.3199999999999998E-2</v>
      </c>
      <c r="AQ79" s="16">
        <f t="shared" si="25"/>
        <v>3.6666666666666331E-4</v>
      </c>
      <c r="AR79" s="16">
        <f t="shared" si="25"/>
        <v>0.1512</v>
      </c>
      <c r="AS79" s="16">
        <f t="shared" si="25"/>
        <v>-1.0000000000000286E-4</v>
      </c>
      <c r="AT79" s="16">
        <f t="shared" si="25"/>
        <v>1.1766666666666667E-2</v>
      </c>
      <c r="AU79" s="16">
        <f t="shared" si="25"/>
        <v>8.666666666666637E-4</v>
      </c>
      <c r="AV79" s="16">
        <f t="shared" si="25"/>
        <v>0.14170000000000002</v>
      </c>
      <c r="AW79" s="16">
        <f t="shared" si="25"/>
        <v>3.3333333333332899E-4</v>
      </c>
      <c r="AX79" s="16">
        <f t="shared" si="25"/>
        <v>-9.333333333333369E-4</v>
      </c>
    </row>
    <row r="80" spans="1:50" x14ac:dyDescent="0.3">
      <c r="A80" s="9" t="s">
        <v>41</v>
      </c>
      <c r="B80" s="9">
        <v>20190122</v>
      </c>
      <c r="C80" s="10">
        <v>0</v>
      </c>
      <c r="D80" s="10">
        <v>0.21819999999999998</v>
      </c>
      <c r="E80" s="10">
        <v>4.0000000000000036E-3</v>
      </c>
      <c r="F80" s="10">
        <v>4.2999999999999983E-3</v>
      </c>
      <c r="G80" s="10">
        <v>2.8999999999999998E-3</v>
      </c>
      <c r="H80" s="10">
        <v>0.14309999999999998</v>
      </c>
      <c r="I80" s="10">
        <v>0</v>
      </c>
      <c r="J80" s="10">
        <v>5.1999999999999963E-3</v>
      </c>
      <c r="K80" s="10">
        <v>0</v>
      </c>
      <c r="L80" s="10">
        <v>0.21010000000000001</v>
      </c>
      <c r="M80" s="10">
        <v>0</v>
      </c>
      <c r="N80" s="10">
        <v>0</v>
      </c>
      <c r="O80" s="10">
        <v>8.9999999999999941E-3</v>
      </c>
      <c r="P80" s="10">
        <v>0.26190000000000002</v>
      </c>
      <c r="Q80" s="10">
        <v>3.2999999999999974E-3</v>
      </c>
      <c r="R80" s="10">
        <v>5.5000000000000049E-3</v>
      </c>
      <c r="S80" s="10">
        <v>3.4000000000000002E-3</v>
      </c>
      <c r="T80" s="10">
        <v>0.18260000000000004</v>
      </c>
      <c r="U80" s="10">
        <v>0</v>
      </c>
      <c r="V80" s="10">
        <v>8.6999999999999994E-3</v>
      </c>
      <c r="W80" s="10">
        <v>2.2000000000000075E-3</v>
      </c>
      <c r="X80" s="10">
        <v>0.29949999999999999</v>
      </c>
      <c r="Y80" s="10">
        <v>0</v>
      </c>
      <c r="Z80" s="10">
        <v>0</v>
      </c>
    </row>
    <row r="81" spans="1:50" x14ac:dyDescent="0.3">
      <c r="A81" s="9" t="s">
        <v>41</v>
      </c>
      <c r="B81" s="9">
        <v>20190205</v>
      </c>
      <c r="C81" s="10">
        <v>6.8000000000000005E-3</v>
      </c>
      <c r="D81" s="10">
        <v>0.20280000000000001</v>
      </c>
      <c r="E81" s="10">
        <v>0</v>
      </c>
      <c r="F81" s="10">
        <v>7.6999999999999985E-3</v>
      </c>
      <c r="G81" s="10">
        <v>0</v>
      </c>
      <c r="H81" s="10">
        <v>0.1794</v>
      </c>
      <c r="I81" s="10">
        <v>0</v>
      </c>
      <c r="J81" s="10">
        <v>1.0000000000000009E-2</v>
      </c>
      <c r="K81" s="10">
        <v>0</v>
      </c>
      <c r="L81" s="10">
        <v>0.17759999999999998</v>
      </c>
      <c r="M81" s="10">
        <v>1.9999999999999185E-4</v>
      </c>
      <c r="N81" s="10">
        <v>1.1000000000000038E-3</v>
      </c>
      <c r="O81" s="10">
        <v>6.9000000000000034E-3</v>
      </c>
      <c r="P81" s="10">
        <v>0.19739999999999999</v>
      </c>
      <c r="Q81" s="10">
        <v>0</v>
      </c>
      <c r="R81" s="10">
        <v>6.3E-3</v>
      </c>
      <c r="S81" s="10">
        <v>1.1000000000000038E-3</v>
      </c>
      <c r="T81" s="10">
        <v>0.18419999999999997</v>
      </c>
      <c r="U81" s="10">
        <v>0</v>
      </c>
      <c r="V81" s="10">
        <v>1.6900000000000012E-2</v>
      </c>
      <c r="W81" s="10">
        <v>0</v>
      </c>
      <c r="X81" s="10">
        <v>0.17619999999999997</v>
      </c>
      <c r="Y81" s="10">
        <v>1.3000000000000095E-3</v>
      </c>
      <c r="Z81" s="10">
        <v>1.9999999999999879E-3</v>
      </c>
    </row>
    <row r="82" spans="1:50" x14ac:dyDescent="0.3">
      <c r="A82" s="9" t="s">
        <v>41</v>
      </c>
      <c r="B82" s="9">
        <v>20190212</v>
      </c>
      <c r="C82" s="10">
        <v>2.6000000000000051E-3</v>
      </c>
      <c r="D82" s="10">
        <v>0.21470000000000006</v>
      </c>
      <c r="E82" s="10">
        <v>0</v>
      </c>
      <c r="F82" s="10">
        <v>7.5999999999999956E-3</v>
      </c>
      <c r="G82" s="10">
        <v>0</v>
      </c>
      <c r="H82" s="10">
        <v>0.15529999999999999</v>
      </c>
      <c r="I82" s="10">
        <v>-2.1999999999999936E-3</v>
      </c>
      <c r="J82" s="10">
        <v>9.7000000000000003E-3</v>
      </c>
      <c r="K82" s="10">
        <v>2.6999999999999941E-3</v>
      </c>
      <c r="L82" s="10">
        <v>0.1835</v>
      </c>
      <c r="M82" s="10">
        <v>-5.9999999999998943E-4</v>
      </c>
      <c r="N82" s="10">
        <v>0</v>
      </c>
      <c r="O82" s="10">
        <v>3.9999999999999758E-4</v>
      </c>
      <c r="P82" s="10">
        <v>0.19479999999999997</v>
      </c>
      <c r="Q82" s="10">
        <v>-1.2999999999999956E-3</v>
      </c>
      <c r="R82" s="10">
        <v>-1.2999999999999956E-3</v>
      </c>
      <c r="S82" s="10">
        <v>-1.0999999999999899E-3</v>
      </c>
      <c r="T82" s="10">
        <v>0.1275</v>
      </c>
      <c r="U82" s="10">
        <v>-1.3000000000000095E-3</v>
      </c>
      <c r="V82" s="10">
        <v>1.5200000000000005E-2</v>
      </c>
      <c r="W82" s="10">
        <v>2.5999999999999912E-3</v>
      </c>
      <c r="X82" s="10">
        <v>0.21600000000000003</v>
      </c>
      <c r="Y82" s="10">
        <v>2.9999999999998084E-4</v>
      </c>
      <c r="Z82" s="10">
        <v>-1.2999999999999956E-3</v>
      </c>
      <c r="AA82" s="16">
        <f>AVERAGE(C80:C82)</f>
        <v>3.1333333333333352E-3</v>
      </c>
      <c r="AB82" s="16">
        <f t="shared" ref="AB82:AX82" si="26">AVERAGE(D80:D82)</f>
        <v>0.21190000000000001</v>
      </c>
      <c r="AC82" s="16">
        <f t="shared" si="26"/>
        <v>1.3333333333333346E-3</v>
      </c>
      <c r="AD82" s="16">
        <f t="shared" si="26"/>
        <v>6.5333333333333311E-3</v>
      </c>
      <c r="AE82" s="16">
        <f t="shared" si="26"/>
        <v>9.6666666666666656E-4</v>
      </c>
      <c r="AF82" s="16">
        <f t="shared" si="26"/>
        <v>0.15926666666666667</v>
      </c>
      <c r="AG82" s="16">
        <f t="shared" si="26"/>
        <v>-7.3333333333333117E-4</v>
      </c>
      <c r="AH82" s="16">
        <f t="shared" si="26"/>
        <v>8.3000000000000018E-3</v>
      </c>
      <c r="AI82" s="16">
        <f t="shared" si="26"/>
        <v>8.9999999999999802E-4</v>
      </c>
      <c r="AJ82" s="16">
        <f t="shared" si="26"/>
        <v>0.19039999999999999</v>
      </c>
      <c r="AK82" s="16">
        <f t="shared" si="26"/>
        <v>-1.3333333333333253E-4</v>
      </c>
      <c r="AL82" s="16">
        <f t="shared" si="26"/>
        <v>3.6666666666666792E-4</v>
      </c>
      <c r="AM82" s="16">
        <f t="shared" si="26"/>
        <v>5.4333333333333317E-3</v>
      </c>
      <c r="AN82" s="16">
        <f t="shared" si="26"/>
        <v>0.21803333333333333</v>
      </c>
      <c r="AO82" s="16">
        <f t="shared" si="26"/>
        <v>6.6666666666666729E-4</v>
      </c>
      <c r="AP82" s="16">
        <f t="shared" si="26"/>
        <v>3.5000000000000031E-3</v>
      </c>
      <c r="AQ82" s="16">
        <f t="shared" si="26"/>
        <v>1.133333333333338E-3</v>
      </c>
      <c r="AR82" s="16">
        <f t="shared" si="26"/>
        <v>0.16476666666666667</v>
      </c>
      <c r="AS82" s="16">
        <f t="shared" si="26"/>
        <v>-4.3333333333333651E-4</v>
      </c>
      <c r="AT82" s="16">
        <f t="shared" si="26"/>
        <v>1.3600000000000006E-2</v>
      </c>
      <c r="AU82" s="16">
        <f t="shared" si="26"/>
        <v>1.5999999999999996E-3</v>
      </c>
      <c r="AV82" s="16">
        <f t="shared" si="26"/>
        <v>0.23056666666666667</v>
      </c>
      <c r="AW82" s="16">
        <f t="shared" si="26"/>
        <v>5.3333333333333011E-4</v>
      </c>
      <c r="AX82" s="16">
        <f t="shared" si="26"/>
        <v>2.3333333333333076E-4</v>
      </c>
    </row>
    <row r="83" spans="1:50" x14ac:dyDescent="0.3">
      <c r="A83" s="11" t="s">
        <v>6</v>
      </c>
      <c r="B83" s="11">
        <v>20190122</v>
      </c>
      <c r="C83" s="12">
        <v>0</v>
      </c>
      <c r="D83" s="12">
        <v>0.15990000000000001</v>
      </c>
      <c r="E83" s="12">
        <v>4.9000000000000016E-3</v>
      </c>
      <c r="F83" s="12">
        <v>1.2699999999999989E-2</v>
      </c>
      <c r="G83" s="12">
        <v>4.6999999999999958E-3</v>
      </c>
      <c r="H83" s="12">
        <v>0.12089999999999999</v>
      </c>
      <c r="I83" s="12">
        <v>0</v>
      </c>
      <c r="J83" s="12">
        <v>0</v>
      </c>
      <c r="K83" s="12">
        <v>0</v>
      </c>
      <c r="L83" s="12">
        <v>9.2899999999999996E-2</v>
      </c>
      <c r="M83" s="12">
        <v>0</v>
      </c>
      <c r="N83" s="12">
        <v>0</v>
      </c>
      <c r="O83" s="12">
        <v>9.8000000000000032E-3</v>
      </c>
      <c r="P83" s="12">
        <v>0.22439999999999999</v>
      </c>
      <c r="Q83" s="12">
        <v>3.4000000000000002E-3</v>
      </c>
      <c r="R83" s="12">
        <v>1.0699999999999987E-2</v>
      </c>
      <c r="S83" s="12">
        <v>3.2999999999999974E-3</v>
      </c>
      <c r="T83" s="12">
        <v>0.115</v>
      </c>
      <c r="U83" s="12">
        <v>0</v>
      </c>
      <c r="V83" s="12">
        <v>0</v>
      </c>
      <c r="W83" s="12">
        <v>0</v>
      </c>
      <c r="X83" s="12">
        <v>9.3799999999999981E-2</v>
      </c>
      <c r="Y83" s="12">
        <v>0</v>
      </c>
      <c r="Z83" s="12">
        <v>0</v>
      </c>
    </row>
    <row r="84" spans="1:50" x14ac:dyDescent="0.3">
      <c r="A84" s="11" t="s">
        <v>6</v>
      </c>
      <c r="B84" s="11">
        <v>20190205</v>
      </c>
      <c r="C84" s="12">
        <v>3.5000000000000031E-3</v>
      </c>
      <c r="D84" s="12">
        <v>0.19880000000000003</v>
      </c>
      <c r="E84" s="12">
        <v>2.0000000000000018E-3</v>
      </c>
      <c r="F84" s="12">
        <v>1.4499999999999985E-2</v>
      </c>
      <c r="G84" s="12">
        <v>9.000000000000119E-4</v>
      </c>
      <c r="H84" s="12">
        <v>9.0100000000000013E-2</v>
      </c>
      <c r="I84" s="12">
        <v>-2.1000000000000046E-3</v>
      </c>
      <c r="J84" s="12">
        <v>-2.1000000000000046E-3</v>
      </c>
      <c r="K84" s="12">
        <v>1.0000000000000148E-3</v>
      </c>
      <c r="L84" s="12">
        <v>6.5299999999999983E-2</v>
      </c>
      <c r="M84" s="12">
        <v>1.9000000000000128E-3</v>
      </c>
      <c r="N84" s="12">
        <v>-1.0000000000000148E-3</v>
      </c>
      <c r="O84" s="12">
        <v>1.0100000000000026E-2</v>
      </c>
      <c r="P84" s="12">
        <v>0.29070000000000001</v>
      </c>
      <c r="Q84" s="12">
        <v>3.7999999999999978E-3</v>
      </c>
      <c r="R84" s="12">
        <v>1.0999999999999996E-2</v>
      </c>
      <c r="S84" s="12">
        <v>8.9999999999999802E-4</v>
      </c>
      <c r="T84" s="12">
        <v>0.20949999999999996</v>
      </c>
      <c r="U84" s="12">
        <v>-2.4999999999999883E-3</v>
      </c>
      <c r="V84" s="12">
        <v>-2.4999999999999883E-3</v>
      </c>
      <c r="W84" s="12">
        <v>-3.9999999999999758E-4</v>
      </c>
      <c r="X84" s="12">
        <v>7.7100000000000002E-2</v>
      </c>
      <c r="Y84" s="12">
        <v>-3.9999999999999758E-4</v>
      </c>
      <c r="Z84" s="12">
        <v>-7.9999999999999516E-4</v>
      </c>
    </row>
    <row r="85" spans="1:50" x14ac:dyDescent="0.3">
      <c r="A85" s="11" t="s">
        <v>6</v>
      </c>
      <c r="B85" s="11">
        <v>20190212</v>
      </c>
      <c r="C85" s="12">
        <v>0</v>
      </c>
      <c r="D85" s="12">
        <v>0.11439999999999999</v>
      </c>
      <c r="E85" s="12">
        <v>0</v>
      </c>
      <c r="F85" s="12">
        <v>3.0599999999999988E-2</v>
      </c>
      <c r="G85" s="12">
        <v>0</v>
      </c>
      <c r="H85" s="12">
        <v>5.5000000000000007E-2</v>
      </c>
      <c r="I85" s="12">
        <v>-2.0000000000000573E-4</v>
      </c>
      <c r="J85" s="12">
        <v>0</v>
      </c>
      <c r="K85" s="12">
        <v>4.2999999999999983E-3</v>
      </c>
      <c r="L85" s="12">
        <v>5.5300000000000002E-2</v>
      </c>
      <c r="M85" s="12">
        <v>2.9999999999998084E-4</v>
      </c>
      <c r="N85" s="12">
        <v>0</v>
      </c>
      <c r="O85" s="12">
        <v>4.9999999999999906E-3</v>
      </c>
      <c r="P85" s="12">
        <v>0.28230000000000005</v>
      </c>
      <c r="Q85" s="12">
        <v>-1.3999999999999985E-3</v>
      </c>
      <c r="R85" s="12">
        <v>2.3300000000000001E-2</v>
      </c>
      <c r="S85" s="12">
        <v>-1.3999999999999985E-3</v>
      </c>
      <c r="T85" s="12">
        <v>6.2900000000000011E-2</v>
      </c>
      <c r="U85" s="12">
        <v>-2.5999999999999912E-3</v>
      </c>
      <c r="V85" s="12">
        <v>0</v>
      </c>
      <c r="W85" s="12">
        <v>-3.9999999999999758E-4</v>
      </c>
      <c r="X85" s="12">
        <v>6.4000000000000015E-2</v>
      </c>
      <c r="Y85" s="12">
        <v>-2.5999999999999912E-3</v>
      </c>
      <c r="Z85" s="12">
        <v>-1.3999999999999985E-3</v>
      </c>
      <c r="AA85" s="16">
        <f>AVERAGE(C83:C85)</f>
        <v>1.1666666666666676E-3</v>
      </c>
      <c r="AB85" s="16">
        <f t="shared" ref="AB85:AX85" si="27">AVERAGE(D83:D85)</f>
        <v>0.15770000000000001</v>
      </c>
      <c r="AC85" s="16">
        <f t="shared" si="27"/>
        <v>2.3000000000000013E-3</v>
      </c>
      <c r="AD85" s="16">
        <f t="shared" si="27"/>
        <v>1.9266666666666654E-2</v>
      </c>
      <c r="AE85" s="16">
        <f t="shared" si="27"/>
        <v>1.8666666666666692E-3</v>
      </c>
      <c r="AF85" s="16">
        <f t="shared" si="27"/>
        <v>8.8666666666666671E-2</v>
      </c>
      <c r="AG85" s="16">
        <f t="shared" si="27"/>
        <v>-7.6666666666667016E-4</v>
      </c>
      <c r="AH85" s="16">
        <f t="shared" si="27"/>
        <v>-7.0000000000000151E-4</v>
      </c>
      <c r="AI85" s="16">
        <f t="shared" si="27"/>
        <v>1.7666666666666709E-3</v>
      </c>
      <c r="AJ85" s="16">
        <f t="shared" si="27"/>
        <v>7.1166666666666656E-2</v>
      </c>
      <c r="AK85" s="16">
        <f t="shared" si="27"/>
        <v>7.3333333333333117E-4</v>
      </c>
      <c r="AL85" s="16">
        <f t="shared" si="27"/>
        <v>-3.3333333333333826E-4</v>
      </c>
      <c r="AM85" s="16">
        <f t="shared" si="27"/>
        <v>8.300000000000007E-3</v>
      </c>
      <c r="AN85" s="16">
        <f t="shared" si="27"/>
        <v>0.26580000000000004</v>
      </c>
      <c r="AO85" s="16">
        <f t="shared" si="27"/>
        <v>1.9333333333333331E-3</v>
      </c>
      <c r="AP85" s="16">
        <f t="shared" si="27"/>
        <v>1.4999999999999994E-2</v>
      </c>
      <c r="AQ85" s="16">
        <f t="shared" si="27"/>
        <v>9.3333333333333235E-4</v>
      </c>
      <c r="AR85" s="16">
        <f t="shared" si="27"/>
        <v>0.12913333333333332</v>
      </c>
      <c r="AS85" s="16">
        <f t="shared" si="27"/>
        <v>-1.6999999999999932E-3</v>
      </c>
      <c r="AT85" s="16">
        <f t="shared" si="27"/>
        <v>-8.3333333333332948E-4</v>
      </c>
      <c r="AU85" s="16">
        <f t="shared" si="27"/>
        <v>-2.6666666666666505E-4</v>
      </c>
      <c r="AV85" s="16">
        <f t="shared" si="27"/>
        <v>7.8299999999999995E-2</v>
      </c>
      <c r="AW85" s="16">
        <f t="shared" si="27"/>
        <v>-9.9999999999999633E-4</v>
      </c>
      <c r="AX85" s="16">
        <f t="shared" si="27"/>
        <v>-7.3333333333333117E-4</v>
      </c>
    </row>
    <row r="86" spans="1:50" x14ac:dyDescent="0.3">
      <c r="A86" s="9" t="s">
        <v>28</v>
      </c>
      <c r="B86" s="9">
        <v>20190122</v>
      </c>
      <c r="C86" s="10">
        <v>1.2500000000000025E-2</v>
      </c>
      <c r="D86" s="10">
        <v>0.15639999999999998</v>
      </c>
      <c r="E86" s="10">
        <v>5.6000000000000077E-3</v>
      </c>
      <c r="F86" s="10">
        <v>2.76E-2</v>
      </c>
      <c r="G86" s="10">
        <v>1.4999999999999875E-3</v>
      </c>
      <c r="H86" s="10">
        <v>0.15479999999999999</v>
      </c>
      <c r="I86" s="10">
        <v>0</v>
      </c>
      <c r="J86" s="10">
        <v>-3.4999999999999892E-3</v>
      </c>
      <c r="K86" s="10">
        <v>-2.7999999999999969E-3</v>
      </c>
      <c r="L86" s="10">
        <v>0.12629999999999997</v>
      </c>
      <c r="M86" s="10">
        <v>-3.4999999999999892E-3</v>
      </c>
      <c r="N86" s="10">
        <v>0</v>
      </c>
      <c r="O86" s="10">
        <v>1.5100000000000002E-2</v>
      </c>
      <c r="P86" s="10">
        <v>0.19379999999999997</v>
      </c>
      <c r="Q86" s="10">
        <v>7.3000000000000009E-3</v>
      </c>
      <c r="R86" s="10">
        <v>2.5000000000000008E-2</v>
      </c>
      <c r="S86" s="10">
        <v>8.9999999999999802E-4</v>
      </c>
      <c r="T86" s="10">
        <v>0.19190000000000002</v>
      </c>
      <c r="U86" s="10">
        <v>0</v>
      </c>
      <c r="V86" s="10">
        <v>-6.6999999999999976E-3</v>
      </c>
      <c r="W86" s="10">
        <v>-4.2999999999999983E-3</v>
      </c>
      <c r="X86" s="10">
        <v>0.15300000000000002</v>
      </c>
      <c r="Y86" s="10">
        <v>-6.6999999999999976E-3</v>
      </c>
      <c r="Z86" s="10">
        <v>0</v>
      </c>
    </row>
    <row r="87" spans="1:50" x14ac:dyDescent="0.3">
      <c r="A87" s="9" t="s">
        <v>28</v>
      </c>
      <c r="B87" s="9">
        <v>20190205</v>
      </c>
      <c r="C87" s="10">
        <v>0</v>
      </c>
      <c r="D87" s="10">
        <v>0.1087</v>
      </c>
      <c r="E87" s="10">
        <v>0</v>
      </c>
      <c r="F87" s="10">
        <v>2.4199999999999999E-2</v>
      </c>
      <c r="G87" s="10">
        <v>1.7000000000000071E-3</v>
      </c>
      <c r="H87" s="10">
        <v>7.4500000000000011E-2</v>
      </c>
      <c r="I87" s="10">
        <v>0</v>
      </c>
      <c r="J87" s="10">
        <v>1.1999999999999927E-3</v>
      </c>
      <c r="K87" s="10">
        <v>0</v>
      </c>
      <c r="L87" s="10">
        <v>7.389999999999998E-2</v>
      </c>
      <c r="M87" s="10">
        <v>1.3999999999999985E-3</v>
      </c>
      <c r="N87" s="10">
        <v>0</v>
      </c>
      <c r="O87" s="10">
        <v>5.1000000000000073E-3</v>
      </c>
      <c r="P87" s="10">
        <v>0.18340000000000001</v>
      </c>
      <c r="Q87" s="10">
        <v>3.2000000000000084E-3</v>
      </c>
      <c r="R87" s="10">
        <v>2.1099999999999994E-2</v>
      </c>
      <c r="S87" s="10">
        <v>1.6999999999999932E-3</v>
      </c>
      <c r="T87" s="10">
        <v>0.19719999999999999</v>
      </c>
      <c r="U87" s="10">
        <v>0</v>
      </c>
      <c r="V87" s="10">
        <v>0</v>
      </c>
      <c r="W87" s="10">
        <v>0</v>
      </c>
      <c r="X87" s="10">
        <v>0.12289999999999998</v>
      </c>
      <c r="Y87" s="10">
        <v>9.9999999999988987E-5</v>
      </c>
      <c r="Z87" s="10">
        <v>0</v>
      </c>
    </row>
    <row r="88" spans="1:50" x14ac:dyDescent="0.3">
      <c r="A88" s="9" t="s">
        <v>28</v>
      </c>
      <c r="B88" s="9">
        <v>20190212</v>
      </c>
      <c r="C88" s="10">
        <v>4.1999999999999954E-3</v>
      </c>
      <c r="D88" s="10">
        <v>0.13769999999999999</v>
      </c>
      <c r="E88" s="10">
        <v>0</v>
      </c>
      <c r="F88" s="10">
        <v>3.7100000000000008E-2</v>
      </c>
      <c r="G88" s="10">
        <v>3.0000000000000027E-3</v>
      </c>
      <c r="H88" s="10">
        <v>5.1699999999999982E-2</v>
      </c>
      <c r="I88" s="10">
        <v>-2.5000000000000022E-3</v>
      </c>
      <c r="J88" s="10">
        <v>2.8999999999999998E-3</v>
      </c>
      <c r="K88" s="10">
        <v>-2.5000000000000022E-3</v>
      </c>
      <c r="L88" s="10">
        <v>4.3300000000000005E-2</v>
      </c>
      <c r="M88" s="10">
        <v>-2.5000000000000022E-3</v>
      </c>
      <c r="N88" s="10">
        <v>0</v>
      </c>
      <c r="O88" s="10">
        <v>7.6000000000000095E-3</v>
      </c>
      <c r="P88" s="10">
        <v>0.22320000000000001</v>
      </c>
      <c r="Q88" s="10">
        <v>6.0000000000000331E-4</v>
      </c>
      <c r="R88" s="10">
        <v>3.0600000000000002E-2</v>
      </c>
      <c r="S88" s="10">
        <v>4.3999999999999873E-3</v>
      </c>
      <c r="T88" s="10">
        <v>6.2699999999999992E-2</v>
      </c>
      <c r="U88" s="10">
        <v>-3.7999999999999978E-3</v>
      </c>
      <c r="V88" s="10">
        <v>4.2999999999999983E-3</v>
      </c>
      <c r="W88" s="10">
        <v>-3.7999999999999978E-3</v>
      </c>
      <c r="X88" s="10">
        <v>6.2600000000000003E-2</v>
      </c>
      <c r="Y88" s="10">
        <v>-3.7999999999999978E-3</v>
      </c>
      <c r="Z88" s="10">
        <v>1.9999999999999185E-4</v>
      </c>
      <c r="AA88" s="16">
        <f>AVERAGE(C86:C88)</f>
        <v>5.5666666666666738E-3</v>
      </c>
      <c r="AB88" s="16">
        <f t="shared" ref="AB88:AX88" si="28">AVERAGE(D86:D88)</f>
        <v>0.13426666666666667</v>
      </c>
      <c r="AC88" s="16">
        <f t="shared" si="28"/>
        <v>1.8666666666666692E-3</v>
      </c>
      <c r="AD88" s="16">
        <f t="shared" si="28"/>
        <v>2.9633333333333334E-2</v>
      </c>
      <c r="AE88" s="16">
        <f t="shared" si="28"/>
        <v>2.0666666666666659E-3</v>
      </c>
      <c r="AF88" s="16">
        <f t="shared" si="28"/>
        <v>9.3666666666666662E-2</v>
      </c>
      <c r="AG88" s="16">
        <f t="shared" si="28"/>
        <v>-8.3333333333333404E-4</v>
      </c>
      <c r="AH88" s="16">
        <f t="shared" si="28"/>
        <v>2.0000000000000109E-4</v>
      </c>
      <c r="AI88" s="16">
        <f t="shared" si="28"/>
        <v>-1.7666666666666664E-3</v>
      </c>
      <c r="AJ88" s="16">
        <f t="shared" si="28"/>
        <v>8.1166666666666651E-2</v>
      </c>
      <c r="AK88" s="16">
        <f t="shared" si="28"/>
        <v>-1.533333333333331E-3</v>
      </c>
      <c r="AL88" s="16">
        <f t="shared" si="28"/>
        <v>0</v>
      </c>
      <c r="AM88" s="16">
        <f t="shared" si="28"/>
        <v>9.266666666666673E-3</v>
      </c>
      <c r="AN88" s="16">
        <f t="shared" si="28"/>
        <v>0.20013333333333336</v>
      </c>
      <c r="AO88" s="16">
        <f t="shared" si="28"/>
        <v>3.7000000000000041E-3</v>
      </c>
      <c r="AP88" s="16">
        <f t="shared" si="28"/>
        <v>2.5566666666666668E-2</v>
      </c>
      <c r="AQ88" s="16">
        <f t="shared" si="28"/>
        <v>2.3333333333333262E-3</v>
      </c>
      <c r="AR88" s="16">
        <f t="shared" si="28"/>
        <v>0.15059999999999998</v>
      </c>
      <c r="AS88" s="16">
        <f t="shared" si="28"/>
        <v>-1.2666666666666659E-3</v>
      </c>
      <c r="AT88" s="16">
        <f t="shared" si="28"/>
        <v>-7.9999999999999982E-4</v>
      </c>
      <c r="AU88" s="16">
        <f t="shared" si="28"/>
        <v>-2.6999999999999988E-3</v>
      </c>
      <c r="AV88" s="16">
        <f t="shared" si="28"/>
        <v>0.11283333333333334</v>
      </c>
      <c r="AW88" s="16">
        <f t="shared" si="28"/>
        <v>-3.4666666666666687E-3</v>
      </c>
      <c r="AX88" s="16">
        <f t="shared" si="28"/>
        <v>6.6666666666663946E-5</v>
      </c>
    </row>
    <row r="89" spans="1:50" x14ac:dyDescent="0.3">
      <c r="A89" s="11" t="s">
        <v>27</v>
      </c>
      <c r="B89" s="11">
        <v>20190122</v>
      </c>
      <c r="C89" s="12">
        <v>7.7000000000000263E-3</v>
      </c>
      <c r="D89" s="12">
        <v>7.0300000000000001E-2</v>
      </c>
      <c r="E89" s="12">
        <v>-2.6000000000000051E-3</v>
      </c>
      <c r="F89" s="12">
        <v>1.7200000000000007E-2</v>
      </c>
      <c r="G89" s="12">
        <v>1.2999999999999956E-3</v>
      </c>
      <c r="H89" s="12">
        <v>6.4200000000000007E-2</v>
      </c>
      <c r="I89" s="12">
        <v>-2.6000000000000051E-3</v>
      </c>
      <c r="J89" s="12">
        <v>1.1000000000000176E-3</v>
      </c>
      <c r="K89" s="12">
        <v>-1.4999999999999875E-3</v>
      </c>
      <c r="L89" s="12">
        <v>6.4000000000000015E-2</v>
      </c>
      <c r="M89" s="12">
        <v>-1.7999999999999822E-3</v>
      </c>
      <c r="N89" s="12">
        <v>-2.6000000000000051E-3</v>
      </c>
      <c r="O89" s="12">
        <v>5.0000000000001432E-4</v>
      </c>
      <c r="P89" s="12">
        <v>0.15409999999999999</v>
      </c>
      <c r="Q89" s="12">
        <v>-7.0000000000000617E-4</v>
      </c>
      <c r="R89" s="12">
        <v>1.8699999999999994E-2</v>
      </c>
      <c r="S89" s="12">
        <v>-7.0000000000000617E-4</v>
      </c>
      <c r="T89" s="12">
        <v>5.5800000000000016E-2</v>
      </c>
      <c r="U89" s="12">
        <v>-7.0000000000000617E-4</v>
      </c>
      <c r="V89" s="12">
        <v>3.0000000000000165E-3</v>
      </c>
      <c r="W89" s="12">
        <v>-1.5999999999999903E-3</v>
      </c>
      <c r="X89" s="12">
        <v>6.0799999999999993E-2</v>
      </c>
      <c r="Y89" s="12">
        <v>-1.1999999999999927E-3</v>
      </c>
      <c r="Z89" s="12">
        <v>-7.0000000000000617E-4</v>
      </c>
    </row>
    <row r="90" spans="1:50" x14ac:dyDescent="0.3">
      <c r="A90" s="11" t="s">
        <v>27</v>
      </c>
      <c r="B90" s="11">
        <v>20190205</v>
      </c>
      <c r="C90" s="12">
        <v>1.0000000000000286E-4</v>
      </c>
      <c r="D90" s="12">
        <v>7.2900000000000006E-2</v>
      </c>
      <c r="E90" s="12">
        <v>0</v>
      </c>
      <c r="F90" s="12">
        <v>2.3499999999999993E-2</v>
      </c>
      <c r="G90" s="12">
        <v>1.0000000000000009E-3</v>
      </c>
      <c r="H90" s="12">
        <v>4.4899999999999995E-2</v>
      </c>
      <c r="I90" s="12">
        <v>0</v>
      </c>
      <c r="J90" s="12">
        <v>0</v>
      </c>
      <c r="K90" s="12">
        <v>6.0000000000000331E-4</v>
      </c>
      <c r="L90" s="12">
        <v>4.7399999999999998E-2</v>
      </c>
      <c r="M90" s="12">
        <v>0</v>
      </c>
      <c r="N90" s="12">
        <v>0</v>
      </c>
      <c r="O90" s="12">
        <v>6.7000000000000115E-3</v>
      </c>
      <c r="P90" s="12">
        <v>0.1036</v>
      </c>
      <c r="Q90" s="12">
        <v>2.2000000000000075E-3</v>
      </c>
      <c r="R90" s="12">
        <v>2.0099999999999993E-2</v>
      </c>
      <c r="S90" s="12">
        <v>1.799999999999996E-3</v>
      </c>
      <c r="T90" s="12">
        <v>0.12959999999999999</v>
      </c>
      <c r="U90" s="12">
        <v>-5.0000000000000044E-4</v>
      </c>
      <c r="V90" s="12">
        <v>-5.0000000000000044E-4</v>
      </c>
      <c r="W90" s="12">
        <v>6.999999999999923E-4</v>
      </c>
      <c r="X90" s="12">
        <v>5.4500000000000007E-2</v>
      </c>
      <c r="Y90" s="12">
        <v>0</v>
      </c>
      <c r="Z90" s="12">
        <v>-5.0000000000000044E-4</v>
      </c>
    </row>
    <row r="91" spans="1:50" x14ac:dyDescent="0.3">
      <c r="A91" s="11" t="s">
        <v>27</v>
      </c>
      <c r="B91" s="11">
        <v>20190212</v>
      </c>
      <c r="C91" s="12">
        <v>0</v>
      </c>
      <c r="D91" s="12">
        <v>4.0499999999999994E-2</v>
      </c>
      <c r="E91" s="12">
        <v>1.0999999999999899E-3</v>
      </c>
      <c r="F91" s="12">
        <v>3.9000000000000007E-2</v>
      </c>
      <c r="G91" s="12">
        <v>2.0000000000000573E-4</v>
      </c>
      <c r="H91" s="12">
        <v>2.5000000000000008E-2</v>
      </c>
      <c r="I91" s="12">
        <v>0</v>
      </c>
      <c r="J91" s="12">
        <v>7.9999999999999516E-4</v>
      </c>
      <c r="K91" s="12">
        <v>0</v>
      </c>
      <c r="L91" s="12">
        <v>2.9600000000000015E-2</v>
      </c>
      <c r="M91" s="12">
        <v>0</v>
      </c>
      <c r="N91" s="12">
        <v>0</v>
      </c>
      <c r="O91" s="12">
        <v>1.9999999999999185E-4</v>
      </c>
      <c r="P91" s="12">
        <v>7.9199999999999993E-2</v>
      </c>
      <c r="Q91" s="12">
        <v>2.3999999999999994E-3</v>
      </c>
      <c r="R91" s="12">
        <v>3.1599999999999989E-2</v>
      </c>
      <c r="S91" s="12">
        <v>1.2999999999999956E-3</v>
      </c>
      <c r="T91" s="12">
        <v>3.3199999999999993E-2</v>
      </c>
      <c r="U91" s="12">
        <v>0</v>
      </c>
      <c r="V91" s="12">
        <v>2.6000000000000051E-3</v>
      </c>
      <c r="W91" s="12">
        <v>3.9999999999999758E-4</v>
      </c>
      <c r="X91" s="12">
        <v>3.2899999999999999E-2</v>
      </c>
      <c r="Y91" s="12">
        <v>0</v>
      </c>
      <c r="Z91" s="12">
        <v>0</v>
      </c>
      <c r="AA91" s="16">
        <f>AVERAGE(C89:C91)</f>
        <v>2.6000000000000099E-3</v>
      </c>
      <c r="AB91" s="16">
        <f t="shared" ref="AB91:AX91" si="29">AVERAGE(D89:D91)</f>
        <v>6.1233333333333327E-2</v>
      </c>
      <c r="AC91" s="16">
        <f t="shared" si="29"/>
        <v>-5.0000000000000511E-4</v>
      </c>
      <c r="AD91" s="16">
        <f t="shared" si="29"/>
        <v>2.6566666666666669E-2</v>
      </c>
      <c r="AE91" s="16">
        <f t="shared" si="29"/>
        <v>8.3333333333333404E-4</v>
      </c>
      <c r="AF91" s="16">
        <f t="shared" si="29"/>
        <v>4.4699999999999997E-2</v>
      </c>
      <c r="AG91" s="16">
        <f t="shared" si="29"/>
        <v>-8.6666666666666836E-4</v>
      </c>
      <c r="AH91" s="16">
        <f t="shared" si="29"/>
        <v>6.3333333333333763E-4</v>
      </c>
      <c r="AI91" s="16">
        <f t="shared" si="29"/>
        <v>-2.9999999999999472E-4</v>
      </c>
      <c r="AJ91" s="16">
        <f t="shared" si="29"/>
        <v>4.7000000000000007E-2</v>
      </c>
      <c r="AK91" s="16">
        <f t="shared" si="29"/>
        <v>-5.9999999999999409E-4</v>
      </c>
      <c r="AL91" s="16">
        <f t="shared" si="29"/>
        <v>-8.6666666666666836E-4</v>
      </c>
      <c r="AM91" s="16">
        <f t="shared" si="29"/>
        <v>2.4666666666666726E-3</v>
      </c>
      <c r="AN91" s="16">
        <f t="shared" si="29"/>
        <v>0.1123</v>
      </c>
      <c r="AO91" s="16">
        <f t="shared" si="29"/>
        <v>1.3000000000000002E-3</v>
      </c>
      <c r="AP91" s="16">
        <f t="shared" si="29"/>
        <v>2.346666666666666E-2</v>
      </c>
      <c r="AQ91" s="16">
        <f t="shared" si="29"/>
        <v>7.9999999999999516E-4</v>
      </c>
      <c r="AR91" s="16">
        <f t="shared" si="29"/>
        <v>7.2866666666666677E-2</v>
      </c>
      <c r="AS91" s="16">
        <f t="shared" si="29"/>
        <v>-4.0000000000000219E-4</v>
      </c>
      <c r="AT91" s="16">
        <f t="shared" si="29"/>
        <v>1.7000000000000071E-3</v>
      </c>
      <c r="AU91" s="16">
        <f t="shared" si="29"/>
        <v>-1.6666666666666682E-4</v>
      </c>
      <c r="AV91" s="16">
        <f t="shared" si="29"/>
        <v>4.9399999999999999E-2</v>
      </c>
      <c r="AW91" s="16">
        <f t="shared" si="29"/>
        <v>-3.9999999999999758E-4</v>
      </c>
      <c r="AX91" s="16">
        <f t="shared" si="29"/>
        <v>-4.0000000000000219E-4</v>
      </c>
    </row>
    <row r="92" spans="1:50" x14ac:dyDescent="0.3">
      <c r="A92" s="9" t="s">
        <v>15</v>
      </c>
      <c r="B92" s="9">
        <v>20190122</v>
      </c>
      <c r="C92" s="10">
        <v>3.3000000000000113E-3</v>
      </c>
      <c r="D92" s="10">
        <v>0.38660000000000005</v>
      </c>
      <c r="E92" s="10">
        <v>-2.2999999999999965E-3</v>
      </c>
      <c r="F92" s="10">
        <v>-2.2999999999999965E-3</v>
      </c>
      <c r="G92" s="10">
        <v>-8.0000000000000904E-4</v>
      </c>
      <c r="H92" s="10">
        <v>0.16099999999999998</v>
      </c>
      <c r="I92" s="10">
        <v>-2.0000000000000018E-3</v>
      </c>
      <c r="J92" s="10">
        <v>0</v>
      </c>
      <c r="K92" s="10">
        <v>0</v>
      </c>
      <c r="L92" s="10">
        <v>0.16230000000000003</v>
      </c>
      <c r="M92" s="10">
        <v>0</v>
      </c>
      <c r="N92" s="10">
        <v>-2.2999999999999965E-3</v>
      </c>
      <c r="O92" s="10">
        <v>2.7000000000000079E-3</v>
      </c>
      <c r="P92" s="10">
        <v>0.41489999999999999</v>
      </c>
      <c r="Q92" s="10">
        <v>-8.0000000000000904E-4</v>
      </c>
      <c r="R92" s="10">
        <v>-3.600000000000006E-3</v>
      </c>
      <c r="S92" s="10">
        <v>5.0000000000000044E-4</v>
      </c>
      <c r="T92" s="10">
        <v>0.17870000000000003</v>
      </c>
      <c r="U92" s="10">
        <v>-3.600000000000006E-3</v>
      </c>
      <c r="V92" s="10">
        <v>0</v>
      </c>
      <c r="W92" s="10">
        <v>3.1999999999999945E-3</v>
      </c>
      <c r="X92" s="10">
        <v>0.21009999999999998</v>
      </c>
      <c r="Y92" s="10">
        <v>0</v>
      </c>
      <c r="Z92" s="10">
        <v>-3.600000000000006E-3</v>
      </c>
    </row>
    <row r="93" spans="1:50" x14ac:dyDescent="0.3">
      <c r="A93" s="9" t="s">
        <v>15</v>
      </c>
      <c r="B93" s="9">
        <v>20190205</v>
      </c>
      <c r="C93" s="10">
        <v>3.4000000000000002E-3</v>
      </c>
      <c r="D93" s="10">
        <v>0.3669</v>
      </c>
      <c r="E93" s="10">
        <v>7.9999999999999516E-4</v>
      </c>
      <c r="F93" s="10">
        <v>0</v>
      </c>
      <c r="G93" s="10">
        <v>0</v>
      </c>
      <c r="H93" s="10">
        <v>0.17609999999999998</v>
      </c>
      <c r="I93" s="10">
        <v>0</v>
      </c>
      <c r="J93" s="10">
        <v>1.0000000000000286E-4</v>
      </c>
      <c r="K93" s="10">
        <v>0</v>
      </c>
      <c r="L93" s="10">
        <v>6.7600000000000007E-2</v>
      </c>
      <c r="M93" s="10">
        <v>0</v>
      </c>
      <c r="N93" s="10">
        <v>1.3000000000000095E-3</v>
      </c>
      <c r="O93" s="10">
        <v>3.9000000000000007E-3</v>
      </c>
      <c r="P93" s="10">
        <v>0.42530000000000001</v>
      </c>
      <c r="Q93" s="10">
        <v>1.8000000000000099E-3</v>
      </c>
      <c r="R93" s="10">
        <v>1.2999999999999956E-3</v>
      </c>
      <c r="S93" s="10">
        <v>-1.5999999999999903E-3</v>
      </c>
      <c r="T93" s="10">
        <v>0.24079999999999999</v>
      </c>
      <c r="U93" s="10">
        <v>0</v>
      </c>
      <c r="V93" s="10">
        <v>0</v>
      </c>
      <c r="W93" s="10">
        <v>-1.5999999999999903E-3</v>
      </c>
      <c r="X93" s="10">
        <v>9.3399999999999997E-2</v>
      </c>
      <c r="Y93" s="10">
        <v>-1.799999999999996E-3</v>
      </c>
      <c r="Z93" s="10">
        <v>7.9999999999999516E-4</v>
      </c>
    </row>
    <row r="94" spans="1:50" x14ac:dyDescent="0.3">
      <c r="A94" s="9" t="s">
        <v>15</v>
      </c>
      <c r="B94" s="9">
        <v>20190212</v>
      </c>
      <c r="C94" s="10">
        <v>3.600000000000006E-3</v>
      </c>
      <c r="D94" s="10">
        <v>0.38950000000000001</v>
      </c>
      <c r="E94" s="10">
        <v>0</v>
      </c>
      <c r="F94" s="10">
        <v>1.5000000000000152E-3</v>
      </c>
      <c r="G94" s="10">
        <v>0</v>
      </c>
      <c r="H94" s="10">
        <v>0.12869999999999998</v>
      </c>
      <c r="I94" s="10">
        <v>-8.9999999999999802E-4</v>
      </c>
      <c r="J94" s="10">
        <v>0</v>
      </c>
      <c r="K94" s="10">
        <v>-8.9999999999999802E-4</v>
      </c>
      <c r="L94" s="10">
        <v>4.6600000000000003E-2</v>
      </c>
      <c r="M94" s="10">
        <v>-8.9999999999999802E-4</v>
      </c>
      <c r="N94" s="10">
        <v>0</v>
      </c>
      <c r="O94" s="10">
        <v>2.4000000000000132E-3</v>
      </c>
      <c r="P94" s="10">
        <v>0.628</v>
      </c>
      <c r="Q94" s="10">
        <v>1.5000000000000013E-3</v>
      </c>
      <c r="R94" s="10">
        <v>3.0000000000000859E-4</v>
      </c>
      <c r="S94" s="10">
        <v>0</v>
      </c>
      <c r="T94" s="10">
        <v>0.14800000000000002</v>
      </c>
      <c r="U94" s="10">
        <v>-8.9999999999999802E-4</v>
      </c>
      <c r="V94" s="10">
        <v>0</v>
      </c>
      <c r="W94" s="10">
        <v>-8.9999999999999802E-4</v>
      </c>
      <c r="X94" s="10">
        <v>6.8000000000000005E-2</v>
      </c>
      <c r="Y94" s="10">
        <v>-8.9999999999999802E-4</v>
      </c>
      <c r="Z94" s="10">
        <v>0</v>
      </c>
      <c r="AA94" s="16">
        <f>AVERAGE(C92:C94)</f>
        <v>3.433333333333339E-3</v>
      </c>
      <c r="AB94" s="16">
        <f t="shared" ref="AB94:AX94" si="30">AVERAGE(D92:D94)</f>
        <v>0.38100000000000001</v>
      </c>
      <c r="AC94" s="16">
        <f t="shared" si="30"/>
        <v>-5.0000000000000044E-4</v>
      </c>
      <c r="AD94" s="16">
        <f t="shared" si="30"/>
        <v>-2.6666666666666045E-4</v>
      </c>
      <c r="AE94" s="16">
        <f t="shared" si="30"/>
        <v>-2.6666666666666966E-4</v>
      </c>
      <c r="AF94" s="16">
        <f t="shared" si="30"/>
        <v>0.15526666666666664</v>
      </c>
      <c r="AG94" s="16">
        <f t="shared" si="30"/>
        <v>-9.6666666666666656E-4</v>
      </c>
      <c r="AH94" s="16">
        <f t="shared" si="30"/>
        <v>3.333333333333429E-5</v>
      </c>
      <c r="AI94" s="16">
        <f t="shared" si="30"/>
        <v>-2.9999999999999932E-4</v>
      </c>
      <c r="AJ94" s="16">
        <f t="shared" si="30"/>
        <v>9.2166666666666688E-2</v>
      </c>
      <c r="AK94" s="16">
        <f t="shared" si="30"/>
        <v>-2.9999999999999932E-4</v>
      </c>
      <c r="AL94" s="16">
        <f t="shared" si="30"/>
        <v>-3.3333333333332899E-4</v>
      </c>
      <c r="AM94" s="16">
        <f t="shared" si="30"/>
        <v>3.0000000000000074E-3</v>
      </c>
      <c r="AN94" s="16">
        <f t="shared" si="30"/>
        <v>0.4894</v>
      </c>
      <c r="AO94" s="16">
        <f t="shared" si="30"/>
        <v>8.3333333333333404E-4</v>
      </c>
      <c r="AP94" s="16">
        <f t="shared" si="30"/>
        <v>-6.6666666666666729E-4</v>
      </c>
      <c r="AQ94" s="16">
        <f t="shared" si="30"/>
        <v>-3.6666666666666331E-4</v>
      </c>
      <c r="AR94" s="16">
        <f t="shared" si="30"/>
        <v>0.18916666666666668</v>
      </c>
      <c r="AS94" s="16">
        <f t="shared" si="30"/>
        <v>-1.5000000000000013E-3</v>
      </c>
      <c r="AT94" s="16">
        <f t="shared" si="30"/>
        <v>0</v>
      </c>
      <c r="AU94" s="16">
        <f t="shared" si="30"/>
        <v>2.3333333333333539E-4</v>
      </c>
      <c r="AV94" s="16">
        <f t="shared" si="30"/>
        <v>0.12383333333333334</v>
      </c>
      <c r="AW94" s="16">
        <f t="shared" si="30"/>
        <v>-8.9999999999999802E-4</v>
      </c>
      <c r="AX94" s="16">
        <f t="shared" si="30"/>
        <v>-9.333333333333369E-4</v>
      </c>
    </row>
    <row r="95" spans="1:50" x14ac:dyDescent="0.3">
      <c r="A95" s="11" t="s">
        <v>14</v>
      </c>
      <c r="B95" s="11">
        <v>20190122</v>
      </c>
      <c r="C95" s="12">
        <v>7.5000000000000067E-3</v>
      </c>
      <c r="D95" s="12">
        <v>0.34160000000000001</v>
      </c>
      <c r="E95" s="12">
        <v>0</v>
      </c>
      <c r="F95" s="12">
        <v>8.9999999999999802E-4</v>
      </c>
      <c r="G95" s="12">
        <v>0</v>
      </c>
      <c r="H95" s="12">
        <v>0.1749</v>
      </c>
      <c r="I95" s="12">
        <v>0</v>
      </c>
      <c r="J95" s="12">
        <v>0</v>
      </c>
      <c r="K95" s="12">
        <v>5.0000000000000044E-4</v>
      </c>
      <c r="L95" s="12">
        <v>0.17210000000000003</v>
      </c>
      <c r="M95" s="12">
        <v>0</v>
      </c>
      <c r="N95" s="12">
        <v>0</v>
      </c>
      <c r="O95" s="12">
        <v>5.400000000000002E-3</v>
      </c>
      <c r="P95" s="12">
        <v>0.38949999999999996</v>
      </c>
      <c r="Q95" s="12">
        <v>2.9999999999999472E-4</v>
      </c>
      <c r="R95" s="12">
        <v>1.1999999999999927E-3</v>
      </c>
      <c r="S95" s="12">
        <v>-6.0000000000000331E-4</v>
      </c>
      <c r="T95" s="12">
        <v>0.21580000000000002</v>
      </c>
      <c r="U95" s="12">
        <v>-1.7000000000000071E-3</v>
      </c>
      <c r="V95" s="12">
        <v>3.9999999999999758E-4</v>
      </c>
      <c r="W95" s="12">
        <v>6.5999999999999948E-3</v>
      </c>
      <c r="X95" s="12">
        <v>0.2298</v>
      </c>
      <c r="Y95" s="12">
        <v>0</v>
      </c>
      <c r="Z95" s="12">
        <v>-1.6000000000000042E-3</v>
      </c>
    </row>
    <row r="96" spans="1:50" x14ac:dyDescent="0.3">
      <c r="A96" s="11" t="s">
        <v>14</v>
      </c>
      <c r="B96" s="11">
        <v>20190205</v>
      </c>
      <c r="C96" s="12">
        <v>3.9000000000000007E-3</v>
      </c>
      <c r="D96" s="12">
        <v>0.37360000000000004</v>
      </c>
      <c r="E96" s="12">
        <v>0</v>
      </c>
      <c r="F96" s="12">
        <v>0</v>
      </c>
      <c r="G96" s="12">
        <v>5.9999999999998943E-4</v>
      </c>
      <c r="H96" s="12">
        <v>0.15970000000000001</v>
      </c>
      <c r="I96" s="12">
        <v>0</v>
      </c>
      <c r="J96" s="12">
        <v>3.0000000000000859E-4</v>
      </c>
      <c r="K96" s="12">
        <v>0</v>
      </c>
      <c r="L96" s="12">
        <v>6.3899999999999998E-2</v>
      </c>
      <c r="M96" s="12">
        <v>0</v>
      </c>
      <c r="N96" s="12">
        <v>0</v>
      </c>
      <c r="O96" s="12">
        <v>1.1399999999999993E-2</v>
      </c>
      <c r="P96" s="12">
        <v>0.43020000000000003</v>
      </c>
      <c r="Q96" s="12">
        <v>1.7000000000000071E-3</v>
      </c>
      <c r="R96" s="12">
        <v>0</v>
      </c>
      <c r="S96" s="12">
        <v>3.9999999999999758E-4</v>
      </c>
      <c r="T96" s="12">
        <v>0.21989999999999998</v>
      </c>
      <c r="U96" s="12">
        <v>0</v>
      </c>
      <c r="V96" s="12">
        <v>7.0000000000000617E-4</v>
      </c>
      <c r="W96" s="12">
        <v>5.0000000000000044E-4</v>
      </c>
      <c r="X96" s="12">
        <v>9.3199999999999991E-2</v>
      </c>
      <c r="Y96" s="12">
        <v>0</v>
      </c>
      <c r="Z96" s="12">
        <v>1.9999999999999185E-4</v>
      </c>
    </row>
    <row r="97" spans="1:50" x14ac:dyDescent="0.3">
      <c r="A97" s="11" t="s">
        <v>14</v>
      </c>
      <c r="B97" s="11">
        <v>20190212</v>
      </c>
      <c r="C97" s="12">
        <v>6.9000000000000034E-3</v>
      </c>
      <c r="D97" s="12">
        <v>0.20949999999999999</v>
      </c>
      <c r="E97" s="12">
        <v>8.9999999999999802E-4</v>
      </c>
      <c r="F97" s="12">
        <v>1.8999999999999989E-3</v>
      </c>
      <c r="G97" s="12">
        <v>0</v>
      </c>
      <c r="H97" s="12">
        <v>0.10580000000000001</v>
      </c>
      <c r="I97" s="12">
        <v>0</v>
      </c>
      <c r="J97" s="12">
        <v>0</v>
      </c>
      <c r="K97" s="12">
        <v>0</v>
      </c>
      <c r="L97" s="12">
        <v>0.11230000000000001</v>
      </c>
      <c r="M97" s="12">
        <v>0</v>
      </c>
      <c r="N97" s="12">
        <v>0</v>
      </c>
      <c r="O97" s="12">
        <v>4.6999999999999958E-3</v>
      </c>
      <c r="P97" s="12">
        <v>0.24389999999999998</v>
      </c>
      <c r="Q97" s="12">
        <v>2.8999999999999998E-3</v>
      </c>
      <c r="R97" s="12">
        <v>5.0000000000000044E-3</v>
      </c>
      <c r="S97" s="12">
        <v>0</v>
      </c>
      <c r="T97" s="12">
        <v>0.12239999999999998</v>
      </c>
      <c r="U97" s="12">
        <v>7.9999999999999516E-4</v>
      </c>
      <c r="V97" s="12">
        <v>0</v>
      </c>
      <c r="W97" s="12">
        <v>0</v>
      </c>
      <c r="X97" s="12">
        <v>0.1633</v>
      </c>
      <c r="Y97" s="12">
        <v>0</v>
      </c>
      <c r="Z97" s="12">
        <v>0</v>
      </c>
      <c r="AA97" s="16">
        <f>AVERAGE(C95:C97)</f>
        <v>6.1000000000000039E-3</v>
      </c>
      <c r="AB97" s="16">
        <f t="shared" ref="AB97:AX97" si="31">AVERAGE(D95:D97)</f>
        <v>0.30823333333333336</v>
      </c>
      <c r="AC97" s="16">
        <f t="shared" si="31"/>
        <v>2.9999999999999932E-4</v>
      </c>
      <c r="AD97" s="16">
        <f t="shared" si="31"/>
        <v>9.3333333333333235E-4</v>
      </c>
      <c r="AE97" s="16">
        <f t="shared" si="31"/>
        <v>1.9999999999999649E-4</v>
      </c>
      <c r="AF97" s="16">
        <f t="shared" si="31"/>
        <v>0.14680000000000001</v>
      </c>
      <c r="AG97" s="16">
        <f t="shared" si="31"/>
        <v>0</v>
      </c>
      <c r="AH97" s="16">
        <f t="shared" si="31"/>
        <v>1.0000000000000286E-4</v>
      </c>
      <c r="AI97" s="16">
        <f t="shared" si="31"/>
        <v>1.6666666666666682E-4</v>
      </c>
      <c r="AJ97" s="16">
        <f t="shared" si="31"/>
        <v>0.11610000000000002</v>
      </c>
      <c r="AK97" s="16">
        <f t="shared" si="31"/>
        <v>0</v>
      </c>
      <c r="AL97" s="16">
        <f t="shared" si="31"/>
        <v>0</v>
      </c>
      <c r="AM97" s="16">
        <f t="shared" si="31"/>
        <v>7.1666666666666641E-3</v>
      </c>
      <c r="AN97" s="16">
        <f t="shared" si="31"/>
        <v>0.35453333333333331</v>
      </c>
      <c r="AO97" s="16">
        <f t="shared" si="31"/>
        <v>1.6333333333333339E-3</v>
      </c>
      <c r="AP97" s="16">
        <f t="shared" si="31"/>
        <v>2.0666666666666659E-3</v>
      </c>
      <c r="AQ97" s="16">
        <f t="shared" si="31"/>
        <v>-6.6666666666668581E-5</v>
      </c>
      <c r="AR97" s="16">
        <f t="shared" si="31"/>
        <v>0.1860333333333333</v>
      </c>
      <c r="AS97" s="16">
        <f t="shared" si="31"/>
        <v>-3.0000000000000399E-4</v>
      </c>
      <c r="AT97" s="16">
        <f t="shared" si="31"/>
        <v>3.6666666666666792E-4</v>
      </c>
      <c r="AU97" s="16">
        <f t="shared" si="31"/>
        <v>2.3666666666666649E-3</v>
      </c>
      <c r="AV97" s="16">
        <f t="shared" si="31"/>
        <v>0.16209999999999999</v>
      </c>
      <c r="AW97" s="16">
        <f t="shared" si="31"/>
        <v>0</v>
      </c>
      <c r="AX97" s="16">
        <f t="shared" si="31"/>
        <v>-4.6666666666667078E-4</v>
      </c>
    </row>
    <row r="98" spans="1:50" x14ac:dyDescent="0.3">
      <c r="A98" s="9" t="s">
        <v>13</v>
      </c>
      <c r="B98" s="9">
        <v>20190122</v>
      </c>
      <c r="C98" s="10">
        <v>6.0999999999999943E-3</v>
      </c>
      <c r="D98" s="10">
        <v>0.13059999999999999</v>
      </c>
      <c r="E98" s="10">
        <v>0</v>
      </c>
      <c r="F98" s="10">
        <v>9.3999999999999917E-3</v>
      </c>
      <c r="G98" s="10">
        <v>2.9999999999999472E-4</v>
      </c>
      <c r="H98" s="10">
        <v>0.252</v>
      </c>
      <c r="I98" s="10">
        <v>0</v>
      </c>
      <c r="J98" s="10">
        <v>9.999999999999995E-3</v>
      </c>
      <c r="K98" s="10">
        <v>0</v>
      </c>
      <c r="L98" s="10">
        <v>0.2172</v>
      </c>
      <c r="M98" s="10">
        <v>0</v>
      </c>
      <c r="N98" s="10">
        <v>0</v>
      </c>
      <c r="O98" s="10">
        <v>4.7999999999999987E-3</v>
      </c>
      <c r="P98" s="10">
        <v>0.16970000000000002</v>
      </c>
      <c r="Q98" s="10">
        <v>2.3999999999999855E-3</v>
      </c>
      <c r="R98" s="10">
        <v>1.8100000000000005E-2</v>
      </c>
      <c r="S98" s="10">
        <v>2.6000000000000051E-3</v>
      </c>
      <c r="T98" s="10">
        <v>0.28720000000000001</v>
      </c>
      <c r="U98" s="10">
        <v>-1.0000000000000286E-4</v>
      </c>
      <c r="V98" s="10">
        <v>1.6E-2</v>
      </c>
      <c r="W98" s="10">
        <v>6.1999999999999972E-3</v>
      </c>
      <c r="X98" s="10">
        <v>0.24170000000000003</v>
      </c>
      <c r="Y98" s="10">
        <v>0</v>
      </c>
      <c r="Z98" s="10">
        <v>-1.0000000000000286E-4</v>
      </c>
    </row>
    <row r="99" spans="1:50" x14ac:dyDescent="0.3">
      <c r="A99" s="9" t="s">
        <v>13</v>
      </c>
      <c r="B99" s="9">
        <v>20190205</v>
      </c>
      <c r="C99" s="10">
        <v>3.3999999999999864E-3</v>
      </c>
      <c r="D99" s="10">
        <v>9.580000000000001E-2</v>
      </c>
      <c r="E99" s="10">
        <v>0</v>
      </c>
      <c r="F99" s="10">
        <v>4.599999999999993E-3</v>
      </c>
      <c r="G99" s="10">
        <v>2.0999999999999908E-3</v>
      </c>
      <c r="H99" s="10">
        <v>0.20400000000000001</v>
      </c>
      <c r="I99" s="10">
        <v>0</v>
      </c>
      <c r="J99" s="10">
        <v>1.21E-2</v>
      </c>
      <c r="K99" s="10">
        <v>0</v>
      </c>
      <c r="L99" s="10">
        <v>0.19919999999999999</v>
      </c>
      <c r="M99" s="10">
        <v>0</v>
      </c>
      <c r="N99" s="10">
        <v>0</v>
      </c>
      <c r="O99" s="10">
        <v>5.400000000000002E-3</v>
      </c>
      <c r="P99" s="10">
        <v>0.11929999999999999</v>
      </c>
      <c r="Q99" s="10">
        <v>0</v>
      </c>
      <c r="R99" s="10">
        <v>1.5199999999999991E-2</v>
      </c>
      <c r="S99" s="10">
        <v>3.1000000000000055E-3</v>
      </c>
      <c r="T99" s="10">
        <v>0.23709999999999998</v>
      </c>
      <c r="U99" s="10">
        <v>0</v>
      </c>
      <c r="V99" s="10">
        <v>1.5600000000000003E-2</v>
      </c>
      <c r="W99" s="10">
        <v>0</v>
      </c>
      <c r="X99" s="10">
        <v>0.27149999999999996</v>
      </c>
      <c r="Y99" s="10">
        <v>0</v>
      </c>
      <c r="Z99" s="10">
        <v>0</v>
      </c>
    </row>
    <row r="100" spans="1:50" x14ac:dyDescent="0.3">
      <c r="A100" s="9" t="s">
        <v>13</v>
      </c>
      <c r="B100" s="9">
        <v>20190212</v>
      </c>
      <c r="C100" s="10">
        <v>0</v>
      </c>
      <c r="D100" s="10">
        <v>0.13220000000000001</v>
      </c>
      <c r="E100" s="10">
        <v>0</v>
      </c>
      <c r="F100" s="10">
        <v>1.5600000000000003E-2</v>
      </c>
      <c r="G100" s="10">
        <v>2.1000000000000046E-3</v>
      </c>
      <c r="H100" s="10">
        <v>0.17469999999999999</v>
      </c>
      <c r="I100" s="10">
        <v>-2.2999999999999965E-3</v>
      </c>
      <c r="J100" s="10">
        <v>1.2200000000000003E-2</v>
      </c>
      <c r="K100" s="10">
        <v>2.1000000000000046E-3</v>
      </c>
      <c r="L100" s="10">
        <v>0.17080000000000001</v>
      </c>
      <c r="M100" s="10">
        <v>-2.2999999999999965E-3</v>
      </c>
      <c r="N100" s="10">
        <v>0</v>
      </c>
      <c r="O100" s="10">
        <v>2.0000000000000573E-4</v>
      </c>
      <c r="P100" s="10">
        <v>0.14640000000000003</v>
      </c>
      <c r="Q100" s="10">
        <v>0</v>
      </c>
      <c r="R100" s="10">
        <v>2.4400000000000005E-2</v>
      </c>
      <c r="S100" s="10">
        <v>3.2999999999999974E-3</v>
      </c>
      <c r="T100" s="10">
        <v>0.185</v>
      </c>
      <c r="U100" s="10">
        <v>-4.9000000000000016E-3</v>
      </c>
      <c r="V100" s="10">
        <v>1.5899999999999997E-2</v>
      </c>
      <c r="W100" s="10">
        <v>2.8999999999999998E-3</v>
      </c>
      <c r="X100" s="10">
        <v>0.1986</v>
      </c>
      <c r="Y100" s="10">
        <v>-4.9000000000000016E-3</v>
      </c>
      <c r="Z100" s="10">
        <v>0</v>
      </c>
      <c r="AA100" s="16">
        <f>AVERAGE(C98:C100)</f>
        <v>3.1666666666666601E-3</v>
      </c>
      <c r="AB100" s="16">
        <f t="shared" ref="AB100:AX100" si="32">AVERAGE(D98:D100)</f>
        <v>0.11953333333333334</v>
      </c>
      <c r="AC100" s="16">
        <f t="shared" si="32"/>
        <v>0</v>
      </c>
      <c r="AD100" s="16">
        <f t="shared" si="32"/>
        <v>9.8666666666666625E-3</v>
      </c>
      <c r="AE100" s="16">
        <f t="shared" si="32"/>
        <v>1.4999999999999968E-3</v>
      </c>
      <c r="AF100" s="16">
        <f t="shared" si="32"/>
        <v>0.21023333333333336</v>
      </c>
      <c r="AG100" s="16">
        <f t="shared" si="32"/>
        <v>-7.666666666666655E-4</v>
      </c>
      <c r="AH100" s="16">
        <f t="shared" si="32"/>
        <v>1.1433333333333332E-2</v>
      </c>
      <c r="AI100" s="16">
        <f t="shared" si="32"/>
        <v>7.0000000000000151E-4</v>
      </c>
      <c r="AJ100" s="16">
        <f t="shared" si="32"/>
        <v>0.19573333333333331</v>
      </c>
      <c r="AK100" s="16">
        <f t="shared" si="32"/>
        <v>-7.666666666666655E-4</v>
      </c>
      <c r="AL100" s="16">
        <f t="shared" si="32"/>
        <v>0</v>
      </c>
      <c r="AM100" s="16">
        <f t="shared" si="32"/>
        <v>3.4666666666666687E-3</v>
      </c>
      <c r="AN100" s="16">
        <f t="shared" si="32"/>
        <v>0.14513333333333336</v>
      </c>
      <c r="AO100" s="16">
        <f t="shared" si="32"/>
        <v>7.9999999999999516E-4</v>
      </c>
      <c r="AP100" s="16">
        <f t="shared" si="32"/>
        <v>1.9233333333333335E-2</v>
      </c>
      <c r="AQ100" s="16">
        <f t="shared" si="32"/>
        <v>3.0000000000000027E-3</v>
      </c>
      <c r="AR100" s="16">
        <f t="shared" si="32"/>
        <v>0.23643333333333336</v>
      </c>
      <c r="AS100" s="16">
        <f t="shared" si="32"/>
        <v>-1.6666666666666681E-3</v>
      </c>
      <c r="AT100" s="16">
        <f t="shared" si="32"/>
        <v>1.5833333333333335E-2</v>
      </c>
      <c r="AU100" s="16">
        <f t="shared" si="32"/>
        <v>3.0333333333333323E-3</v>
      </c>
      <c r="AV100" s="16">
        <f t="shared" si="32"/>
        <v>0.23726666666666665</v>
      </c>
      <c r="AW100" s="16">
        <f t="shared" si="32"/>
        <v>-1.6333333333333339E-3</v>
      </c>
      <c r="AX100" s="16">
        <f t="shared" si="32"/>
        <v>-3.333333333333429E-5</v>
      </c>
    </row>
    <row r="101" spans="1:50" x14ac:dyDescent="0.3">
      <c r="A101" s="11" t="s">
        <v>18</v>
      </c>
      <c r="B101" s="11">
        <v>20190122</v>
      </c>
      <c r="C101" s="12">
        <v>0</v>
      </c>
      <c r="D101" s="12">
        <v>0.16699999999999998</v>
      </c>
      <c r="E101" s="12">
        <v>4.4000000000000011E-3</v>
      </c>
      <c r="F101" s="12">
        <v>1.0000000000000286E-4</v>
      </c>
      <c r="G101" s="12">
        <v>0</v>
      </c>
      <c r="H101" s="12">
        <v>0.27379999999999999</v>
      </c>
      <c r="I101" s="12">
        <v>2.0999999999999908E-3</v>
      </c>
      <c r="J101" s="12">
        <v>4.0000000000000036E-3</v>
      </c>
      <c r="K101" s="12">
        <v>9.1000000000000109E-3</v>
      </c>
      <c r="L101" s="12">
        <v>0.28989999999999994</v>
      </c>
      <c r="M101" s="12">
        <v>2.8999999999999998E-3</v>
      </c>
      <c r="N101" s="12">
        <v>0</v>
      </c>
      <c r="O101" s="12">
        <v>2.1999999999999936E-3</v>
      </c>
      <c r="P101" s="12">
        <v>0.15159999999999996</v>
      </c>
      <c r="Q101" s="12">
        <v>5.0999999999999934E-3</v>
      </c>
      <c r="R101" s="12">
        <v>1.4999999999999875E-3</v>
      </c>
      <c r="S101" s="12">
        <v>4.0000000000000036E-3</v>
      </c>
      <c r="T101" s="12">
        <v>7.6799999999999993E-2</v>
      </c>
      <c r="U101" s="12">
        <v>2.7999999999999969E-3</v>
      </c>
      <c r="V101" s="12">
        <v>5.5999999999999939E-3</v>
      </c>
      <c r="W101" s="12">
        <v>5.9000000000000025E-3</v>
      </c>
      <c r="X101" s="12">
        <v>7.4400000000000008E-2</v>
      </c>
      <c r="Y101" s="12">
        <v>2.0999999999999908E-3</v>
      </c>
      <c r="Z101" s="12">
        <v>0</v>
      </c>
    </row>
    <row r="102" spans="1:50" x14ac:dyDescent="0.3">
      <c r="A102" s="11" t="s">
        <v>18</v>
      </c>
      <c r="B102" s="11">
        <v>20190205</v>
      </c>
      <c r="C102" s="12">
        <v>0</v>
      </c>
      <c r="D102" s="12">
        <v>0.17759999999999998</v>
      </c>
      <c r="E102" s="12">
        <v>0</v>
      </c>
      <c r="F102" s="12">
        <v>4.8999999999999877E-3</v>
      </c>
      <c r="G102" s="12">
        <v>0</v>
      </c>
      <c r="H102" s="12">
        <v>0.23100000000000001</v>
      </c>
      <c r="I102" s="12">
        <v>0</v>
      </c>
      <c r="J102" s="12">
        <v>6.4999999999999919E-3</v>
      </c>
      <c r="K102" s="12">
        <v>1.1000000000000038E-3</v>
      </c>
      <c r="L102" s="12">
        <v>0.27020000000000005</v>
      </c>
      <c r="M102" s="12">
        <v>0</v>
      </c>
      <c r="N102" s="12">
        <v>3.9999999999999758E-4</v>
      </c>
      <c r="O102" s="12">
        <v>2.0000000000000573E-4</v>
      </c>
      <c r="P102" s="12">
        <v>0.10799999999999998</v>
      </c>
      <c r="Q102" s="12">
        <v>0</v>
      </c>
      <c r="R102" s="12">
        <v>2.6999999999999941E-3</v>
      </c>
      <c r="S102" s="12">
        <v>0</v>
      </c>
      <c r="T102" s="12">
        <v>0.25529999999999997</v>
      </c>
      <c r="U102" s="12">
        <v>1.799999999999996E-3</v>
      </c>
      <c r="V102" s="12">
        <v>8.4000000000000047E-3</v>
      </c>
      <c r="W102" s="12">
        <v>0</v>
      </c>
      <c r="X102" s="12">
        <v>0.34079999999999999</v>
      </c>
      <c r="Y102" s="12">
        <v>0</v>
      </c>
      <c r="Z102" s="12">
        <v>0</v>
      </c>
    </row>
    <row r="103" spans="1:50" x14ac:dyDescent="0.3">
      <c r="A103" s="11" t="s">
        <v>18</v>
      </c>
      <c r="B103" s="11">
        <v>20190212</v>
      </c>
      <c r="C103" s="12">
        <v>-2.0000000000000573E-4</v>
      </c>
      <c r="D103" s="12">
        <v>0.14639999999999997</v>
      </c>
      <c r="E103" s="12">
        <v>-2.0000000000000573E-4</v>
      </c>
      <c r="F103" s="12">
        <v>1.899999999999985E-3</v>
      </c>
      <c r="G103" s="12">
        <v>1.799999999999996E-3</v>
      </c>
      <c r="H103" s="12">
        <v>0.2006</v>
      </c>
      <c r="I103" s="12">
        <v>-6.4000000000000029E-3</v>
      </c>
      <c r="J103" s="12">
        <v>5.2999999999999992E-3</v>
      </c>
      <c r="K103" s="12">
        <v>6.999999999999923E-4</v>
      </c>
      <c r="L103" s="12">
        <v>0.22240000000000004</v>
      </c>
      <c r="M103" s="12">
        <v>-6.4000000000000029E-3</v>
      </c>
      <c r="N103" s="12">
        <v>1.2999999999999956E-3</v>
      </c>
      <c r="O103" s="12">
        <v>-1.799999999999996E-3</v>
      </c>
      <c r="P103" s="12">
        <v>8.950000000000001E-2</v>
      </c>
      <c r="Q103" s="12">
        <v>-1.799999999999996E-3</v>
      </c>
      <c r="R103" s="12">
        <v>-1.799999999999996E-3</v>
      </c>
      <c r="S103" s="12">
        <v>-1.0000000000000009E-3</v>
      </c>
      <c r="T103" s="12">
        <v>6.1299999999999993E-2</v>
      </c>
      <c r="U103" s="12">
        <v>-6.6999999999999976E-3</v>
      </c>
      <c r="V103" s="12">
        <v>6.3E-3</v>
      </c>
      <c r="W103" s="12">
        <v>-7.9999999999999516E-4</v>
      </c>
      <c r="X103" s="12">
        <v>6.3700000000000007E-2</v>
      </c>
      <c r="Y103" s="12">
        <v>-6.6999999999999976E-3</v>
      </c>
      <c r="Z103" s="12">
        <v>7.0000000000000617E-4</v>
      </c>
      <c r="AA103" s="16">
        <f>AVERAGE(C101:C103)</f>
        <v>-6.6666666666668581E-5</v>
      </c>
      <c r="AB103" s="16">
        <f t="shared" ref="AB103:AX103" si="33">AVERAGE(D101:D103)</f>
        <v>0.16366666666666665</v>
      </c>
      <c r="AC103" s="16">
        <f t="shared" si="33"/>
        <v>1.3999999999999985E-3</v>
      </c>
      <c r="AD103" s="16">
        <f t="shared" si="33"/>
        <v>2.2999999999999917E-3</v>
      </c>
      <c r="AE103" s="16">
        <f t="shared" si="33"/>
        <v>5.9999999999999865E-4</v>
      </c>
      <c r="AF103" s="16">
        <f t="shared" si="33"/>
        <v>0.23513333333333333</v>
      </c>
      <c r="AG103" s="16">
        <f t="shared" si="33"/>
        <v>-1.4333333333333375E-3</v>
      </c>
      <c r="AH103" s="16">
        <f t="shared" si="33"/>
        <v>5.2666666666666652E-3</v>
      </c>
      <c r="AI103" s="16">
        <f t="shared" si="33"/>
        <v>3.6333333333333356E-3</v>
      </c>
      <c r="AJ103" s="16">
        <f t="shared" si="33"/>
        <v>0.26083333333333336</v>
      </c>
      <c r="AK103" s="16">
        <f t="shared" si="33"/>
        <v>-1.1666666666666676E-3</v>
      </c>
      <c r="AL103" s="16">
        <f t="shared" si="33"/>
        <v>5.6666666666666443E-4</v>
      </c>
      <c r="AM103" s="16">
        <f t="shared" si="33"/>
        <v>2.0000000000000109E-4</v>
      </c>
      <c r="AN103" s="16">
        <f t="shared" si="33"/>
        <v>0.11636666666666666</v>
      </c>
      <c r="AO103" s="16">
        <f t="shared" si="33"/>
        <v>1.0999999999999992E-3</v>
      </c>
      <c r="AP103" s="16">
        <f t="shared" si="33"/>
        <v>7.9999999999999516E-4</v>
      </c>
      <c r="AQ103" s="16">
        <f t="shared" si="33"/>
        <v>1.0000000000000009E-3</v>
      </c>
      <c r="AR103" s="16">
        <f t="shared" si="33"/>
        <v>0.13113333333333332</v>
      </c>
      <c r="AS103" s="16">
        <f t="shared" si="33"/>
        <v>-7.0000000000000151E-4</v>
      </c>
      <c r="AT103" s="16">
        <f t="shared" si="33"/>
        <v>6.7666666666666665E-3</v>
      </c>
      <c r="AU103" s="16">
        <f t="shared" si="33"/>
        <v>1.7000000000000025E-3</v>
      </c>
      <c r="AV103" s="16">
        <f t="shared" si="33"/>
        <v>0.15963333333333332</v>
      </c>
      <c r="AW103" s="16">
        <f t="shared" si="33"/>
        <v>-1.5333333333333355E-3</v>
      </c>
      <c r="AX103" s="16">
        <f t="shared" si="33"/>
        <v>2.3333333333333539E-4</v>
      </c>
    </row>
    <row r="104" spans="1:50" x14ac:dyDescent="0.3">
      <c r="A104" s="9" t="s">
        <v>36</v>
      </c>
      <c r="B104" s="9">
        <v>20190122</v>
      </c>
      <c r="C104" s="10">
        <v>0</v>
      </c>
      <c r="D104" s="10">
        <v>9.240000000000001E-2</v>
      </c>
      <c r="E104" s="10">
        <v>2.1999999999999936E-3</v>
      </c>
      <c r="F104" s="10">
        <v>2.1999999999999936E-3</v>
      </c>
      <c r="G104" s="10">
        <v>9.1000000000000109E-3</v>
      </c>
      <c r="H104" s="10">
        <v>0.13</v>
      </c>
      <c r="I104" s="10">
        <v>0</v>
      </c>
      <c r="J104" s="10">
        <v>0</v>
      </c>
      <c r="K104" s="10">
        <v>1.1799999999999991E-2</v>
      </c>
      <c r="L104" s="10">
        <v>0.14550000000000002</v>
      </c>
      <c r="M104" s="10">
        <v>6.0000000000000331E-4</v>
      </c>
      <c r="N104" s="10">
        <v>0</v>
      </c>
      <c r="O104" s="10">
        <v>1.0899999999999993E-2</v>
      </c>
      <c r="P104" s="10">
        <v>8.8599999999999998E-2</v>
      </c>
      <c r="Q104" s="10">
        <v>2.6999999999999941E-3</v>
      </c>
      <c r="R104" s="10">
        <v>8.9000000000000051E-3</v>
      </c>
      <c r="S104" s="10">
        <v>5.0000000000000044E-4</v>
      </c>
      <c r="T104" s="10">
        <v>8.7300000000000003E-2</v>
      </c>
      <c r="U104" s="10">
        <v>0</v>
      </c>
      <c r="V104" s="10">
        <v>0</v>
      </c>
      <c r="W104" s="10">
        <v>7.6999999999999985E-3</v>
      </c>
      <c r="X104" s="10">
        <v>8.2799999999999999E-2</v>
      </c>
      <c r="Y104" s="10">
        <v>0</v>
      </c>
      <c r="Z104" s="10">
        <v>0</v>
      </c>
    </row>
    <row r="105" spans="1:50" x14ac:dyDescent="0.3">
      <c r="A105" s="9" t="s">
        <v>36</v>
      </c>
      <c r="B105" s="9">
        <v>20190205</v>
      </c>
      <c r="C105" s="10">
        <v>4.0000000000001146E-4</v>
      </c>
      <c r="D105" s="10">
        <v>7.2299999999999989E-2</v>
      </c>
      <c r="E105" s="10">
        <v>-7.1000000000000091E-3</v>
      </c>
      <c r="F105" s="10">
        <v>7.1999999999999981E-3</v>
      </c>
      <c r="G105" s="10">
        <v>5.6999999999999967E-3</v>
      </c>
      <c r="H105" s="10">
        <v>0.16670000000000001</v>
      </c>
      <c r="I105" s="10">
        <v>0</v>
      </c>
      <c r="J105" s="10">
        <v>5.1000000000000073E-3</v>
      </c>
      <c r="K105" s="10">
        <v>3.5999999999999921E-3</v>
      </c>
      <c r="L105" s="10">
        <v>0.16999999999999998</v>
      </c>
      <c r="M105" s="10">
        <v>-7.1000000000000091E-3</v>
      </c>
      <c r="N105" s="10">
        <v>0</v>
      </c>
      <c r="O105" s="10">
        <v>4.2999999999999983E-3</v>
      </c>
      <c r="P105" s="10">
        <v>5.4999999999999993E-2</v>
      </c>
      <c r="Q105" s="10">
        <v>-3.3999999999999864E-3</v>
      </c>
      <c r="R105" s="10">
        <v>1.0899999999999993E-2</v>
      </c>
      <c r="S105" s="10">
        <v>-2.9999999999998084E-4</v>
      </c>
      <c r="T105" s="10">
        <v>8.9800000000000019E-2</v>
      </c>
      <c r="U105" s="10">
        <v>0</v>
      </c>
      <c r="V105" s="10">
        <v>1.1300000000000004E-2</v>
      </c>
      <c r="W105" s="10">
        <v>1.8000000000000099E-3</v>
      </c>
      <c r="X105" s="10">
        <v>8.2699999999999996E-2</v>
      </c>
      <c r="Y105" s="10">
        <v>-3.3999999999999864E-3</v>
      </c>
      <c r="Z105" s="10">
        <v>0</v>
      </c>
    </row>
    <row r="106" spans="1:50" x14ac:dyDescent="0.3">
      <c r="A106" s="9" t="s">
        <v>36</v>
      </c>
      <c r="B106" s="9">
        <v>20190212</v>
      </c>
      <c r="C106" s="10">
        <v>5.2099999999999994E-2</v>
      </c>
      <c r="D106" s="10">
        <v>9.0200000000000016E-2</v>
      </c>
      <c r="E106" s="10">
        <v>0</v>
      </c>
      <c r="F106" s="10">
        <v>6.3000000000000139E-3</v>
      </c>
      <c r="G106" s="10">
        <v>4.4999999999999901E-3</v>
      </c>
      <c r="H106" s="10">
        <v>0.1668</v>
      </c>
      <c r="I106" s="10">
        <v>-2.5999999999999912E-3</v>
      </c>
      <c r="J106" s="10">
        <v>7.5999999999999956E-3</v>
      </c>
      <c r="K106" s="10">
        <v>7.9999999999999516E-4</v>
      </c>
      <c r="L106" s="10">
        <v>0.15589999999999998</v>
      </c>
      <c r="M106" s="10">
        <v>-2.5999999999999912E-3</v>
      </c>
      <c r="N106" s="10">
        <v>0</v>
      </c>
      <c r="O106" s="10">
        <v>2.1499999999999991E-2</v>
      </c>
      <c r="P106" s="10">
        <v>6.0399999999999995E-2</v>
      </c>
      <c r="Q106" s="10">
        <v>0</v>
      </c>
      <c r="R106" s="10">
        <v>5.0000000000000044E-3</v>
      </c>
      <c r="S106" s="10">
        <v>4.500000000000004E-3</v>
      </c>
      <c r="T106" s="10">
        <v>0.10339999999999999</v>
      </c>
      <c r="U106" s="10">
        <v>0</v>
      </c>
      <c r="V106" s="10">
        <v>1.2999999999999998E-2</v>
      </c>
      <c r="W106" s="10">
        <v>2.6999999999999941E-3</v>
      </c>
      <c r="X106" s="10">
        <v>0.10569999999999999</v>
      </c>
      <c r="Y106" s="10">
        <v>0</v>
      </c>
      <c r="Z106" s="10">
        <v>0</v>
      </c>
      <c r="AA106" s="16">
        <f>AVERAGE(C104:C106)</f>
        <v>1.7500000000000002E-2</v>
      </c>
      <c r="AB106" s="16">
        <f t="shared" ref="AB106:AX106" si="34">AVERAGE(D104:D106)</f>
        <v>8.4966666666666676E-2</v>
      </c>
      <c r="AC106" s="16">
        <f t="shared" si="34"/>
        <v>-1.6333333333333384E-3</v>
      </c>
      <c r="AD106" s="16">
        <f t="shared" si="34"/>
        <v>5.2333333333333355E-3</v>
      </c>
      <c r="AE106" s="16">
        <f t="shared" si="34"/>
        <v>6.4333333333333326E-3</v>
      </c>
      <c r="AF106" s="16">
        <f t="shared" si="34"/>
        <v>0.1545</v>
      </c>
      <c r="AG106" s="16">
        <f t="shared" si="34"/>
        <v>-8.666666666666637E-4</v>
      </c>
      <c r="AH106" s="16">
        <f t="shared" si="34"/>
        <v>4.2333333333333346E-3</v>
      </c>
      <c r="AI106" s="16">
        <f t="shared" si="34"/>
        <v>5.3999999999999925E-3</v>
      </c>
      <c r="AJ106" s="16">
        <f t="shared" si="34"/>
        <v>0.15713333333333332</v>
      </c>
      <c r="AK106" s="16">
        <f t="shared" si="34"/>
        <v>-3.0333333333333323E-3</v>
      </c>
      <c r="AL106" s="16">
        <f t="shared" si="34"/>
        <v>0</v>
      </c>
      <c r="AM106" s="16">
        <f t="shared" si="34"/>
        <v>1.2233333333333327E-2</v>
      </c>
      <c r="AN106" s="16">
        <f t="shared" si="34"/>
        <v>6.8000000000000005E-2</v>
      </c>
      <c r="AO106" s="16">
        <f t="shared" si="34"/>
        <v>-2.3333333333333076E-4</v>
      </c>
      <c r="AP106" s="16">
        <f t="shared" si="34"/>
        <v>8.266666666666667E-3</v>
      </c>
      <c r="AQ106" s="16">
        <f t="shared" si="34"/>
        <v>1.5666666666666745E-3</v>
      </c>
      <c r="AR106" s="16">
        <f t="shared" si="34"/>
        <v>9.3500000000000014E-2</v>
      </c>
      <c r="AS106" s="16">
        <f t="shared" si="34"/>
        <v>0</v>
      </c>
      <c r="AT106" s="16">
        <f t="shared" si="34"/>
        <v>8.1000000000000013E-3</v>
      </c>
      <c r="AU106" s="16">
        <f t="shared" si="34"/>
        <v>4.0666666666666672E-3</v>
      </c>
      <c r="AV106" s="16">
        <f t="shared" si="34"/>
        <v>9.0399999999999994E-2</v>
      </c>
      <c r="AW106" s="16">
        <f t="shared" si="34"/>
        <v>-1.1333333333333289E-3</v>
      </c>
      <c r="AX106" s="16">
        <f t="shared" si="34"/>
        <v>0</v>
      </c>
    </row>
    <row r="107" spans="1:50" x14ac:dyDescent="0.3">
      <c r="A107" s="11" t="s">
        <v>38</v>
      </c>
      <c r="B107" s="11">
        <v>20190122</v>
      </c>
      <c r="C107" s="12">
        <v>5.5999999999999939E-3</v>
      </c>
      <c r="D107" s="12">
        <v>0.10169999999999998</v>
      </c>
      <c r="E107" s="12">
        <v>0</v>
      </c>
      <c r="F107" s="12">
        <v>0</v>
      </c>
      <c r="G107" s="12">
        <v>1.0899999999999993E-2</v>
      </c>
      <c r="H107" s="12">
        <v>0.10869999999999999</v>
      </c>
      <c r="I107" s="12">
        <v>0</v>
      </c>
      <c r="J107" s="12">
        <v>6.4999999999999919E-3</v>
      </c>
      <c r="K107" s="12">
        <v>6.3E-3</v>
      </c>
      <c r="L107" s="12">
        <v>9.98E-2</v>
      </c>
      <c r="M107" s="12">
        <v>0</v>
      </c>
      <c r="N107" s="12">
        <v>0</v>
      </c>
      <c r="O107" s="12">
        <v>9.5999999999999974E-3</v>
      </c>
      <c r="P107" s="12">
        <v>1.3000000000000012E-2</v>
      </c>
      <c r="Q107" s="12">
        <v>1.6999999999999932E-3</v>
      </c>
      <c r="R107" s="12">
        <v>4.6999999999999958E-3</v>
      </c>
      <c r="S107" s="12">
        <v>5.5000000000000049E-3</v>
      </c>
      <c r="T107" s="12">
        <v>0.15040000000000001</v>
      </c>
      <c r="U107" s="12">
        <v>0</v>
      </c>
      <c r="V107" s="12">
        <v>9.3000000000000027E-3</v>
      </c>
      <c r="W107" s="12">
        <v>4.9000000000000016E-3</v>
      </c>
      <c r="X107" s="12">
        <v>0.13229999999999997</v>
      </c>
      <c r="Y107" s="12">
        <v>0</v>
      </c>
      <c r="Z107" s="12">
        <v>0</v>
      </c>
    </row>
    <row r="108" spans="1:50" x14ac:dyDescent="0.3">
      <c r="A108" s="11" t="s">
        <v>38</v>
      </c>
      <c r="B108" s="11">
        <v>20190205</v>
      </c>
      <c r="C108" s="12">
        <v>-7.3999999999999899E-3</v>
      </c>
      <c r="D108" s="12">
        <v>1.0399999999999993E-2</v>
      </c>
      <c r="E108" s="12">
        <v>-5.1000000000000073E-3</v>
      </c>
      <c r="F108" s="12">
        <v>-7.0999999999999952E-3</v>
      </c>
      <c r="G108" s="12">
        <v>2.0999999999999908E-3</v>
      </c>
      <c r="H108" s="12">
        <v>0.12150000000000001</v>
      </c>
      <c r="I108" s="12">
        <v>-9.1999999999999998E-3</v>
      </c>
      <c r="J108" s="12">
        <v>-2.5999999999999912E-3</v>
      </c>
      <c r="K108" s="12">
        <v>7.5999999999999956E-3</v>
      </c>
      <c r="L108" s="12">
        <v>0.11789999999999999</v>
      </c>
      <c r="M108" s="12">
        <v>-5.1000000000000073E-3</v>
      </c>
      <c r="N108" s="12">
        <v>-9.1999999999999998E-3</v>
      </c>
      <c r="O108" s="12">
        <v>-2.5999999999999912E-3</v>
      </c>
      <c r="P108" s="12">
        <v>3.9700000000000013E-2</v>
      </c>
      <c r="Q108" s="12">
        <v>-3.9999999999999897E-3</v>
      </c>
      <c r="R108" s="12">
        <v>4.4000000000000011E-3</v>
      </c>
      <c r="S108" s="12">
        <v>-3.4999999999999754E-3</v>
      </c>
      <c r="T108" s="12">
        <v>0.16489999999999999</v>
      </c>
      <c r="U108" s="12">
        <v>-3.1999999999999945E-3</v>
      </c>
      <c r="V108" s="12">
        <v>8.0000000000000071E-3</v>
      </c>
      <c r="W108" s="12">
        <v>-6.999999999999923E-4</v>
      </c>
      <c r="X108" s="12">
        <v>0.1406</v>
      </c>
      <c r="Y108" s="12">
        <v>-3.9999999999999897E-3</v>
      </c>
      <c r="Z108" s="12">
        <v>-3.1999999999999945E-3</v>
      </c>
    </row>
    <row r="109" spans="1:50" x14ac:dyDescent="0.3">
      <c r="A109" s="11" t="s">
        <v>38</v>
      </c>
      <c r="B109" s="11">
        <v>20190212</v>
      </c>
      <c r="C109" s="12">
        <v>0</v>
      </c>
      <c r="D109" s="12">
        <v>2.2999999999999965E-3</v>
      </c>
      <c r="E109" s="12">
        <v>0</v>
      </c>
      <c r="F109" s="12">
        <v>2.1000000000000046E-3</v>
      </c>
      <c r="G109" s="12">
        <v>1.3999999999999985E-3</v>
      </c>
      <c r="H109" s="12">
        <v>0.12830000000000003</v>
      </c>
      <c r="I109" s="12">
        <v>0</v>
      </c>
      <c r="J109" s="12">
        <v>3.2000000000000084E-3</v>
      </c>
      <c r="K109" s="12">
        <v>0</v>
      </c>
      <c r="L109" s="12">
        <v>0.1434</v>
      </c>
      <c r="M109" s="12">
        <v>0</v>
      </c>
      <c r="N109" s="12">
        <v>0</v>
      </c>
      <c r="O109" s="12">
        <v>0</v>
      </c>
      <c r="P109" s="12">
        <v>1.419999999999999E-2</v>
      </c>
      <c r="Q109" s="12">
        <v>0</v>
      </c>
      <c r="R109" s="12">
        <v>7.9999999999999516E-4</v>
      </c>
      <c r="S109" s="12">
        <v>4.0000000000001146E-4</v>
      </c>
      <c r="T109" s="12">
        <v>0.11069999999999999</v>
      </c>
      <c r="U109" s="12">
        <v>5.9999999999998943E-4</v>
      </c>
      <c r="V109" s="12">
        <v>5.2999999999999992E-3</v>
      </c>
      <c r="W109" s="12">
        <v>0</v>
      </c>
      <c r="X109" s="12">
        <v>0.1522</v>
      </c>
      <c r="Y109" s="12">
        <v>0</v>
      </c>
      <c r="Z109" s="12">
        <v>0</v>
      </c>
      <c r="AA109" s="16">
        <f>AVERAGE(C107:C109)</f>
        <v>-5.9999999999999865E-4</v>
      </c>
      <c r="AB109" s="16">
        <f t="shared" ref="AB109:AX109" si="35">AVERAGE(D107:D109)</f>
        <v>3.8133333333333325E-2</v>
      </c>
      <c r="AC109" s="16">
        <f t="shared" si="35"/>
        <v>-1.7000000000000025E-3</v>
      </c>
      <c r="AD109" s="16">
        <f t="shared" si="35"/>
        <v>-1.6666666666666635E-3</v>
      </c>
      <c r="AE109" s="16">
        <f t="shared" si="35"/>
        <v>4.7999999999999944E-3</v>
      </c>
      <c r="AF109" s="16">
        <f t="shared" si="35"/>
        <v>0.11950000000000001</v>
      </c>
      <c r="AG109" s="16">
        <f t="shared" si="35"/>
        <v>-3.0666666666666668E-3</v>
      </c>
      <c r="AH109" s="16">
        <f t="shared" si="35"/>
        <v>2.3666666666666697E-3</v>
      </c>
      <c r="AI109" s="16">
        <f t="shared" si="35"/>
        <v>4.6333333333333322E-3</v>
      </c>
      <c r="AJ109" s="16">
        <f t="shared" si="35"/>
        <v>0.12036666666666666</v>
      </c>
      <c r="AK109" s="16">
        <f t="shared" si="35"/>
        <v>-1.7000000000000025E-3</v>
      </c>
      <c r="AL109" s="16">
        <f t="shared" si="35"/>
        <v>-3.0666666666666668E-3</v>
      </c>
      <c r="AM109" s="16">
        <f t="shared" si="35"/>
        <v>2.3333333333333353E-3</v>
      </c>
      <c r="AN109" s="16">
        <f t="shared" si="35"/>
        <v>2.2300000000000004E-2</v>
      </c>
      <c r="AO109" s="16">
        <f t="shared" si="35"/>
        <v>-7.666666666666655E-4</v>
      </c>
      <c r="AP109" s="16">
        <f t="shared" si="35"/>
        <v>3.2999999999999974E-3</v>
      </c>
      <c r="AQ109" s="16">
        <f t="shared" si="35"/>
        <v>8.000000000000137E-4</v>
      </c>
      <c r="AR109" s="16">
        <f t="shared" si="35"/>
        <v>0.14200000000000002</v>
      </c>
      <c r="AS109" s="16">
        <f t="shared" si="35"/>
        <v>-8.6666666666666836E-4</v>
      </c>
      <c r="AT109" s="16">
        <f t="shared" si="35"/>
        <v>7.5333333333333363E-3</v>
      </c>
      <c r="AU109" s="16">
        <f t="shared" si="35"/>
        <v>1.400000000000003E-3</v>
      </c>
      <c r="AV109" s="16">
        <f t="shared" si="35"/>
        <v>0.14169999999999999</v>
      </c>
      <c r="AW109" s="16">
        <f t="shared" si="35"/>
        <v>-1.3333333333333298E-3</v>
      </c>
      <c r="AX109" s="16">
        <f t="shared" si="35"/>
        <v>-1.0666666666666648E-3</v>
      </c>
    </row>
    <row r="110" spans="1:50" x14ac:dyDescent="0.3">
      <c r="A110" s="9" t="s">
        <v>35</v>
      </c>
      <c r="B110" s="9">
        <v>20190122</v>
      </c>
      <c r="C110" s="10">
        <v>0</v>
      </c>
      <c r="D110" s="10">
        <v>6.770000000000001E-2</v>
      </c>
      <c r="E110" s="10">
        <v>0</v>
      </c>
      <c r="F110" s="10">
        <v>0</v>
      </c>
      <c r="G110" s="10">
        <v>2.2999999999999965E-3</v>
      </c>
      <c r="H110" s="10">
        <v>5.1900000000000016E-2</v>
      </c>
      <c r="I110" s="10">
        <v>0</v>
      </c>
      <c r="J110" s="10">
        <v>8.9999999999998415E-4</v>
      </c>
      <c r="K110" s="10">
        <v>3.9999999999999897E-3</v>
      </c>
      <c r="L110" s="10">
        <v>6.4299999999999996E-2</v>
      </c>
      <c r="M110" s="10">
        <v>0</v>
      </c>
      <c r="N110" s="10">
        <v>0</v>
      </c>
      <c r="O110" s="10">
        <v>1.0000000000000009E-3</v>
      </c>
      <c r="P110" s="10">
        <v>1.390000000000001E-2</v>
      </c>
      <c r="Q110" s="10">
        <v>3.9999999999999758E-4</v>
      </c>
      <c r="R110" s="10">
        <v>1.1999999999999927E-3</v>
      </c>
      <c r="S110" s="10">
        <v>6.0000000000000331E-4</v>
      </c>
      <c r="T110" s="10">
        <v>0.10880000000000001</v>
      </c>
      <c r="U110" s="10">
        <v>0</v>
      </c>
      <c r="V110" s="10">
        <v>1.8999999999999989E-3</v>
      </c>
      <c r="W110" s="10">
        <v>5.2999999999999992E-3</v>
      </c>
      <c r="X110" s="10">
        <v>0.1246</v>
      </c>
      <c r="Y110" s="10">
        <v>0</v>
      </c>
      <c r="Z110" s="10">
        <v>0</v>
      </c>
    </row>
    <row r="111" spans="1:50" x14ac:dyDescent="0.3">
      <c r="A111" s="9" t="s">
        <v>35</v>
      </c>
      <c r="B111" s="9">
        <v>20190205</v>
      </c>
      <c r="C111" s="10">
        <v>-5.0000000000000044E-4</v>
      </c>
      <c r="D111" s="10">
        <v>9.6199999999999994E-2</v>
      </c>
      <c r="E111" s="10">
        <v>0</v>
      </c>
      <c r="F111" s="10">
        <v>5.0000000000001432E-4</v>
      </c>
      <c r="G111" s="10">
        <v>0</v>
      </c>
      <c r="H111" s="10">
        <v>6.6099999999999992E-2</v>
      </c>
      <c r="I111" s="10">
        <v>-2.2999999999999965E-3</v>
      </c>
      <c r="J111" s="10">
        <v>-2.2999999999999965E-3</v>
      </c>
      <c r="K111" s="10">
        <v>0</v>
      </c>
      <c r="L111" s="10">
        <v>7.8000000000000014E-2</v>
      </c>
      <c r="M111" s="10">
        <v>0</v>
      </c>
      <c r="N111" s="10">
        <v>-2.2999999999999965E-3</v>
      </c>
      <c r="O111" s="10">
        <v>1.3000000000000095E-3</v>
      </c>
      <c r="P111" s="10">
        <v>5.5000000000000049E-3</v>
      </c>
      <c r="Q111" s="10">
        <v>8.9999999999999802E-4</v>
      </c>
      <c r="R111" s="10">
        <v>7.0000000000002005E-4</v>
      </c>
      <c r="S111" s="10">
        <v>0</v>
      </c>
      <c r="T111" s="10">
        <v>0.1114</v>
      </c>
      <c r="U111" s="10">
        <v>-3.9999999999999758E-4</v>
      </c>
      <c r="V111" s="10">
        <v>-3.9999999999999758E-4</v>
      </c>
      <c r="W111" s="10">
        <v>0</v>
      </c>
      <c r="X111" s="10">
        <v>0.12779999999999997</v>
      </c>
      <c r="Y111" s="10">
        <v>0</v>
      </c>
      <c r="Z111" s="10">
        <v>-3.9999999999999758E-4</v>
      </c>
    </row>
    <row r="112" spans="1:50" x14ac:dyDescent="0.3">
      <c r="A112" s="9" t="s">
        <v>35</v>
      </c>
      <c r="B112" s="9">
        <v>20190212</v>
      </c>
      <c r="C112" s="10">
        <v>1.8000000000000099E-3</v>
      </c>
      <c r="D112" s="10">
        <v>9.1499999999999984E-2</v>
      </c>
      <c r="E112" s="10">
        <v>0</v>
      </c>
      <c r="F112" s="10">
        <v>3.9000000000000007E-3</v>
      </c>
      <c r="G112" s="10">
        <v>2.1999999999999936E-3</v>
      </c>
      <c r="H112" s="10">
        <v>4.6900000000000011E-2</v>
      </c>
      <c r="I112" s="10">
        <v>-3.7000000000000088E-3</v>
      </c>
      <c r="J112" s="10">
        <v>2.0000000000000018E-3</v>
      </c>
      <c r="K112" s="10">
        <v>-4.7000000000000097E-3</v>
      </c>
      <c r="L112" s="10">
        <v>7.6999999999999999E-2</v>
      </c>
      <c r="M112" s="10">
        <v>-4.7000000000000097E-3</v>
      </c>
      <c r="N112" s="10">
        <v>0</v>
      </c>
      <c r="O112" s="10">
        <v>0</v>
      </c>
      <c r="P112" s="10">
        <v>2.020000000000001E-2</v>
      </c>
      <c r="Q112" s="10">
        <v>-1.799999999999996E-3</v>
      </c>
      <c r="R112" s="10">
        <v>-3.9999999999999758E-4</v>
      </c>
      <c r="S112" s="10">
        <v>1.6000000000000042E-3</v>
      </c>
      <c r="T112" s="10">
        <v>9.0399999999999994E-2</v>
      </c>
      <c r="U112" s="10">
        <v>-4.2999999999999983E-3</v>
      </c>
      <c r="V112" s="10">
        <v>2.0000000000000018E-3</v>
      </c>
      <c r="W112" s="10">
        <v>-4.1999999999999954E-3</v>
      </c>
      <c r="X112" s="10">
        <v>0.13440000000000002</v>
      </c>
      <c r="Y112" s="10">
        <v>-5.6999999999999967E-3</v>
      </c>
      <c r="Z112" s="10">
        <v>-2.8999999999999998E-3</v>
      </c>
      <c r="AA112" s="16">
        <f>AVERAGE(C110:C112)</f>
        <v>4.3333333333333651E-4</v>
      </c>
      <c r="AB112" s="16">
        <f t="shared" ref="AB112:AX112" si="36">AVERAGE(D110:D112)</f>
        <v>8.5133333333333325E-2</v>
      </c>
      <c r="AC112" s="16">
        <f t="shared" si="36"/>
        <v>0</v>
      </c>
      <c r="AD112" s="16">
        <f t="shared" si="36"/>
        <v>1.4666666666666717E-3</v>
      </c>
      <c r="AE112" s="16">
        <f t="shared" si="36"/>
        <v>1.4999999999999968E-3</v>
      </c>
      <c r="AF112" s="16">
        <f t="shared" si="36"/>
        <v>5.4966666666666671E-2</v>
      </c>
      <c r="AG112" s="16">
        <f t="shared" si="36"/>
        <v>-2.0000000000000018E-3</v>
      </c>
      <c r="AH112" s="16">
        <f t="shared" si="36"/>
        <v>1.9999999999999649E-4</v>
      </c>
      <c r="AI112" s="16">
        <f t="shared" si="36"/>
        <v>-2.3333333333334003E-4</v>
      </c>
      <c r="AJ112" s="16">
        <f t="shared" si="36"/>
        <v>7.3099999999999998E-2</v>
      </c>
      <c r="AK112" s="16">
        <f t="shared" si="36"/>
        <v>-1.56666666666667E-3</v>
      </c>
      <c r="AL112" s="16">
        <f t="shared" si="36"/>
        <v>-7.666666666666655E-4</v>
      </c>
      <c r="AM112" s="16">
        <f t="shared" si="36"/>
        <v>7.6666666666667016E-4</v>
      </c>
      <c r="AN112" s="16">
        <f t="shared" si="36"/>
        <v>1.3200000000000009E-2</v>
      </c>
      <c r="AO112" s="16">
        <f t="shared" si="36"/>
        <v>-1.6666666666666682E-4</v>
      </c>
      <c r="AP112" s="16">
        <f t="shared" si="36"/>
        <v>5.0000000000000511E-4</v>
      </c>
      <c r="AQ112" s="16">
        <f t="shared" si="36"/>
        <v>7.3333333333333584E-4</v>
      </c>
      <c r="AR112" s="16">
        <f t="shared" si="36"/>
        <v>0.10353333333333332</v>
      </c>
      <c r="AS112" s="16">
        <f t="shared" si="36"/>
        <v>-1.5666666666666652E-3</v>
      </c>
      <c r="AT112" s="16">
        <f t="shared" si="36"/>
        <v>1.1666666666666676E-3</v>
      </c>
      <c r="AU112" s="16">
        <f t="shared" si="36"/>
        <v>3.6666666666666792E-4</v>
      </c>
      <c r="AV112" s="16">
        <f t="shared" si="36"/>
        <v>0.12893333333333332</v>
      </c>
      <c r="AW112" s="16">
        <f t="shared" si="36"/>
        <v>-1.8999999999999989E-3</v>
      </c>
      <c r="AX112" s="16">
        <f t="shared" si="36"/>
        <v>-1.0999999999999992E-3</v>
      </c>
    </row>
    <row r="113" spans="1:50" x14ac:dyDescent="0.3">
      <c r="A113" s="11" t="s">
        <v>37</v>
      </c>
      <c r="B113" s="11">
        <v>20190122</v>
      </c>
      <c r="C113" s="12">
        <v>0</v>
      </c>
      <c r="D113" s="12">
        <v>0.13350000000000001</v>
      </c>
      <c r="E113" s="12">
        <v>2.1000000000000046E-3</v>
      </c>
      <c r="F113" s="12">
        <v>1.5799999999999981E-2</v>
      </c>
      <c r="G113" s="12">
        <v>5.1000000000000073E-3</v>
      </c>
      <c r="H113" s="12">
        <v>0.21900000000000003</v>
      </c>
      <c r="I113" s="12">
        <v>0</v>
      </c>
      <c r="J113" s="12">
        <v>1.0499999999999995E-2</v>
      </c>
      <c r="K113" s="12">
        <v>3.1999999999999945E-3</v>
      </c>
      <c r="L113" s="12">
        <v>0.21099999999999997</v>
      </c>
      <c r="M113" s="12">
        <v>0</v>
      </c>
      <c r="N113" s="12">
        <v>0</v>
      </c>
      <c r="O113" s="12">
        <v>3.7999999999999978E-3</v>
      </c>
      <c r="P113" s="12">
        <v>0.21600000000000003</v>
      </c>
      <c r="Q113" s="12">
        <v>3.4999999999999892E-3</v>
      </c>
      <c r="R113" s="12">
        <v>1.5099999999999988E-2</v>
      </c>
      <c r="S113" s="12">
        <v>5.0000000000000044E-4</v>
      </c>
      <c r="T113" s="12">
        <v>0.2495</v>
      </c>
      <c r="U113" s="12">
        <v>0</v>
      </c>
      <c r="V113" s="12">
        <v>1.4700000000000005E-2</v>
      </c>
      <c r="W113" s="12">
        <v>1.0000000000000286E-4</v>
      </c>
      <c r="X113" s="12">
        <v>0.20439999999999997</v>
      </c>
      <c r="Y113" s="12">
        <v>0</v>
      </c>
      <c r="Z113" s="12">
        <v>0</v>
      </c>
    </row>
    <row r="114" spans="1:50" x14ac:dyDescent="0.3">
      <c r="A114" s="11" t="s">
        <v>37</v>
      </c>
      <c r="B114" s="11">
        <v>20190205</v>
      </c>
      <c r="C114" s="12">
        <v>0</v>
      </c>
      <c r="D114" s="12">
        <v>0.14429999999999996</v>
      </c>
      <c r="E114" s="12">
        <v>0</v>
      </c>
      <c r="F114" s="12">
        <v>1.9200000000000009E-2</v>
      </c>
      <c r="G114" s="12">
        <v>0</v>
      </c>
      <c r="H114" s="12">
        <v>0.16889999999999999</v>
      </c>
      <c r="I114" s="12">
        <v>0</v>
      </c>
      <c r="J114" s="12">
        <v>9.099999999999997E-3</v>
      </c>
      <c r="K114" s="12">
        <v>0</v>
      </c>
      <c r="L114" s="12">
        <v>0.18359999999999999</v>
      </c>
      <c r="M114" s="12">
        <v>0</v>
      </c>
      <c r="N114" s="12">
        <v>0</v>
      </c>
      <c r="O114" s="12">
        <v>0</v>
      </c>
      <c r="P114" s="12">
        <v>0.14349999999999999</v>
      </c>
      <c r="Q114" s="12">
        <v>1.3999999999999985E-3</v>
      </c>
      <c r="R114" s="12">
        <v>2.0600000000000007E-2</v>
      </c>
      <c r="S114" s="12">
        <v>0</v>
      </c>
      <c r="T114" s="12">
        <v>0.1593</v>
      </c>
      <c r="U114" s="12">
        <v>0</v>
      </c>
      <c r="V114" s="12">
        <v>1.0499999999999995E-2</v>
      </c>
      <c r="W114" s="12">
        <v>0</v>
      </c>
      <c r="X114" s="12">
        <v>0.16970000000000002</v>
      </c>
      <c r="Y114" s="12">
        <v>0</v>
      </c>
      <c r="Z114" s="12">
        <v>0</v>
      </c>
    </row>
    <row r="115" spans="1:50" x14ac:dyDescent="0.3">
      <c r="A115" s="11" t="s">
        <v>37</v>
      </c>
      <c r="B115" s="11">
        <v>20190212</v>
      </c>
      <c r="C115" s="12">
        <v>-8.9999999999999802E-4</v>
      </c>
      <c r="D115" s="12">
        <v>0.17960000000000001</v>
      </c>
      <c r="E115" s="12">
        <v>-8.9999999999999802E-4</v>
      </c>
      <c r="F115" s="12">
        <v>2.9600000000000015E-2</v>
      </c>
      <c r="G115" s="12">
        <v>-8.9999999999999802E-4</v>
      </c>
      <c r="H115" s="12">
        <v>0.15169999999999995</v>
      </c>
      <c r="I115" s="12">
        <v>0</v>
      </c>
      <c r="J115" s="12">
        <v>6.3E-3</v>
      </c>
      <c r="K115" s="12">
        <v>6.3E-3</v>
      </c>
      <c r="L115" s="12">
        <v>0.16399999999999998</v>
      </c>
      <c r="M115" s="12">
        <v>0</v>
      </c>
      <c r="N115" s="12">
        <v>-8.9999999999999802E-4</v>
      </c>
      <c r="O115" s="12">
        <v>-1.2000000000000066E-3</v>
      </c>
      <c r="P115" s="12">
        <v>0.22759999999999997</v>
      </c>
      <c r="Q115" s="12">
        <v>-4.7000000000000097E-3</v>
      </c>
      <c r="R115" s="12">
        <v>2.3599999999999996E-2</v>
      </c>
      <c r="S115" s="12">
        <v>1.2999999999999956E-3</v>
      </c>
      <c r="T115" s="12">
        <v>0.15359999999999996</v>
      </c>
      <c r="U115" s="12">
        <v>2.9999999999999472E-4</v>
      </c>
      <c r="V115" s="12">
        <v>8.3999999999999908E-3</v>
      </c>
      <c r="W115" s="12">
        <v>3.0000000000000027E-3</v>
      </c>
      <c r="X115" s="12">
        <v>0.17250000000000004</v>
      </c>
      <c r="Y115" s="12">
        <v>0</v>
      </c>
      <c r="Z115" s="12">
        <v>-4.7000000000000097E-3</v>
      </c>
      <c r="AA115" s="16">
        <f>AVERAGE(C113:C115)</f>
        <v>-2.9999999999999932E-4</v>
      </c>
      <c r="AB115" s="16">
        <f t="shared" ref="AB115:AX115" si="37">AVERAGE(D113:D115)</f>
        <v>0.15246666666666664</v>
      </c>
      <c r="AC115" s="16">
        <f t="shared" si="37"/>
        <v>4.0000000000000219E-4</v>
      </c>
      <c r="AD115" s="16">
        <f t="shared" si="37"/>
        <v>2.1533333333333335E-2</v>
      </c>
      <c r="AE115" s="16">
        <f t="shared" si="37"/>
        <v>1.400000000000003E-3</v>
      </c>
      <c r="AF115" s="16">
        <f t="shared" si="37"/>
        <v>0.17986666666666665</v>
      </c>
      <c r="AG115" s="16">
        <f t="shared" si="37"/>
        <v>0</v>
      </c>
      <c r="AH115" s="16">
        <f t="shared" si="37"/>
        <v>8.6333333333333314E-3</v>
      </c>
      <c r="AI115" s="16">
        <f t="shared" si="37"/>
        <v>3.1666666666666649E-3</v>
      </c>
      <c r="AJ115" s="16">
        <f t="shared" si="37"/>
        <v>0.1862</v>
      </c>
      <c r="AK115" s="16">
        <f t="shared" si="37"/>
        <v>0</v>
      </c>
      <c r="AL115" s="16">
        <f t="shared" si="37"/>
        <v>-2.9999999999999932E-4</v>
      </c>
      <c r="AM115" s="16">
        <f t="shared" si="37"/>
        <v>8.666666666666637E-4</v>
      </c>
      <c r="AN115" s="16">
        <f t="shared" si="37"/>
        <v>0.19569999999999999</v>
      </c>
      <c r="AO115" s="16">
        <f t="shared" si="37"/>
        <v>6.6666666666659324E-5</v>
      </c>
      <c r="AP115" s="16">
        <f t="shared" si="37"/>
        <v>1.9766666666666665E-2</v>
      </c>
      <c r="AQ115" s="16">
        <f t="shared" si="37"/>
        <v>5.9999999999999865E-4</v>
      </c>
      <c r="AR115" s="16">
        <f t="shared" si="37"/>
        <v>0.18746666666666667</v>
      </c>
      <c r="AS115" s="16">
        <f t="shared" si="37"/>
        <v>9.9999999999998243E-5</v>
      </c>
      <c r="AT115" s="16">
        <f t="shared" si="37"/>
        <v>1.1199999999999996E-2</v>
      </c>
      <c r="AU115" s="16">
        <f t="shared" si="37"/>
        <v>1.0333333333333351E-3</v>
      </c>
      <c r="AV115" s="16">
        <f t="shared" si="37"/>
        <v>0.1822</v>
      </c>
      <c r="AW115" s="16">
        <f t="shared" si="37"/>
        <v>0</v>
      </c>
      <c r="AX115" s="16">
        <f t="shared" si="37"/>
        <v>-1.56666666666667E-3</v>
      </c>
    </row>
    <row r="116" spans="1:50" x14ac:dyDescent="0.3">
      <c r="A116" s="9" t="s">
        <v>7</v>
      </c>
      <c r="B116" s="9">
        <v>20190122</v>
      </c>
      <c r="C116" s="10">
        <v>0</v>
      </c>
      <c r="D116" s="10">
        <v>0.23850000000000002</v>
      </c>
      <c r="E116" s="10">
        <v>1.8999999999999989E-3</v>
      </c>
      <c r="F116" s="10">
        <v>5.1999999999999963E-3</v>
      </c>
      <c r="G116" s="10">
        <v>3.1999999999999945E-3</v>
      </c>
      <c r="H116" s="10">
        <v>0.10410000000000001</v>
      </c>
      <c r="I116" s="10">
        <v>0</v>
      </c>
      <c r="J116" s="10">
        <v>4.3999999999999873E-3</v>
      </c>
      <c r="K116" s="10">
        <v>6.4000000000000029E-3</v>
      </c>
      <c r="L116" s="10">
        <v>0.12509999999999999</v>
      </c>
      <c r="M116" s="10">
        <v>0</v>
      </c>
      <c r="N116" s="10">
        <v>0</v>
      </c>
      <c r="O116" s="10">
        <v>-2.3999999999999994E-3</v>
      </c>
      <c r="P116" s="10">
        <v>0.26590000000000003</v>
      </c>
      <c r="Q116" s="10">
        <v>9.9999999999998701E-4</v>
      </c>
      <c r="R116" s="10">
        <v>1.4999999999999875E-3</v>
      </c>
      <c r="S116" s="10">
        <v>0</v>
      </c>
      <c r="T116" s="10">
        <v>0.11480000000000001</v>
      </c>
      <c r="U116" s="10">
        <v>0</v>
      </c>
      <c r="V116" s="10">
        <v>4.699999999999982E-3</v>
      </c>
      <c r="W116" s="10">
        <v>4.500000000000004E-3</v>
      </c>
      <c r="X116" s="10">
        <v>0.15179999999999999</v>
      </c>
      <c r="Y116" s="10">
        <v>-2.3999999999999994E-3</v>
      </c>
      <c r="Z116" s="10">
        <v>0</v>
      </c>
    </row>
    <row r="117" spans="1:50" x14ac:dyDescent="0.3">
      <c r="A117" s="9" t="s">
        <v>7</v>
      </c>
      <c r="B117" s="9">
        <v>20190205</v>
      </c>
      <c r="C117" s="10">
        <v>1.0000000000000148E-3</v>
      </c>
      <c r="D117" s="10">
        <v>0.15660000000000002</v>
      </c>
      <c r="E117" s="10">
        <v>2.0000000000000573E-4</v>
      </c>
      <c r="F117" s="10">
        <v>1.9600000000000006E-2</v>
      </c>
      <c r="G117" s="10">
        <v>4.6999999999999958E-3</v>
      </c>
      <c r="H117" s="10">
        <v>0.12240000000000001</v>
      </c>
      <c r="I117" s="10">
        <v>-2.9999999999999472E-4</v>
      </c>
      <c r="J117" s="10">
        <v>9.6000000000000113E-3</v>
      </c>
      <c r="K117" s="10">
        <v>5.1999999999999963E-3</v>
      </c>
      <c r="L117" s="10">
        <v>0.16350000000000001</v>
      </c>
      <c r="M117" s="10">
        <v>-4.500000000000004E-3</v>
      </c>
      <c r="N117" s="10">
        <v>-2.9999999999999472E-4</v>
      </c>
      <c r="O117" s="10">
        <v>2.3999999999999994E-3</v>
      </c>
      <c r="P117" s="10">
        <v>0.27539999999999998</v>
      </c>
      <c r="Q117" s="10">
        <v>-8.0000000000000904E-4</v>
      </c>
      <c r="R117" s="10">
        <v>1.6199999999999992E-2</v>
      </c>
      <c r="S117" s="10">
        <v>-8.9999999999999802E-4</v>
      </c>
      <c r="T117" s="10">
        <v>0.15609999999999999</v>
      </c>
      <c r="U117" s="10">
        <v>0</v>
      </c>
      <c r="V117" s="10">
        <v>1.6299999999999995E-2</v>
      </c>
      <c r="W117" s="10">
        <v>-1.1000000000000038E-3</v>
      </c>
      <c r="X117" s="10">
        <v>0.26779999999999998</v>
      </c>
      <c r="Y117" s="10">
        <v>-3.7999999999999978E-3</v>
      </c>
      <c r="Z117" s="10">
        <v>6.999999999999923E-4</v>
      </c>
    </row>
    <row r="118" spans="1:50" x14ac:dyDescent="0.3">
      <c r="A118" s="9" t="s">
        <v>7</v>
      </c>
      <c r="B118" s="9">
        <v>20190212</v>
      </c>
      <c r="C118" s="10">
        <v>2.2999999999999965E-3</v>
      </c>
      <c r="D118" s="10">
        <v>0.23570000000000002</v>
      </c>
      <c r="E118" s="10">
        <v>-8.0000000000000904E-4</v>
      </c>
      <c r="F118" s="10">
        <v>1.9299999999999998E-2</v>
      </c>
      <c r="G118" s="10">
        <v>-8.0000000000000904E-4</v>
      </c>
      <c r="H118" s="10">
        <v>0.11270000000000002</v>
      </c>
      <c r="I118" s="10">
        <v>-2.6999999999999941E-3</v>
      </c>
      <c r="J118" s="10">
        <v>1.189999999999998E-2</v>
      </c>
      <c r="K118" s="10">
        <v>-1.9999999999999185E-4</v>
      </c>
      <c r="L118" s="10">
        <v>0.14920000000000005</v>
      </c>
      <c r="M118" s="10">
        <v>-2.6999999999999941E-3</v>
      </c>
      <c r="N118" s="10">
        <v>-8.0000000000000904E-4</v>
      </c>
      <c r="O118" s="10">
        <v>8.9999999999999802E-4</v>
      </c>
      <c r="P118" s="10">
        <v>0.30709999999999993</v>
      </c>
      <c r="Q118" s="10">
        <v>-1.0000000000000009E-3</v>
      </c>
      <c r="R118" s="10">
        <v>1.3999999999999999E-2</v>
      </c>
      <c r="S118" s="10">
        <v>-1.0000000000000009E-3</v>
      </c>
      <c r="T118" s="10">
        <v>0.13520000000000001</v>
      </c>
      <c r="U118" s="10">
        <v>-1.799999999999996E-3</v>
      </c>
      <c r="V118" s="10">
        <v>1.8699999999999994E-2</v>
      </c>
      <c r="W118" s="10">
        <v>2.0000000000000018E-3</v>
      </c>
      <c r="X118" s="10">
        <v>0.23290000000000002</v>
      </c>
      <c r="Y118" s="10">
        <v>-1.799999999999996E-3</v>
      </c>
      <c r="Z118" s="10">
        <v>-1.0000000000000009E-3</v>
      </c>
      <c r="AA118" s="16">
        <f>AVERAGE(C116:C118)</f>
        <v>1.1000000000000038E-3</v>
      </c>
      <c r="AB118" s="16">
        <f t="shared" ref="AB118:AX118" si="38">AVERAGE(D116:D118)</f>
        <v>0.21026666666666669</v>
      </c>
      <c r="AC118" s="16">
        <f t="shared" si="38"/>
        <v>4.3333333333333185E-4</v>
      </c>
      <c r="AD118" s="16">
        <f t="shared" si="38"/>
        <v>1.47E-2</v>
      </c>
      <c r="AE118" s="16">
        <f t="shared" si="38"/>
        <v>2.3666666666666606E-3</v>
      </c>
      <c r="AF118" s="16">
        <f t="shared" si="38"/>
        <v>0.11306666666666669</v>
      </c>
      <c r="AG118" s="16">
        <f t="shared" si="38"/>
        <v>-9.9999999999999633E-4</v>
      </c>
      <c r="AH118" s="16">
        <f t="shared" si="38"/>
        <v>8.6333333333333262E-3</v>
      </c>
      <c r="AI118" s="16">
        <f t="shared" si="38"/>
        <v>3.8000000000000026E-3</v>
      </c>
      <c r="AJ118" s="16">
        <f t="shared" si="38"/>
        <v>0.14593333333333333</v>
      </c>
      <c r="AK118" s="16">
        <f t="shared" si="38"/>
        <v>-2.3999999999999994E-3</v>
      </c>
      <c r="AL118" s="16">
        <f t="shared" si="38"/>
        <v>-3.6666666666666792E-4</v>
      </c>
      <c r="AM118" s="16">
        <f t="shared" si="38"/>
        <v>2.9999999999999932E-4</v>
      </c>
      <c r="AN118" s="16">
        <f t="shared" si="38"/>
        <v>0.2828</v>
      </c>
      <c r="AO118" s="16">
        <f t="shared" si="38"/>
        <v>-2.6666666666667432E-4</v>
      </c>
      <c r="AP118" s="16">
        <f t="shared" si="38"/>
        <v>1.056666666666666E-2</v>
      </c>
      <c r="AQ118" s="16">
        <f t="shared" si="38"/>
        <v>-6.3333333333333297E-4</v>
      </c>
      <c r="AR118" s="16">
        <f t="shared" si="38"/>
        <v>0.13536666666666666</v>
      </c>
      <c r="AS118" s="16">
        <f t="shared" si="38"/>
        <v>-5.9999999999999865E-4</v>
      </c>
      <c r="AT118" s="16">
        <f t="shared" si="38"/>
        <v>1.3233333333333324E-2</v>
      </c>
      <c r="AU118" s="16">
        <f t="shared" si="38"/>
        <v>1.8000000000000006E-3</v>
      </c>
      <c r="AV118" s="16">
        <f t="shared" si="38"/>
        <v>0.2175</v>
      </c>
      <c r="AW118" s="16">
        <f t="shared" si="38"/>
        <v>-2.6666666666666644E-3</v>
      </c>
      <c r="AX118" s="16">
        <f t="shared" si="38"/>
        <v>-1.0000000000000286E-4</v>
      </c>
    </row>
    <row r="119" spans="1:50" x14ac:dyDescent="0.3">
      <c r="A119" s="11" t="s">
        <v>1</v>
      </c>
      <c r="B119" s="11">
        <v>20190122</v>
      </c>
      <c r="C119" s="12">
        <v>-3.5999999999999921E-3</v>
      </c>
      <c r="D119" s="12">
        <v>0.22740000000000002</v>
      </c>
      <c r="E119" s="12">
        <v>0</v>
      </c>
      <c r="F119" s="12">
        <v>0</v>
      </c>
      <c r="G119" s="12">
        <v>6.8999999999999895E-3</v>
      </c>
      <c r="H119" s="12">
        <v>0.21850000000000003</v>
      </c>
      <c r="I119" s="12">
        <v>7.9999999999999516E-4</v>
      </c>
      <c r="J119" s="12">
        <v>-2.7000000000000079E-3</v>
      </c>
      <c r="K119" s="12">
        <v>-1.3999999999999985E-3</v>
      </c>
      <c r="L119" s="12">
        <v>6.2899999999999998E-2</v>
      </c>
      <c r="M119" s="12">
        <v>-3.5999999999999921E-3</v>
      </c>
      <c r="N119" s="12">
        <v>0</v>
      </c>
      <c r="O119" s="12">
        <v>1.7000000000000071E-3</v>
      </c>
      <c r="P119" s="12">
        <v>0.17110000000000003</v>
      </c>
      <c r="Q119" s="12">
        <v>1.0000000000000009E-3</v>
      </c>
      <c r="R119" s="12">
        <v>0</v>
      </c>
      <c r="S119" s="12">
        <v>4.6999999999999958E-3</v>
      </c>
      <c r="T119" s="12">
        <v>0.20100000000000001</v>
      </c>
      <c r="U119" s="12">
        <v>1.5999999999999903E-3</v>
      </c>
      <c r="V119" s="12">
        <v>-2.2000000000000214E-3</v>
      </c>
      <c r="W119" s="12">
        <v>-1.3000000000000095E-3</v>
      </c>
      <c r="X119" s="12">
        <v>8.6099999999999996E-2</v>
      </c>
      <c r="Y119" s="12">
        <v>-3.5000000000000031E-3</v>
      </c>
      <c r="Z119" s="12">
        <v>0</v>
      </c>
    </row>
    <row r="120" spans="1:50" x14ac:dyDescent="0.3">
      <c r="A120" s="11" t="s">
        <v>1</v>
      </c>
      <c r="B120" s="11">
        <v>20190205</v>
      </c>
      <c r="C120" s="12">
        <v>-1.5999999999999903E-3</v>
      </c>
      <c r="D120" s="12">
        <v>0.19769999999999999</v>
      </c>
      <c r="E120" s="12">
        <v>0</v>
      </c>
      <c r="F120" s="12">
        <v>4.7999999999999987E-3</v>
      </c>
      <c r="G120" s="12">
        <v>0</v>
      </c>
      <c r="H120" s="12">
        <v>6.0100000000000015E-2</v>
      </c>
      <c r="I120" s="12">
        <v>-1.8999999999999989E-3</v>
      </c>
      <c r="J120" s="12">
        <v>8.9999999999999802E-4</v>
      </c>
      <c r="K120" s="12">
        <v>6.0000000000000331E-4</v>
      </c>
      <c r="L120" s="12">
        <v>5.5300000000000002E-2</v>
      </c>
      <c r="M120" s="12">
        <v>0</v>
      </c>
      <c r="N120" s="12">
        <v>-1.8999999999999989E-3</v>
      </c>
      <c r="O120" s="12">
        <v>4.6000000000000069E-3</v>
      </c>
      <c r="P120" s="12">
        <v>0.11169999999999999</v>
      </c>
      <c r="Q120" s="12">
        <v>0</v>
      </c>
      <c r="R120" s="12">
        <v>7.8000000000000014E-3</v>
      </c>
      <c r="S120" s="12">
        <v>0</v>
      </c>
      <c r="T120" s="12">
        <v>6.4900000000000013E-2</v>
      </c>
      <c r="U120" s="12">
        <v>3.0000000000000859E-4</v>
      </c>
      <c r="V120" s="12">
        <v>4.1000000000000064E-3</v>
      </c>
      <c r="W120" s="12">
        <v>3.4000000000000002E-3</v>
      </c>
      <c r="X120" s="12">
        <v>6.5100000000000019E-2</v>
      </c>
      <c r="Y120" s="12">
        <v>0</v>
      </c>
      <c r="Z120" s="12">
        <v>3.0000000000000859E-4</v>
      </c>
    </row>
    <row r="121" spans="1:50" x14ac:dyDescent="0.3">
      <c r="A121" s="11" t="s">
        <v>1</v>
      </c>
      <c r="B121" s="11">
        <v>20190212</v>
      </c>
      <c r="C121" s="12">
        <v>5.9000000000000025E-3</v>
      </c>
      <c r="D121" s="12">
        <v>0.2137</v>
      </c>
      <c r="E121" s="12">
        <v>0</v>
      </c>
      <c r="F121" s="12">
        <v>4.1000000000000203E-3</v>
      </c>
      <c r="G121" s="12">
        <v>7.9999999999999516E-4</v>
      </c>
      <c r="H121" s="12">
        <v>0.13520000000000001</v>
      </c>
      <c r="I121" s="12">
        <v>0</v>
      </c>
      <c r="J121" s="12">
        <v>0</v>
      </c>
      <c r="K121" s="12">
        <v>0</v>
      </c>
      <c r="L121" s="12">
        <v>4.2200000000000015E-2</v>
      </c>
      <c r="M121" s="12">
        <v>0</v>
      </c>
      <c r="N121" s="12">
        <v>0</v>
      </c>
      <c r="O121" s="12">
        <v>6.6999999999999976E-3</v>
      </c>
      <c r="P121" s="12">
        <v>0.12820000000000004</v>
      </c>
      <c r="Q121" s="12">
        <v>-3.0000000000000859E-4</v>
      </c>
      <c r="R121" s="12">
        <v>4.0000000000000036E-3</v>
      </c>
      <c r="S121" s="12">
        <v>-3.9999999999999758E-4</v>
      </c>
      <c r="T121" s="12">
        <v>0.14859999999999998</v>
      </c>
      <c r="U121" s="12">
        <v>0</v>
      </c>
      <c r="V121" s="12">
        <v>-7.0000000000000617E-4</v>
      </c>
      <c r="W121" s="12">
        <v>4.2999999999999983E-3</v>
      </c>
      <c r="X121" s="12">
        <v>6.090000000000001E-2</v>
      </c>
      <c r="Y121" s="12">
        <v>0</v>
      </c>
      <c r="Z121" s="12">
        <v>-7.0000000000000617E-4</v>
      </c>
      <c r="AA121" s="16">
        <f>AVERAGE(C119:C121)</f>
        <v>2.3333333333334003E-4</v>
      </c>
      <c r="AB121" s="16">
        <f t="shared" ref="AB121:AX121" si="39">AVERAGE(D119:D121)</f>
        <v>0.21293333333333334</v>
      </c>
      <c r="AC121" s="16">
        <f t="shared" si="39"/>
        <v>0</v>
      </c>
      <c r="AD121" s="16">
        <f t="shared" si="39"/>
        <v>2.966666666666673E-3</v>
      </c>
      <c r="AE121" s="16">
        <f t="shared" si="39"/>
        <v>2.5666666666666615E-3</v>
      </c>
      <c r="AF121" s="16">
        <f t="shared" si="39"/>
        <v>0.13793333333333335</v>
      </c>
      <c r="AG121" s="16">
        <f t="shared" si="39"/>
        <v>-3.6666666666666792E-4</v>
      </c>
      <c r="AH121" s="16">
        <f t="shared" si="39"/>
        <v>-6.0000000000000331E-4</v>
      </c>
      <c r="AI121" s="16">
        <f t="shared" si="39"/>
        <v>-2.6666666666666505E-4</v>
      </c>
      <c r="AJ121" s="16">
        <f t="shared" si="39"/>
        <v>5.3466666666666669E-2</v>
      </c>
      <c r="AK121" s="16">
        <f t="shared" si="39"/>
        <v>-1.1999999999999973E-3</v>
      </c>
      <c r="AL121" s="16">
        <f t="shared" si="39"/>
        <v>-6.3333333333333297E-4</v>
      </c>
      <c r="AM121" s="16">
        <f t="shared" si="39"/>
        <v>4.3333333333333375E-3</v>
      </c>
      <c r="AN121" s="16">
        <f t="shared" si="39"/>
        <v>0.13700000000000004</v>
      </c>
      <c r="AO121" s="16">
        <f t="shared" si="39"/>
        <v>2.3333333333333076E-4</v>
      </c>
      <c r="AP121" s="16">
        <f t="shared" si="39"/>
        <v>3.9333333333333347E-3</v>
      </c>
      <c r="AQ121" s="16">
        <f t="shared" si="39"/>
        <v>1.4333333333333327E-3</v>
      </c>
      <c r="AR121" s="16">
        <f t="shared" si="39"/>
        <v>0.13816666666666666</v>
      </c>
      <c r="AS121" s="16">
        <f t="shared" si="39"/>
        <v>6.3333333333333297E-4</v>
      </c>
      <c r="AT121" s="16">
        <f t="shared" si="39"/>
        <v>3.9999999999999297E-4</v>
      </c>
      <c r="AU121" s="16">
        <f t="shared" si="39"/>
        <v>2.1333333333333295E-3</v>
      </c>
      <c r="AV121" s="16">
        <f t="shared" si="39"/>
        <v>7.0699999999999999E-2</v>
      </c>
      <c r="AW121" s="16">
        <f t="shared" si="39"/>
        <v>-1.1666666666666676E-3</v>
      </c>
      <c r="AX121" s="16">
        <f t="shared" si="39"/>
        <v>-1.3333333333333253E-4</v>
      </c>
    </row>
    <row r="122" spans="1:50" x14ac:dyDescent="0.3">
      <c r="A122" s="9" t="s">
        <v>23</v>
      </c>
      <c r="B122" s="9">
        <v>20190122</v>
      </c>
      <c r="C122" s="10">
        <v>3.9999999999999758E-4</v>
      </c>
      <c r="D122" s="10">
        <v>0.14789999999999998</v>
      </c>
      <c r="E122" s="10">
        <v>2.9000000000000137E-3</v>
      </c>
      <c r="F122" s="10">
        <v>9.4999999999999946E-3</v>
      </c>
      <c r="G122" s="10">
        <v>0</v>
      </c>
      <c r="H122" s="10">
        <v>0.1226</v>
      </c>
      <c r="I122" s="10">
        <v>0</v>
      </c>
      <c r="J122" s="10">
        <v>7.2000000000000119E-3</v>
      </c>
      <c r="K122" s="10">
        <v>6.7000000000000115E-3</v>
      </c>
      <c r="L122" s="10">
        <v>8.6800000000000002E-2</v>
      </c>
      <c r="M122" s="10">
        <v>6.0000000000000331E-4</v>
      </c>
      <c r="N122" s="10">
        <v>9.9999999999988987E-5</v>
      </c>
      <c r="O122" s="10">
        <v>5.0999999999999934E-3</v>
      </c>
      <c r="P122" s="10">
        <v>0.1457</v>
      </c>
      <c r="Q122" s="10">
        <v>5.3999999999999881E-3</v>
      </c>
      <c r="R122" s="10">
        <v>1.5899999999999997E-2</v>
      </c>
      <c r="S122" s="10">
        <v>1.3999999999999985E-3</v>
      </c>
      <c r="T122" s="10">
        <v>0.12259999999999999</v>
      </c>
      <c r="U122" s="10">
        <v>0</v>
      </c>
      <c r="V122" s="10">
        <v>1.0200000000000001E-2</v>
      </c>
      <c r="W122" s="10">
        <v>6.1999999999999972E-3</v>
      </c>
      <c r="X122" s="10">
        <v>8.7199999999999986E-2</v>
      </c>
      <c r="Y122" s="10">
        <v>2.1000000000000046E-3</v>
      </c>
      <c r="Z122" s="10">
        <v>6.999999999999923E-4</v>
      </c>
    </row>
    <row r="123" spans="1:50" x14ac:dyDescent="0.3">
      <c r="A123" s="9" t="s">
        <v>23</v>
      </c>
      <c r="B123" s="9">
        <v>20190205</v>
      </c>
      <c r="C123" s="10">
        <v>0</v>
      </c>
      <c r="D123" s="10">
        <v>0.15449999999999997</v>
      </c>
      <c r="E123" s="10">
        <v>0</v>
      </c>
      <c r="F123" s="10">
        <v>2.0099999999999993E-2</v>
      </c>
      <c r="G123" s="10">
        <v>0</v>
      </c>
      <c r="H123" s="10">
        <v>5.1099999999999993E-2</v>
      </c>
      <c r="I123" s="10">
        <v>0</v>
      </c>
      <c r="J123" s="10">
        <v>7.3999999999999899E-3</v>
      </c>
      <c r="K123" s="10">
        <v>0</v>
      </c>
      <c r="L123" s="10">
        <v>3.7100000000000008E-2</v>
      </c>
      <c r="M123" s="10">
        <v>0</v>
      </c>
      <c r="N123" s="10">
        <v>0</v>
      </c>
      <c r="O123" s="10">
        <v>3.4000000000000002E-3</v>
      </c>
      <c r="P123" s="10">
        <v>0.2198</v>
      </c>
      <c r="Q123" s="10">
        <v>0</v>
      </c>
      <c r="R123" s="10">
        <v>1.9799999999999998E-2</v>
      </c>
      <c r="S123" s="10">
        <v>8.9999999999999802E-4</v>
      </c>
      <c r="T123" s="10">
        <v>6.6900000000000001E-2</v>
      </c>
      <c r="U123" s="10">
        <v>6.0000000000000331E-4</v>
      </c>
      <c r="V123" s="10">
        <v>1.0000000000000009E-2</v>
      </c>
      <c r="W123" s="10">
        <v>1.1999999999999927E-3</v>
      </c>
      <c r="X123" s="10">
        <v>4.9000000000000002E-2</v>
      </c>
      <c r="Y123" s="10">
        <v>0</v>
      </c>
      <c r="Z123" s="10">
        <v>0</v>
      </c>
    </row>
    <row r="124" spans="1:50" x14ac:dyDescent="0.3">
      <c r="A124" s="9" t="s">
        <v>23</v>
      </c>
      <c r="B124" s="9">
        <v>20190212</v>
      </c>
      <c r="C124" s="10">
        <v>2.3999999999999994E-3</v>
      </c>
      <c r="D124" s="10">
        <v>0.11279999999999997</v>
      </c>
      <c r="E124" s="10">
        <v>6.999999999999923E-4</v>
      </c>
      <c r="F124" s="10">
        <v>1.5300000000000008E-2</v>
      </c>
      <c r="G124" s="10">
        <v>6.0000000000000331E-4</v>
      </c>
      <c r="H124" s="10">
        <v>7.1299999999999975E-2</v>
      </c>
      <c r="I124" s="10">
        <v>-4.2000000000000232E-3</v>
      </c>
      <c r="J124" s="10">
        <v>1.1899999999999994E-2</v>
      </c>
      <c r="K124" s="10">
        <v>2.0399999999999974E-2</v>
      </c>
      <c r="L124" s="10">
        <v>6.629999999999997E-2</v>
      </c>
      <c r="M124" s="10">
        <v>-4.2000000000000232E-3</v>
      </c>
      <c r="N124" s="10">
        <v>-1.0000000000000286E-4</v>
      </c>
      <c r="O124" s="10">
        <v>4.2999999999999983E-3</v>
      </c>
      <c r="P124" s="10">
        <v>0.11809999999999997</v>
      </c>
      <c r="Q124" s="10">
        <v>-8.0000000000000904E-4</v>
      </c>
      <c r="R124" s="10">
        <v>1.8000000000000002E-2</v>
      </c>
      <c r="S124" s="10">
        <v>3.5000000000000031E-3</v>
      </c>
      <c r="T124" s="10">
        <v>9.619999999999998E-2</v>
      </c>
      <c r="U124" s="10">
        <v>-4.400000000000015E-3</v>
      </c>
      <c r="V124" s="10">
        <v>1.4999999999999986E-2</v>
      </c>
      <c r="W124" s="10">
        <v>2.629999999999999E-2</v>
      </c>
      <c r="X124" s="10">
        <v>8.5699999999999985E-2</v>
      </c>
      <c r="Y124" s="10">
        <v>-4.9000000000000155E-3</v>
      </c>
      <c r="Z124" s="10">
        <v>-4.1000000000000064E-3</v>
      </c>
      <c r="AA124" s="16">
        <f>AVERAGE(C122:C124)</f>
        <v>9.3333333333333235E-4</v>
      </c>
      <c r="AB124" s="16">
        <f t="shared" ref="AB124:AX124" si="40">AVERAGE(D122:D124)</f>
        <v>0.13839999999999997</v>
      </c>
      <c r="AC124" s="16">
        <f t="shared" si="40"/>
        <v>1.2000000000000021E-3</v>
      </c>
      <c r="AD124" s="16">
        <f t="shared" si="40"/>
        <v>1.4966666666666665E-2</v>
      </c>
      <c r="AE124" s="16">
        <f t="shared" si="40"/>
        <v>2.0000000000000109E-4</v>
      </c>
      <c r="AF124" s="16">
        <f t="shared" si="40"/>
        <v>8.1666666666666651E-2</v>
      </c>
      <c r="AG124" s="16">
        <f t="shared" si="40"/>
        <v>-1.4000000000000078E-3</v>
      </c>
      <c r="AH124" s="16">
        <f t="shared" si="40"/>
        <v>8.8333333333333319E-3</v>
      </c>
      <c r="AI124" s="16">
        <f t="shared" si="40"/>
        <v>9.033333333333329E-3</v>
      </c>
      <c r="AJ124" s="16">
        <f t="shared" si="40"/>
        <v>6.3399999999999998E-2</v>
      </c>
      <c r="AK124" s="16">
        <f t="shared" si="40"/>
        <v>-1.2000000000000066E-3</v>
      </c>
      <c r="AL124" s="16">
        <f t="shared" si="40"/>
        <v>-4.6259292692714853E-18</v>
      </c>
      <c r="AM124" s="16">
        <f t="shared" si="40"/>
        <v>4.2666666666666643E-3</v>
      </c>
      <c r="AN124" s="16">
        <f t="shared" si="40"/>
        <v>0.16119999999999998</v>
      </c>
      <c r="AO124" s="16">
        <f t="shared" si="40"/>
        <v>1.5333333333333264E-3</v>
      </c>
      <c r="AP124" s="16">
        <f t="shared" si="40"/>
        <v>1.7899999999999999E-2</v>
      </c>
      <c r="AQ124" s="16">
        <f t="shared" si="40"/>
        <v>1.9333333333333331E-3</v>
      </c>
      <c r="AR124" s="16">
        <f t="shared" si="40"/>
        <v>9.5233333333333323E-2</v>
      </c>
      <c r="AS124" s="16">
        <f t="shared" si="40"/>
        <v>-1.2666666666666705E-3</v>
      </c>
      <c r="AT124" s="16">
        <f t="shared" si="40"/>
        <v>1.1733333333333332E-2</v>
      </c>
      <c r="AU124" s="16">
        <f t="shared" si="40"/>
        <v>1.1233333333333326E-2</v>
      </c>
      <c r="AV124" s="16">
        <f t="shared" si="40"/>
        <v>7.3966666666666667E-2</v>
      </c>
      <c r="AW124" s="16">
        <f t="shared" si="40"/>
        <v>-9.333333333333369E-4</v>
      </c>
      <c r="AX124" s="16">
        <f t="shared" si="40"/>
        <v>-1.133333333333338E-3</v>
      </c>
    </row>
    <row r="125" spans="1:50" x14ac:dyDescent="0.3">
      <c r="A125" s="11" t="s">
        <v>0</v>
      </c>
      <c r="B125" s="11">
        <v>20190122</v>
      </c>
      <c r="C125" s="12">
        <v>2.3999999999999994E-3</v>
      </c>
      <c r="D125" s="12">
        <v>0.14549999999999999</v>
      </c>
      <c r="E125" s="12">
        <v>-5.0000000000000044E-4</v>
      </c>
      <c r="F125" s="12">
        <v>1.0500000000000009E-2</v>
      </c>
      <c r="G125" s="12">
        <v>5.6000000000000077E-3</v>
      </c>
      <c r="H125" s="12">
        <v>8.9099999999999999E-2</v>
      </c>
      <c r="I125" s="12">
        <v>1.2999999999999956E-3</v>
      </c>
      <c r="J125" s="12">
        <v>5.7999999999999857E-3</v>
      </c>
      <c r="K125" s="12">
        <v>2.2999999999999826E-3</v>
      </c>
      <c r="L125" s="12">
        <v>6.4199999999999993E-2</v>
      </c>
      <c r="M125" s="12">
        <v>-5.5000000000000049E-3</v>
      </c>
      <c r="N125" s="12">
        <v>-5.0000000000000044E-4</v>
      </c>
      <c r="O125" s="12">
        <v>1.1000000000000038E-3</v>
      </c>
      <c r="P125" s="12">
        <v>0.19009999999999999</v>
      </c>
      <c r="Q125" s="12">
        <v>4.6000000000000069E-3</v>
      </c>
      <c r="R125" s="12">
        <v>1.21E-2</v>
      </c>
      <c r="S125" s="12">
        <v>4.9000000000000016E-3</v>
      </c>
      <c r="T125" s="12">
        <v>0.11820000000000001</v>
      </c>
      <c r="U125" s="12">
        <v>2.6999999999999941E-3</v>
      </c>
      <c r="V125" s="12">
        <v>1.239999999999998E-2</v>
      </c>
      <c r="W125" s="12">
        <v>4.3999999999999873E-3</v>
      </c>
      <c r="X125" s="12">
        <v>8.4499999999999978E-2</v>
      </c>
      <c r="Y125" s="12">
        <v>-4.500000000000004E-3</v>
      </c>
      <c r="Z125" s="12">
        <v>0</v>
      </c>
    </row>
    <row r="126" spans="1:50" x14ac:dyDescent="0.3">
      <c r="A126" s="11" t="s">
        <v>0</v>
      </c>
      <c r="B126" s="11">
        <v>20190205</v>
      </c>
      <c r="C126" s="12">
        <v>2.8999999999999998E-3</v>
      </c>
      <c r="D126" s="12">
        <v>0.15489999999999995</v>
      </c>
      <c r="E126" s="12">
        <v>0</v>
      </c>
      <c r="F126" s="12">
        <v>1.4600000000000002E-2</v>
      </c>
      <c r="G126" s="12">
        <v>2.6999999999999941E-3</v>
      </c>
      <c r="H126" s="12">
        <v>8.8500000000000009E-2</v>
      </c>
      <c r="I126" s="12">
        <v>0</v>
      </c>
      <c r="J126" s="12">
        <v>1.1599999999999999E-2</v>
      </c>
      <c r="K126" s="12">
        <v>1.3000000000000095E-3</v>
      </c>
      <c r="L126" s="12">
        <v>6.0600000000000001E-2</v>
      </c>
      <c r="M126" s="12">
        <v>0</v>
      </c>
      <c r="N126" s="12">
        <v>3.9999999999999758E-4</v>
      </c>
      <c r="O126" s="12">
        <v>4.6000000000000069E-3</v>
      </c>
      <c r="P126" s="12">
        <v>0.2079</v>
      </c>
      <c r="Q126" s="12">
        <v>0</v>
      </c>
      <c r="R126" s="12">
        <v>1.8500000000000003E-2</v>
      </c>
      <c r="S126" s="12">
        <v>3.4000000000000002E-3</v>
      </c>
      <c r="T126" s="12">
        <v>0.10149999999999999</v>
      </c>
      <c r="U126" s="12">
        <v>0</v>
      </c>
      <c r="V126" s="12">
        <v>1.5400000000000011E-2</v>
      </c>
      <c r="W126" s="12">
        <v>2.7999999999999969E-3</v>
      </c>
      <c r="X126" s="12">
        <v>7.1199999999999999E-2</v>
      </c>
      <c r="Y126" s="12">
        <v>0</v>
      </c>
      <c r="Z126" s="12">
        <v>0</v>
      </c>
    </row>
    <row r="127" spans="1:50" x14ac:dyDescent="0.3">
      <c r="A127" s="11" t="s">
        <v>0</v>
      </c>
      <c r="B127" s="11">
        <v>20190212</v>
      </c>
      <c r="C127" s="12">
        <v>4.9000000000000016E-3</v>
      </c>
      <c r="D127" s="12">
        <v>9.7400000000000014E-2</v>
      </c>
      <c r="E127" s="12">
        <v>0</v>
      </c>
      <c r="F127" s="12">
        <v>1.4200000000000004E-2</v>
      </c>
      <c r="G127" s="12">
        <v>6.3E-3</v>
      </c>
      <c r="H127" s="12">
        <v>6.950000000000002E-2</v>
      </c>
      <c r="I127" s="12">
        <v>0</v>
      </c>
      <c r="J127" s="12">
        <v>1.0900000000000007E-2</v>
      </c>
      <c r="K127" s="12">
        <v>4.2999999999999983E-3</v>
      </c>
      <c r="L127" s="12">
        <v>4.9000000000000002E-2</v>
      </c>
      <c r="M127" s="12">
        <v>0</v>
      </c>
      <c r="N127" s="12">
        <v>0</v>
      </c>
      <c r="O127" s="12">
        <v>8.4000000000000047E-3</v>
      </c>
      <c r="P127" s="12">
        <v>9.7100000000000006E-2</v>
      </c>
      <c r="Q127" s="12">
        <v>2.1000000000000046E-3</v>
      </c>
      <c r="R127" s="12">
        <v>1.9500000000000003E-2</v>
      </c>
      <c r="S127" s="12">
        <v>1.1400000000000007E-2</v>
      </c>
      <c r="T127" s="12">
        <v>9.5399999999999985E-2</v>
      </c>
      <c r="U127" s="12">
        <v>0</v>
      </c>
      <c r="V127" s="12">
        <v>1.5100000000000002E-2</v>
      </c>
      <c r="W127" s="12">
        <v>4.9000000000000016E-3</v>
      </c>
      <c r="X127" s="12">
        <v>6.5000000000000016E-2</v>
      </c>
      <c r="Y127" s="12">
        <v>0</v>
      </c>
      <c r="Z127" s="12">
        <v>-5.0000000000000044E-4</v>
      </c>
      <c r="AA127" s="16">
        <f>AVERAGE(C125:C127)</f>
        <v>3.4000000000000002E-3</v>
      </c>
      <c r="AB127" s="16">
        <f t="shared" ref="AB127:AX127" si="41">AVERAGE(D125:D127)</f>
        <v>0.13259999999999997</v>
      </c>
      <c r="AC127" s="16">
        <f t="shared" si="41"/>
        <v>-1.6666666666666682E-4</v>
      </c>
      <c r="AD127" s="16">
        <f t="shared" si="41"/>
        <v>1.3100000000000006E-2</v>
      </c>
      <c r="AE127" s="16">
        <f t="shared" si="41"/>
        <v>4.8666666666666676E-3</v>
      </c>
      <c r="AF127" s="16">
        <f t="shared" si="41"/>
        <v>8.2366666666666685E-2</v>
      </c>
      <c r="AG127" s="16">
        <f t="shared" si="41"/>
        <v>4.3333333333333185E-4</v>
      </c>
      <c r="AH127" s="16">
        <f t="shared" si="41"/>
        <v>9.43333333333333E-3</v>
      </c>
      <c r="AI127" s="16">
        <f t="shared" si="41"/>
        <v>2.63333333333333E-3</v>
      </c>
      <c r="AJ127" s="16">
        <f t="shared" si="41"/>
        <v>5.7933333333333337E-2</v>
      </c>
      <c r="AK127" s="16">
        <f t="shared" si="41"/>
        <v>-1.833333333333335E-3</v>
      </c>
      <c r="AL127" s="16">
        <f t="shared" si="41"/>
        <v>-3.333333333333429E-5</v>
      </c>
      <c r="AM127" s="16">
        <f t="shared" si="41"/>
        <v>4.7000000000000054E-3</v>
      </c>
      <c r="AN127" s="16">
        <f t="shared" si="41"/>
        <v>0.16503333333333334</v>
      </c>
      <c r="AO127" s="16">
        <f t="shared" si="41"/>
        <v>2.2333333333333372E-3</v>
      </c>
      <c r="AP127" s="16">
        <f t="shared" si="41"/>
        <v>1.6700000000000003E-2</v>
      </c>
      <c r="AQ127" s="16">
        <f t="shared" si="41"/>
        <v>6.5666666666666694E-3</v>
      </c>
      <c r="AR127" s="16">
        <f t="shared" si="41"/>
        <v>0.10503333333333333</v>
      </c>
      <c r="AS127" s="16">
        <f t="shared" si="41"/>
        <v>8.9999999999999802E-4</v>
      </c>
      <c r="AT127" s="16">
        <f t="shared" si="41"/>
        <v>1.4299999999999998E-2</v>
      </c>
      <c r="AU127" s="16">
        <f t="shared" si="41"/>
        <v>4.0333333333333289E-3</v>
      </c>
      <c r="AV127" s="16">
        <f t="shared" si="41"/>
        <v>7.3566666666666669E-2</v>
      </c>
      <c r="AW127" s="16">
        <f t="shared" si="41"/>
        <v>-1.5000000000000013E-3</v>
      </c>
      <c r="AX127" s="16">
        <f t="shared" si="41"/>
        <v>-1.6666666666666682E-4</v>
      </c>
    </row>
    <row r="128" spans="1:50" x14ac:dyDescent="0.3">
      <c r="A128" s="9" t="s">
        <v>22</v>
      </c>
      <c r="B128" s="9">
        <v>20190122</v>
      </c>
      <c r="C128" s="10">
        <v>-1.6999999999999932E-3</v>
      </c>
      <c r="D128" s="10">
        <v>8.5400000000000004E-2</v>
      </c>
      <c r="E128" s="10">
        <v>1.5000000000000013E-3</v>
      </c>
      <c r="F128" s="10">
        <v>3.1000000000000055E-3</v>
      </c>
      <c r="G128" s="10">
        <v>0</v>
      </c>
      <c r="H128" s="10">
        <v>0.10140000000000002</v>
      </c>
      <c r="I128" s="10">
        <v>2.3999999999999994E-3</v>
      </c>
      <c r="J128" s="10">
        <v>2.0000000000000157E-3</v>
      </c>
      <c r="K128" s="10">
        <v>-1.6999999999999793E-3</v>
      </c>
      <c r="L128" s="10">
        <v>9.5100000000000018E-2</v>
      </c>
      <c r="M128" s="10">
        <v>-5.2999999999999853E-3</v>
      </c>
      <c r="N128" s="10">
        <v>0</v>
      </c>
      <c r="O128" s="10">
        <v>1.100000000000001E-2</v>
      </c>
      <c r="P128" s="10">
        <v>5.5499999999999994E-2</v>
      </c>
      <c r="Q128" s="10">
        <v>3.4000000000000002E-3</v>
      </c>
      <c r="R128" s="10">
        <v>5.8999999999999886E-3</v>
      </c>
      <c r="S128" s="10">
        <v>0</v>
      </c>
      <c r="T128" s="10">
        <v>7.2900000000000006E-2</v>
      </c>
      <c r="U128" s="10">
        <v>1.7000000000000071E-3</v>
      </c>
      <c r="V128" s="10">
        <v>7.2000000000000119E-3</v>
      </c>
      <c r="W128" s="10">
        <v>3.8000000000000117E-3</v>
      </c>
      <c r="X128" s="10">
        <v>6.5200000000000008E-2</v>
      </c>
      <c r="Y128" s="10">
        <v>-1.1999999999999927E-3</v>
      </c>
      <c r="Z128" s="10">
        <v>0</v>
      </c>
    </row>
    <row r="129" spans="1:50" x14ac:dyDescent="0.3">
      <c r="A129" s="9" t="s">
        <v>22</v>
      </c>
      <c r="B129" s="9">
        <v>20190205</v>
      </c>
      <c r="C129" s="10">
        <v>2.5000000000000022E-3</v>
      </c>
      <c r="D129" s="10">
        <v>0.1056</v>
      </c>
      <c r="E129" s="10">
        <v>-6.1000000000000082E-3</v>
      </c>
      <c r="F129" s="10">
        <v>9.5999999999999974E-3</v>
      </c>
      <c r="G129" s="10">
        <v>-2.600000000000019E-3</v>
      </c>
      <c r="H129" s="10">
        <v>8.1799999999999998E-2</v>
      </c>
      <c r="I129" s="10">
        <v>-6.0000000000000331E-4</v>
      </c>
      <c r="J129" s="10">
        <v>9.4999999999999946E-3</v>
      </c>
      <c r="K129" s="10">
        <v>5.6999999999999967E-3</v>
      </c>
      <c r="L129" s="10">
        <v>0.1085</v>
      </c>
      <c r="M129" s="10">
        <v>-6.1000000000000082E-3</v>
      </c>
      <c r="N129" s="10">
        <v>-1.0000000000001674E-4</v>
      </c>
      <c r="O129" s="10">
        <v>5.7999999999999996E-3</v>
      </c>
      <c r="P129" s="10">
        <v>4.9700000000000008E-2</v>
      </c>
      <c r="Q129" s="10">
        <v>-4.0999999999999925E-3</v>
      </c>
      <c r="R129" s="10">
        <v>1.0599999999999998E-2</v>
      </c>
      <c r="S129" s="10">
        <v>-4.0999999999999925E-3</v>
      </c>
      <c r="T129" s="10">
        <v>8.1900000000000001E-2</v>
      </c>
      <c r="U129" s="10">
        <v>0</v>
      </c>
      <c r="V129" s="10">
        <v>1.2199999999999989E-2</v>
      </c>
      <c r="W129" s="10">
        <v>-2.6999999999999941E-3</v>
      </c>
      <c r="X129" s="10">
        <v>9.3099999999999988E-2</v>
      </c>
      <c r="Y129" s="10">
        <v>-4.0999999999999925E-3</v>
      </c>
      <c r="Z129" s="10">
        <v>2.9999999999998084E-4</v>
      </c>
    </row>
    <row r="130" spans="1:50" x14ac:dyDescent="0.3">
      <c r="A130" s="9" t="s">
        <v>22</v>
      </c>
      <c r="B130" s="9">
        <v>20190212</v>
      </c>
      <c r="C130" s="10">
        <v>0</v>
      </c>
      <c r="D130" s="10">
        <v>9.1600000000000001E-2</v>
      </c>
      <c r="E130" s="10">
        <v>0</v>
      </c>
      <c r="F130" s="10">
        <v>1.0999999999999899E-3</v>
      </c>
      <c r="G130" s="10">
        <v>0</v>
      </c>
      <c r="H130" s="10">
        <v>7.6600000000000001E-2</v>
      </c>
      <c r="I130" s="10">
        <v>0</v>
      </c>
      <c r="J130" s="10">
        <v>1.1700000000000002E-2</v>
      </c>
      <c r="K130" s="10">
        <v>0</v>
      </c>
      <c r="L130" s="10">
        <v>6.3000000000000028E-2</v>
      </c>
      <c r="M130" s="10">
        <v>0</v>
      </c>
      <c r="N130" s="10">
        <v>2.7000000000000079E-3</v>
      </c>
      <c r="O130" s="10">
        <v>0</v>
      </c>
      <c r="P130" s="10">
        <v>3.1099999999999989E-2</v>
      </c>
      <c r="Q130" s="10">
        <v>0</v>
      </c>
      <c r="R130" s="10">
        <v>2.0999999999999908E-3</v>
      </c>
      <c r="S130" s="10">
        <v>0</v>
      </c>
      <c r="T130" s="10">
        <v>5.3999999999999992E-2</v>
      </c>
      <c r="U130" s="10">
        <v>0</v>
      </c>
      <c r="V130" s="10">
        <v>1.2999999999999998E-2</v>
      </c>
      <c r="W130" s="10">
        <v>1.899999999999985E-3</v>
      </c>
      <c r="X130" s="10">
        <v>5.8700000000000016E-2</v>
      </c>
      <c r="Y130" s="10">
        <v>0</v>
      </c>
      <c r="Z130" s="10">
        <v>3.9000000000000007E-3</v>
      </c>
      <c r="AA130" s="16">
        <f>AVERAGE(C128:C130)</f>
        <v>2.6666666666666966E-4</v>
      </c>
      <c r="AB130" s="16">
        <f t="shared" ref="AB130:AX130" si="42">AVERAGE(D128:D130)</f>
        <v>9.4200000000000006E-2</v>
      </c>
      <c r="AC130" s="16">
        <f t="shared" si="42"/>
        <v>-1.5333333333333355E-3</v>
      </c>
      <c r="AD130" s="16">
        <f t="shared" si="42"/>
        <v>4.5999999999999973E-3</v>
      </c>
      <c r="AE130" s="16">
        <f t="shared" si="42"/>
        <v>-8.6666666666667302E-4</v>
      </c>
      <c r="AF130" s="16">
        <f t="shared" si="42"/>
        <v>8.660000000000001E-2</v>
      </c>
      <c r="AG130" s="16">
        <f t="shared" si="42"/>
        <v>5.9999999999999865E-4</v>
      </c>
      <c r="AH130" s="16">
        <f t="shared" si="42"/>
        <v>7.7333333333333377E-3</v>
      </c>
      <c r="AI130" s="16">
        <f t="shared" si="42"/>
        <v>1.3333333333333391E-3</v>
      </c>
      <c r="AJ130" s="16">
        <f t="shared" si="42"/>
        <v>8.8866666666666691E-2</v>
      </c>
      <c r="AK130" s="16">
        <f t="shared" si="42"/>
        <v>-3.7999999999999978E-3</v>
      </c>
      <c r="AL130" s="16">
        <f t="shared" si="42"/>
        <v>8.666666666666637E-4</v>
      </c>
      <c r="AM130" s="16">
        <f t="shared" si="42"/>
        <v>5.6000000000000034E-3</v>
      </c>
      <c r="AN130" s="16">
        <f t="shared" si="42"/>
        <v>4.5433333333333326E-2</v>
      </c>
      <c r="AO130" s="16">
        <f t="shared" si="42"/>
        <v>-2.3333333333333076E-4</v>
      </c>
      <c r="AP130" s="16">
        <f t="shared" si="42"/>
        <v>6.1999999999999928E-3</v>
      </c>
      <c r="AQ130" s="16">
        <f t="shared" si="42"/>
        <v>-1.3666666666666643E-3</v>
      </c>
      <c r="AR130" s="16">
        <f t="shared" si="42"/>
        <v>6.9599999999999995E-2</v>
      </c>
      <c r="AS130" s="16">
        <f t="shared" si="42"/>
        <v>5.6666666666666898E-4</v>
      </c>
      <c r="AT130" s="16">
        <f t="shared" si="42"/>
        <v>1.0799999999999999E-2</v>
      </c>
      <c r="AU130" s="16">
        <f t="shared" si="42"/>
        <v>1.0000000000000009E-3</v>
      </c>
      <c r="AV130" s="16">
        <f t="shared" si="42"/>
        <v>7.2333333333333347E-2</v>
      </c>
      <c r="AW130" s="16">
        <f t="shared" si="42"/>
        <v>-1.7666666666666618E-3</v>
      </c>
      <c r="AX130" s="16">
        <f t="shared" si="42"/>
        <v>1.3999999999999939E-3</v>
      </c>
    </row>
    <row r="131" spans="1:50" x14ac:dyDescent="0.3">
      <c r="A131" s="11" t="s">
        <v>29</v>
      </c>
      <c r="B131" s="11">
        <v>20190122</v>
      </c>
      <c r="C131" s="12">
        <v>4.8000000000000126E-3</v>
      </c>
      <c r="D131" s="12">
        <v>0.19179999999999997</v>
      </c>
      <c r="E131" s="12">
        <v>1.2000000000000066E-3</v>
      </c>
      <c r="F131" s="12">
        <v>1.2899999999999995E-2</v>
      </c>
      <c r="G131" s="12">
        <v>2.7999999999999831E-3</v>
      </c>
      <c r="H131" s="12">
        <v>9.1900000000000009E-2</v>
      </c>
      <c r="I131" s="12">
        <v>0</v>
      </c>
      <c r="J131" s="12">
        <v>7.1999999999999981E-3</v>
      </c>
      <c r="K131" s="12">
        <v>-1.8999999999999989E-3</v>
      </c>
      <c r="L131" s="12">
        <v>7.0199999999999985E-2</v>
      </c>
      <c r="M131" s="12">
        <v>-1.8999999999999989E-3</v>
      </c>
      <c r="N131" s="12">
        <v>0</v>
      </c>
      <c r="O131" s="12">
        <v>-5.0000000000000044E-4</v>
      </c>
      <c r="P131" s="12">
        <v>0.24959999999999999</v>
      </c>
      <c r="Q131" s="12">
        <v>3.699999999999995E-3</v>
      </c>
      <c r="R131" s="12">
        <v>1.5600000000000003E-2</v>
      </c>
      <c r="S131" s="12">
        <v>2.7999999999999969E-3</v>
      </c>
      <c r="T131" s="12">
        <v>0.10490000000000001</v>
      </c>
      <c r="U131" s="12">
        <v>0</v>
      </c>
      <c r="V131" s="12">
        <v>9.999999999999995E-3</v>
      </c>
      <c r="W131" s="12">
        <v>-2.4000000000000132E-3</v>
      </c>
      <c r="X131" s="12">
        <v>7.51E-2</v>
      </c>
      <c r="Y131" s="12">
        <v>-5.6000000000000077E-3</v>
      </c>
      <c r="Z131" s="12">
        <v>0</v>
      </c>
    </row>
    <row r="132" spans="1:50" x14ac:dyDescent="0.3">
      <c r="A132" s="11" t="s">
        <v>29</v>
      </c>
      <c r="B132" s="11">
        <v>20190205</v>
      </c>
      <c r="C132" s="12">
        <v>4.0000000000001146E-4</v>
      </c>
      <c r="D132" s="12">
        <v>0.11139999999999999</v>
      </c>
      <c r="E132" s="12">
        <v>-4.2000000000000093E-3</v>
      </c>
      <c r="F132" s="12">
        <v>1.5799999999999995E-2</v>
      </c>
      <c r="G132" s="12">
        <v>5.3999999999999881E-3</v>
      </c>
      <c r="H132" s="12">
        <v>9.3299999999999994E-2</v>
      </c>
      <c r="I132" s="12">
        <v>0</v>
      </c>
      <c r="J132" s="12">
        <v>1.0999999999999996E-2</v>
      </c>
      <c r="K132" s="12">
        <v>6.3E-3</v>
      </c>
      <c r="L132" s="12">
        <v>7.2999999999999995E-2</v>
      </c>
      <c r="M132" s="12">
        <v>-4.2000000000000093E-3</v>
      </c>
      <c r="N132" s="12">
        <v>6.0000000000000331E-4</v>
      </c>
      <c r="O132" s="12">
        <v>2.1999999999999936E-3</v>
      </c>
      <c r="P132" s="12">
        <v>0.1497</v>
      </c>
      <c r="Q132" s="12">
        <v>-2.7000000000000079E-3</v>
      </c>
      <c r="R132" s="12">
        <v>2.049999999999999E-2</v>
      </c>
      <c r="S132" s="12">
        <v>-1.799999999999996E-3</v>
      </c>
      <c r="T132" s="12">
        <v>0.11750000000000001</v>
      </c>
      <c r="U132" s="12">
        <v>0</v>
      </c>
      <c r="V132" s="12">
        <v>1.7399999999999999E-2</v>
      </c>
      <c r="W132" s="12">
        <v>1.3999999999999985E-3</v>
      </c>
      <c r="X132" s="12">
        <v>8.0200000000000007E-2</v>
      </c>
      <c r="Y132" s="12">
        <v>-2.8999999999999998E-3</v>
      </c>
      <c r="Z132" s="12">
        <v>1.0999999999999899E-3</v>
      </c>
    </row>
    <row r="133" spans="1:50" x14ac:dyDescent="0.3">
      <c r="A133" s="11" t="s">
        <v>29</v>
      </c>
      <c r="B133" s="11">
        <v>20190212</v>
      </c>
      <c r="C133" s="12">
        <v>0</v>
      </c>
      <c r="D133" s="12">
        <v>0.13</v>
      </c>
      <c r="E133" s="12">
        <v>0</v>
      </c>
      <c r="F133" s="12">
        <v>1.0900000000000007E-2</v>
      </c>
      <c r="G133" s="12">
        <v>0</v>
      </c>
      <c r="H133" s="12">
        <v>0.13400000000000001</v>
      </c>
      <c r="I133" s="12">
        <v>0</v>
      </c>
      <c r="J133" s="12">
        <v>9.7999999999999893E-3</v>
      </c>
      <c r="K133" s="12">
        <v>0</v>
      </c>
      <c r="L133" s="12">
        <v>8.2900000000000001E-2</v>
      </c>
      <c r="M133" s="12">
        <v>0</v>
      </c>
      <c r="N133" s="12">
        <v>0</v>
      </c>
      <c r="O133" s="12">
        <v>0</v>
      </c>
      <c r="P133" s="12">
        <v>0.10520000000000002</v>
      </c>
      <c r="Q133" s="12">
        <v>1.4999999999999875E-3</v>
      </c>
      <c r="R133" s="12">
        <v>1.6E-2</v>
      </c>
      <c r="S133" s="12">
        <v>0</v>
      </c>
      <c r="T133" s="12">
        <v>0.16850000000000004</v>
      </c>
      <c r="U133" s="12">
        <v>0</v>
      </c>
      <c r="V133" s="12">
        <v>1.1599999999999985E-2</v>
      </c>
      <c r="W133" s="12">
        <v>2.9999999999999888E-3</v>
      </c>
      <c r="X133" s="12">
        <v>0.11059999999999999</v>
      </c>
      <c r="Y133" s="12">
        <v>0</v>
      </c>
      <c r="Z133" s="12">
        <v>2.9999999999999472E-4</v>
      </c>
      <c r="AA133" s="16">
        <f>AVERAGE(C131:C133)</f>
        <v>1.7333333333333413E-3</v>
      </c>
      <c r="AB133" s="16">
        <f t="shared" ref="AB133:AX133" si="43">AVERAGE(D131:D133)</f>
        <v>0.1444</v>
      </c>
      <c r="AC133" s="16">
        <f t="shared" si="43"/>
        <v>-1.0000000000000009E-3</v>
      </c>
      <c r="AD133" s="16">
        <f t="shared" si="43"/>
        <v>1.3199999999999998E-2</v>
      </c>
      <c r="AE133" s="16">
        <f t="shared" si="43"/>
        <v>2.7333333333333237E-3</v>
      </c>
      <c r="AF133" s="16">
        <f t="shared" si="43"/>
        <v>0.10640000000000001</v>
      </c>
      <c r="AG133" s="16">
        <f t="shared" si="43"/>
        <v>0</v>
      </c>
      <c r="AH133" s="16">
        <f t="shared" si="43"/>
        <v>9.3333333333333272E-3</v>
      </c>
      <c r="AI133" s="16">
        <f t="shared" si="43"/>
        <v>1.4666666666666671E-3</v>
      </c>
      <c r="AJ133" s="16">
        <f t="shared" si="43"/>
        <v>7.5366666666666665E-2</v>
      </c>
      <c r="AK133" s="16">
        <f t="shared" si="43"/>
        <v>-2.0333333333333362E-3</v>
      </c>
      <c r="AL133" s="16">
        <f t="shared" si="43"/>
        <v>2.0000000000000109E-4</v>
      </c>
      <c r="AM133" s="16">
        <f t="shared" si="43"/>
        <v>5.6666666666666443E-4</v>
      </c>
      <c r="AN133" s="16">
        <f t="shared" si="43"/>
        <v>0.16816666666666666</v>
      </c>
      <c r="AO133" s="16">
        <f t="shared" si="43"/>
        <v>8.3333333333332482E-4</v>
      </c>
      <c r="AP133" s="16">
        <f t="shared" si="43"/>
        <v>1.7366666666666666E-2</v>
      </c>
      <c r="AQ133" s="16">
        <f t="shared" si="43"/>
        <v>3.3333333333333365E-4</v>
      </c>
      <c r="AR133" s="16">
        <f t="shared" si="43"/>
        <v>0.1303</v>
      </c>
      <c r="AS133" s="16">
        <f t="shared" si="43"/>
        <v>0</v>
      </c>
      <c r="AT133" s="16">
        <f t="shared" si="43"/>
        <v>1.2999999999999992E-2</v>
      </c>
      <c r="AU133" s="16">
        <f t="shared" si="43"/>
        <v>6.6666666666665797E-4</v>
      </c>
      <c r="AV133" s="16">
        <f t="shared" si="43"/>
        <v>8.8633333333333328E-2</v>
      </c>
      <c r="AW133" s="16">
        <f t="shared" si="43"/>
        <v>-2.8333333333333357E-3</v>
      </c>
      <c r="AX133" s="16">
        <f t="shared" si="43"/>
        <v>4.6666666666666151E-4</v>
      </c>
    </row>
    <row r="134" spans="1:50" x14ac:dyDescent="0.3">
      <c r="A134" s="9" t="s">
        <v>30</v>
      </c>
      <c r="B134" s="9">
        <v>20190122</v>
      </c>
      <c r="C134" s="10">
        <v>9.6000000000000113E-3</v>
      </c>
      <c r="D134" s="10">
        <v>0.12189999999999999</v>
      </c>
      <c r="E134" s="10">
        <v>3.3000000000000113E-3</v>
      </c>
      <c r="F134" s="10">
        <v>2.3999999999999994E-3</v>
      </c>
      <c r="G134" s="10">
        <v>4.6999999999999958E-3</v>
      </c>
      <c r="H134" s="10">
        <v>0.15379999999999999</v>
      </c>
      <c r="I134" s="10">
        <v>0</v>
      </c>
      <c r="J134" s="10">
        <v>0</v>
      </c>
      <c r="K134" s="10">
        <v>6.3E-3</v>
      </c>
      <c r="L134" s="10">
        <v>0.20479999999999998</v>
      </c>
      <c r="M134" s="10">
        <v>0</v>
      </c>
      <c r="N134" s="10">
        <v>1.5000000000000013E-3</v>
      </c>
      <c r="O134" s="10">
        <v>3.4000000000000002E-3</v>
      </c>
      <c r="P134" s="10">
        <v>8.5300000000000001E-2</v>
      </c>
      <c r="Q134" s="10">
        <v>3.7999999999999978E-3</v>
      </c>
      <c r="R134" s="10">
        <v>2.5000000000000022E-3</v>
      </c>
      <c r="S134" s="10">
        <v>1.8999999999999989E-3</v>
      </c>
      <c r="T134" s="10">
        <v>0.21030000000000001</v>
      </c>
      <c r="U134" s="10">
        <v>0</v>
      </c>
      <c r="V134" s="10">
        <v>2.8999999999999998E-3</v>
      </c>
      <c r="W134" s="10">
        <v>8.4999999999999937E-3</v>
      </c>
      <c r="X134" s="10">
        <v>0.27479999999999999</v>
      </c>
      <c r="Y134" s="10">
        <v>0</v>
      </c>
      <c r="Z134" s="10">
        <v>6.0000000000000331E-4</v>
      </c>
    </row>
    <row r="135" spans="1:50" x14ac:dyDescent="0.3">
      <c r="A135" s="9" t="s">
        <v>30</v>
      </c>
      <c r="B135" s="9">
        <v>20190205</v>
      </c>
      <c r="C135" s="10">
        <v>-3.5999999999999921E-3</v>
      </c>
      <c r="D135" s="10">
        <v>9.5399999999999999E-2</v>
      </c>
      <c r="E135" s="10">
        <v>-5.9000000000000025E-3</v>
      </c>
      <c r="F135" s="10">
        <v>2.9999999999999472E-4</v>
      </c>
      <c r="G135" s="10">
        <v>-5.9000000000000025E-3</v>
      </c>
      <c r="H135" s="10">
        <v>0.13640000000000002</v>
      </c>
      <c r="I135" s="10">
        <v>-3.9000000000000007E-3</v>
      </c>
      <c r="J135" s="10">
        <v>-2.7999999999999969E-3</v>
      </c>
      <c r="K135" s="10">
        <v>-3.7000000000000088E-3</v>
      </c>
      <c r="L135" s="10">
        <v>0.17619999999999997</v>
      </c>
      <c r="M135" s="10">
        <v>-5.9000000000000025E-3</v>
      </c>
      <c r="N135" s="10">
        <v>-3.9000000000000007E-3</v>
      </c>
      <c r="O135" s="10">
        <v>-1.2000000000000066E-3</v>
      </c>
      <c r="P135" s="10">
        <v>7.5100000000000014E-2</v>
      </c>
      <c r="Q135" s="10">
        <v>-1.6000000000000042E-3</v>
      </c>
      <c r="R135" s="10">
        <v>-1.4000000000000123E-3</v>
      </c>
      <c r="S135" s="10">
        <v>-1.5999999999999903E-3</v>
      </c>
      <c r="T135" s="10">
        <v>0.18560000000000004</v>
      </c>
      <c r="U135" s="10">
        <v>-3.0000000000000027E-3</v>
      </c>
      <c r="V135" s="10">
        <v>2.3999999999999994E-3</v>
      </c>
      <c r="W135" s="10">
        <v>5.0000000000000044E-4</v>
      </c>
      <c r="X135" s="10">
        <v>0.25190000000000001</v>
      </c>
      <c r="Y135" s="10">
        <v>-2.1999999999999936E-3</v>
      </c>
      <c r="Z135" s="10">
        <v>-3.0000000000000027E-3</v>
      </c>
    </row>
    <row r="136" spans="1:50" x14ac:dyDescent="0.3">
      <c r="A136" s="9" t="s">
        <v>30</v>
      </c>
      <c r="B136" s="9">
        <v>20190212</v>
      </c>
      <c r="C136" s="10">
        <v>2.9999999999998084E-4</v>
      </c>
      <c r="D136" s="10">
        <v>0.1166</v>
      </c>
      <c r="E136" s="10">
        <v>-1.5000000000000152E-3</v>
      </c>
      <c r="F136" s="10">
        <v>4.2999999999999844E-3</v>
      </c>
      <c r="G136" s="10">
        <v>2.8999999999999859E-3</v>
      </c>
      <c r="H136" s="10">
        <v>0.1447</v>
      </c>
      <c r="I136" s="10">
        <v>0</v>
      </c>
      <c r="J136" s="10">
        <v>4.599999999999993E-3</v>
      </c>
      <c r="K136" s="10">
        <v>2.8999999999999998E-3</v>
      </c>
      <c r="L136" s="10">
        <v>0.17290000000000003</v>
      </c>
      <c r="M136" s="10">
        <v>0</v>
      </c>
      <c r="N136" s="10">
        <v>-1.3000000000000095E-3</v>
      </c>
      <c r="O136" s="10">
        <v>-3.0000000000000859E-4</v>
      </c>
      <c r="P136" s="10">
        <v>6.7799999999999999E-2</v>
      </c>
      <c r="Q136" s="10">
        <v>-2.4000000000000132E-3</v>
      </c>
      <c r="R136" s="10">
        <v>-4.0000000000001146E-4</v>
      </c>
      <c r="S136" s="10">
        <v>2.2999999999999826E-3</v>
      </c>
      <c r="T136" s="10">
        <v>0.16040000000000004</v>
      </c>
      <c r="U136" s="10">
        <v>0</v>
      </c>
      <c r="V136" s="10">
        <v>6.2999999999999862E-3</v>
      </c>
      <c r="W136" s="10">
        <v>7.9999999999999932E-3</v>
      </c>
      <c r="X136" s="10">
        <v>0.2339</v>
      </c>
      <c r="Y136" s="10">
        <v>0</v>
      </c>
      <c r="Z136" s="10">
        <v>-2.3000000000000242E-3</v>
      </c>
      <c r="AA136" s="16">
        <f>AVERAGE(C134:C136)</f>
        <v>2.0999999999999999E-3</v>
      </c>
      <c r="AB136" s="16">
        <f t="shared" ref="AB136:AX136" si="44">AVERAGE(D134:D136)</f>
        <v>0.1113</v>
      </c>
      <c r="AC136" s="16">
        <f t="shared" si="44"/>
        <v>-1.3666666666666688E-3</v>
      </c>
      <c r="AD136" s="16">
        <f t="shared" si="44"/>
        <v>2.3333333333333262E-3</v>
      </c>
      <c r="AE136" s="16">
        <f t="shared" si="44"/>
        <v>5.6666666666665977E-4</v>
      </c>
      <c r="AF136" s="16">
        <f t="shared" si="44"/>
        <v>0.14496666666666666</v>
      </c>
      <c r="AG136" s="16">
        <f t="shared" si="44"/>
        <v>-1.3000000000000002E-3</v>
      </c>
      <c r="AH136" s="16">
        <f t="shared" si="44"/>
        <v>5.9999999999999865E-4</v>
      </c>
      <c r="AI136" s="16">
        <f t="shared" si="44"/>
        <v>1.8333333333333303E-3</v>
      </c>
      <c r="AJ136" s="16">
        <f t="shared" si="44"/>
        <v>0.18463333333333332</v>
      </c>
      <c r="AK136" s="16">
        <f t="shared" si="44"/>
        <v>-1.9666666666666673E-3</v>
      </c>
      <c r="AL136" s="16">
        <f t="shared" si="44"/>
        <v>-1.2333333333333363E-3</v>
      </c>
      <c r="AM136" s="16">
        <f t="shared" si="44"/>
        <v>6.3333333333332831E-4</v>
      </c>
      <c r="AN136" s="16">
        <f t="shared" si="44"/>
        <v>7.6066666666666671E-2</v>
      </c>
      <c r="AO136" s="16">
        <f t="shared" si="44"/>
        <v>-6.6666666666673202E-5</v>
      </c>
      <c r="AP136" s="16">
        <f t="shared" si="44"/>
        <v>2.3333333333332615E-4</v>
      </c>
      <c r="AQ136" s="16">
        <f t="shared" si="44"/>
        <v>8.666666666666637E-4</v>
      </c>
      <c r="AR136" s="16">
        <f t="shared" si="44"/>
        <v>0.18543333333333334</v>
      </c>
      <c r="AS136" s="16">
        <f t="shared" si="44"/>
        <v>-1.0000000000000009E-3</v>
      </c>
      <c r="AT136" s="16">
        <f t="shared" si="44"/>
        <v>3.8666666666666619E-3</v>
      </c>
      <c r="AU136" s="16">
        <f t="shared" si="44"/>
        <v>5.6666666666666627E-3</v>
      </c>
      <c r="AV136" s="16">
        <f t="shared" si="44"/>
        <v>0.25353333333333333</v>
      </c>
      <c r="AW136" s="16">
        <f t="shared" si="44"/>
        <v>-7.3333333333333117E-4</v>
      </c>
      <c r="AX136" s="16">
        <f t="shared" si="44"/>
        <v>-1.5666666666666745E-3</v>
      </c>
    </row>
    <row r="137" spans="1:50" x14ac:dyDescent="0.3">
      <c r="A137" s="11" t="s">
        <v>11</v>
      </c>
      <c r="B137" s="11">
        <v>20190122</v>
      </c>
      <c r="C137" s="12">
        <v>8.4000000000000047E-3</v>
      </c>
      <c r="D137" s="12">
        <v>7.1000000000000008E-2</v>
      </c>
      <c r="E137" s="12">
        <v>-4.4999999999999901E-3</v>
      </c>
      <c r="F137" s="12">
        <v>9.1000000000000109E-3</v>
      </c>
      <c r="G137" s="12">
        <v>-4.4999999999999901E-3</v>
      </c>
      <c r="H137" s="12">
        <v>9.6499999999999989E-2</v>
      </c>
      <c r="I137" s="12">
        <v>-4.4999999999999901E-3</v>
      </c>
      <c r="J137" s="12">
        <v>6.3000000000000139E-3</v>
      </c>
      <c r="K137" s="12">
        <v>-5.0000000000000044E-4</v>
      </c>
      <c r="L137" s="12">
        <v>0.11149999999999999</v>
      </c>
      <c r="M137" s="12">
        <v>9.9999999999988987E-5</v>
      </c>
      <c r="N137" s="12">
        <v>-4.4999999999999901E-3</v>
      </c>
      <c r="O137" s="12">
        <v>7.5999999999999956E-3</v>
      </c>
      <c r="P137" s="12">
        <v>9.5299999999999996E-2</v>
      </c>
      <c r="Q137" s="12">
        <v>-2.5999999999999912E-3</v>
      </c>
      <c r="R137" s="12">
        <v>1.6500000000000015E-2</v>
      </c>
      <c r="S137" s="12">
        <v>-2.9999999999998084E-4</v>
      </c>
      <c r="T137" s="12">
        <v>0.1898</v>
      </c>
      <c r="U137" s="12">
        <v>-2.5999999999999912E-3</v>
      </c>
      <c r="V137" s="12">
        <v>1.1700000000000002E-2</v>
      </c>
      <c r="W137" s="12">
        <v>3.5999999999999921E-3</v>
      </c>
      <c r="X137" s="12">
        <v>0.15200000000000002</v>
      </c>
      <c r="Y137" s="12">
        <v>0</v>
      </c>
      <c r="Z137" s="12">
        <v>-2.5999999999999912E-3</v>
      </c>
    </row>
    <row r="138" spans="1:50" x14ac:dyDescent="0.3">
      <c r="A138" s="11" t="s">
        <v>11</v>
      </c>
      <c r="B138" s="11">
        <v>20190205</v>
      </c>
      <c r="C138" s="12">
        <v>-2.3999999999999994E-3</v>
      </c>
      <c r="D138" s="12">
        <v>8.7499999999999994E-2</v>
      </c>
      <c r="E138" s="12">
        <v>0</v>
      </c>
      <c r="F138" s="12">
        <v>8.0000000000000071E-3</v>
      </c>
      <c r="G138" s="12">
        <v>1.1000000000000038E-3</v>
      </c>
      <c r="H138" s="12">
        <v>8.8900000000000007E-2</v>
      </c>
      <c r="I138" s="12">
        <v>-2.3999999999999994E-3</v>
      </c>
      <c r="J138" s="12">
        <v>-9.9999999999988987E-5</v>
      </c>
      <c r="K138" s="12">
        <v>1.2000000000000066E-3</v>
      </c>
      <c r="L138" s="12">
        <v>9.169999999999999E-2</v>
      </c>
      <c r="M138" s="12">
        <v>0</v>
      </c>
      <c r="N138" s="12">
        <v>-2.3999999999999994E-3</v>
      </c>
      <c r="O138" s="12">
        <v>-1.2000000000000066E-3</v>
      </c>
      <c r="P138" s="12">
        <v>9.5299999999999996E-2</v>
      </c>
      <c r="Q138" s="12">
        <v>0</v>
      </c>
      <c r="R138" s="12">
        <v>6.5999999999999948E-3</v>
      </c>
      <c r="S138" s="12">
        <v>1.8999999999999989E-3</v>
      </c>
      <c r="T138" s="12">
        <v>0.19259999999999999</v>
      </c>
      <c r="U138" s="12">
        <v>-1.3999999999999985E-3</v>
      </c>
      <c r="V138" s="12">
        <v>3.7999999999999978E-3</v>
      </c>
      <c r="W138" s="12">
        <v>1.7000000000000071E-3</v>
      </c>
      <c r="X138" s="12">
        <v>0.15160000000000001</v>
      </c>
      <c r="Y138" s="12">
        <v>0</v>
      </c>
      <c r="Z138" s="12">
        <v>-1.3999999999999985E-3</v>
      </c>
    </row>
    <row r="139" spans="1:50" x14ac:dyDescent="0.3">
      <c r="A139" s="11" t="s">
        <v>11</v>
      </c>
      <c r="B139" s="11">
        <v>20190212</v>
      </c>
      <c r="C139" s="12">
        <v>2.2999999999999965E-3</v>
      </c>
      <c r="D139" s="12">
        <v>8.660000000000001E-2</v>
      </c>
      <c r="E139" s="12">
        <v>0</v>
      </c>
      <c r="F139" s="12">
        <v>1.9900000000000001E-2</v>
      </c>
      <c r="G139" s="12">
        <v>3.0000000000000027E-3</v>
      </c>
      <c r="H139" s="12">
        <v>0.10580000000000001</v>
      </c>
      <c r="I139" s="12">
        <v>-4.9999999999999906E-3</v>
      </c>
      <c r="J139" s="12">
        <v>1.0400000000000006E-2</v>
      </c>
      <c r="K139" s="12">
        <v>-4.9999999999999906E-3</v>
      </c>
      <c r="L139" s="12">
        <v>0.10510000000000001</v>
      </c>
      <c r="M139" s="12">
        <v>-4.599999999999993E-3</v>
      </c>
      <c r="N139" s="12">
        <v>0</v>
      </c>
      <c r="O139" s="12">
        <v>0</v>
      </c>
      <c r="P139" s="12">
        <v>8.7999999999999995E-2</v>
      </c>
      <c r="Q139" s="12">
        <v>0</v>
      </c>
      <c r="R139" s="12">
        <v>8.199999999999999E-3</v>
      </c>
      <c r="S139" s="12">
        <v>2.5000000000000161E-3</v>
      </c>
      <c r="T139" s="12">
        <v>0.18220000000000003</v>
      </c>
      <c r="U139" s="12">
        <v>-4.0000000000001146E-4</v>
      </c>
      <c r="V139" s="12">
        <v>1.5100000000000002E-2</v>
      </c>
      <c r="W139" s="12">
        <v>-1.3000000000000095E-3</v>
      </c>
      <c r="X139" s="12">
        <v>0.18090000000000001</v>
      </c>
      <c r="Y139" s="12">
        <v>-1.3000000000000095E-3</v>
      </c>
      <c r="Z139" s="12">
        <v>0</v>
      </c>
      <c r="AA139" s="16">
        <f>AVERAGE(C137:C139)</f>
        <v>2.7666666666666673E-3</v>
      </c>
      <c r="AB139" s="16">
        <f t="shared" ref="AB139:AX139" si="45">AVERAGE(D137:D139)</f>
        <v>8.1700000000000009E-2</v>
      </c>
      <c r="AC139" s="16">
        <f t="shared" si="45"/>
        <v>-1.4999999999999968E-3</v>
      </c>
      <c r="AD139" s="16">
        <f t="shared" si="45"/>
        <v>1.233333333333334E-2</v>
      </c>
      <c r="AE139" s="16">
        <f t="shared" si="45"/>
        <v>-1.3333333333332789E-4</v>
      </c>
      <c r="AF139" s="16">
        <f t="shared" si="45"/>
        <v>9.7066666666666676E-2</v>
      </c>
      <c r="AG139" s="16">
        <f t="shared" si="45"/>
        <v>-3.96666666666666E-3</v>
      </c>
      <c r="AH139" s="16">
        <f t="shared" si="45"/>
        <v>5.5333333333333441E-3</v>
      </c>
      <c r="AI139" s="16">
        <f t="shared" si="45"/>
        <v>-1.4333333333333281E-3</v>
      </c>
      <c r="AJ139" s="16">
        <f t="shared" si="45"/>
        <v>0.10276666666666667</v>
      </c>
      <c r="AK139" s="16">
        <f t="shared" si="45"/>
        <v>-1.5000000000000013E-3</v>
      </c>
      <c r="AL139" s="16">
        <f t="shared" si="45"/>
        <v>-2.2999999999999965E-3</v>
      </c>
      <c r="AM139" s="16">
        <f t="shared" si="45"/>
        <v>2.1333333333333295E-3</v>
      </c>
      <c r="AN139" s="16">
        <f t="shared" si="45"/>
        <v>9.2866666666666653E-2</v>
      </c>
      <c r="AO139" s="16">
        <f t="shared" si="45"/>
        <v>-8.666666666666637E-4</v>
      </c>
      <c r="AP139" s="16">
        <f t="shared" si="45"/>
        <v>1.0433333333333336E-2</v>
      </c>
      <c r="AQ139" s="16">
        <f t="shared" si="45"/>
        <v>1.3666666666666781E-3</v>
      </c>
      <c r="AR139" s="16">
        <f t="shared" si="45"/>
        <v>0.18820000000000001</v>
      </c>
      <c r="AS139" s="16">
        <f t="shared" si="45"/>
        <v>-1.4666666666666671E-3</v>
      </c>
      <c r="AT139" s="16">
        <f t="shared" si="45"/>
        <v>1.0200000000000001E-2</v>
      </c>
      <c r="AU139" s="16">
        <f t="shared" si="45"/>
        <v>1.3333333333333298E-3</v>
      </c>
      <c r="AV139" s="16">
        <f t="shared" si="45"/>
        <v>0.1615</v>
      </c>
      <c r="AW139" s="16">
        <f t="shared" si="45"/>
        <v>-4.3333333333333651E-4</v>
      </c>
      <c r="AX139" s="16">
        <f t="shared" si="45"/>
        <v>-1.3333333333333298E-3</v>
      </c>
    </row>
  </sheetData>
  <sortState xmlns:xlrd2="http://schemas.microsoft.com/office/spreadsheetml/2017/richdata2" ref="A2:N140">
    <sortCondition ref="A2:A140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1428-E9B8-4A29-9C62-6E7DB19F4221}">
  <dimension ref="A1:Z49"/>
  <sheetViews>
    <sheetView zoomScale="80" zoomScaleNormal="80" workbookViewId="0">
      <pane ySplit="1" topLeftCell="A29" activePane="bottomLeft" state="frozen"/>
      <selection pane="bottomLeft" activeCell="A39" sqref="A39"/>
    </sheetView>
  </sheetViews>
  <sheetFormatPr baseColWidth="10" defaultColWidth="8.88671875" defaultRowHeight="14.4" x14ac:dyDescent="0.3"/>
  <cols>
    <col min="1" max="1" width="8.88671875" style="1"/>
    <col min="2" max="2" width="11.5546875" bestFit="1" customWidth="1"/>
  </cols>
  <sheetData>
    <row r="1" spans="1:26" x14ac:dyDescent="0.3">
      <c r="A1" s="4" t="s">
        <v>44</v>
      </c>
      <c r="B1" s="5" t="s">
        <v>57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62</v>
      </c>
      <c r="H1" s="5" t="s">
        <v>63</v>
      </c>
      <c r="I1" s="5" t="s">
        <v>64</v>
      </c>
      <c r="J1" s="5" t="s">
        <v>65</v>
      </c>
      <c r="K1" s="5" t="s">
        <v>66</v>
      </c>
      <c r="L1" s="5" t="s">
        <v>67</v>
      </c>
      <c r="M1" s="5" t="s">
        <v>68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</row>
    <row r="2" spans="1:26" x14ac:dyDescent="0.3">
      <c r="A2" s="9" t="s">
        <v>33</v>
      </c>
      <c r="B2" s="16">
        <v>-1.9999999999999649E-4</v>
      </c>
      <c r="C2" s="16">
        <v>0.13703333333333331</v>
      </c>
      <c r="D2" s="16">
        <v>-1.133333333333338E-3</v>
      </c>
      <c r="E2" s="16">
        <v>1.2700000000000003E-2</v>
      </c>
      <c r="F2" s="16">
        <v>1.0666666666666695E-3</v>
      </c>
      <c r="G2" s="16">
        <v>6.1733333333333328E-2</v>
      </c>
      <c r="H2" s="16">
        <v>-4.1333333333333361E-3</v>
      </c>
      <c r="I2" s="16">
        <v>6.6000000000000086E-3</v>
      </c>
      <c r="J2" s="16">
        <v>2.0333333333333314E-3</v>
      </c>
      <c r="K2" s="16">
        <v>0.10170000000000001</v>
      </c>
      <c r="L2" s="16">
        <v>-2.0666666666666702E-3</v>
      </c>
      <c r="M2" s="16">
        <v>-3.0333333333333323E-3</v>
      </c>
      <c r="N2" s="16">
        <v>-1.2666666666666659E-3</v>
      </c>
      <c r="O2" s="16">
        <v>0.20456666666666665</v>
      </c>
      <c r="P2" s="16">
        <v>2.8000000000000017E-3</v>
      </c>
      <c r="Q2" s="16">
        <v>1.8433333333333333E-2</v>
      </c>
      <c r="R2" s="16">
        <v>4.9666666666666652E-3</v>
      </c>
      <c r="S2" s="16">
        <v>6.7199999999999996E-2</v>
      </c>
      <c r="T2" s="16">
        <v>-2.4666666666666635E-3</v>
      </c>
      <c r="U2" s="16">
        <v>6.5000000000000058E-3</v>
      </c>
      <c r="V2" s="16">
        <v>3.2333333333333333E-3</v>
      </c>
      <c r="W2" s="16">
        <v>8.0766666666666667E-2</v>
      </c>
      <c r="X2" s="16">
        <v>-7.3333333333333117E-4</v>
      </c>
      <c r="Y2" s="16">
        <v>-1.7333333333333322E-3</v>
      </c>
    </row>
    <row r="3" spans="1:26" x14ac:dyDescent="0.3">
      <c r="A3" s="11" t="s">
        <v>117</v>
      </c>
      <c r="B3" s="16">
        <v>-2.3333333333333539E-4</v>
      </c>
      <c r="C3" s="16">
        <v>0.14109999999999998</v>
      </c>
      <c r="D3" s="16">
        <v>6.6666666666665797E-4</v>
      </c>
      <c r="E3" s="16">
        <v>1.496666666666667E-2</v>
      </c>
      <c r="F3" s="16">
        <v>2.0333333333333314E-3</v>
      </c>
      <c r="G3" s="16">
        <v>0.12469999999999999</v>
      </c>
      <c r="H3" s="16">
        <v>-1.4333333333333327E-3</v>
      </c>
      <c r="I3" s="16">
        <v>8.533333333333332E-3</v>
      </c>
      <c r="J3" s="16">
        <v>7.5666666666666616E-3</v>
      </c>
      <c r="K3" s="16">
        <v>0.17346666666666666</v>
      </c>
      <c r="L3" s="16">
        <v>-1.0333333333333351E-3</v>
      </c>
      <c r="M3" s="16">
        <v>-1.0666666666666648E-3</v>
      </c>
      <c r="N3" s="16">
        <v>2.3333333333333309E-3</v>
      </c>
      <c r="O3" s="16">
        <v>0.11430000000000001</v>
      </c>
      <c r="P3" s="16">
        <v>3.8999999999999959E-3</v>
      </c>
      <c r="Q3" s="16">
        <v>1.5599999999999998E-2</v>
      </c>
      <c r="R3" s="16">
        <v>2.433333333333329E-3</v>
      </c>
      <c r="S3" s="16">
        <v>0.13993333333333333</v>
      </c>
      <c r="T3" s="16">
        <v>-1.6999999999999977E-3</v>
      </c>
      <c r="U3" s="16">
        <v>1.2966666666666663E-2</v>
      </c>
      <c r="V3" s="16">
        <v>4.3666666666666671E-3</v>
      </c>
      <c r="W3" s="16">
        <v>0.20069999999999999</v>
      </c>
      <c r="X3" s="16">
        <v>-9.3333333333333235E-4</v>
      </c>
      <c r="Y3" s="16">
        <v>-8.6666666666666836E-4</v>
      </c>
    </row>
    <row r="4" spans="1:26" x14ac:dyDescent="0.3">
      <c r="A4" s="9" t="s">
        <v>4</v>
      </c>
      <c r="B4" s="16">
        <v>1.56666666666667E-3</v>
      </c>
      <c r="C4" s="16">
        <v>0.21196666666666664</v>
      </c>
      <c r="D4" s="16">
        <v>0</v>
      </c>
      <c r="E4" s="16">
        <v>5.9666666666666661E-3</v>
      </c>
      <c r="F4" s="16">
        <v>5.400000000000002E-3</v>
      </c>
      <c r="G4" s="16">
        <v>0.246</v>
      </c>
      <c r="H4" s="16">
        <v>5.6666666666666443E-4</v>
      </c>
      <c r="I4" s="16">
        <v>6.3999999999999934E-3</v>
      </c>
      <c r="J4" s="16">
        <v>1.2666666666666705E-3</v>
      </c>
      <c r="K4" s="16">
        <v>0.20599999999999999</v>
      </c>
      <c r="L4" s="16">
        <v>-2.6666666666666505E-4</v>
      </c>
      <c r="M4" s="16">
        <v>4.6666666666666617E-4</v>
      </c>
      <c r="N4" s="16">
        <v>4.3000000000000078E-3</v>
      </c>
      <c r="O4" s="16">
        <v>0.39910000000000007</v>
      </c>
      <c r="P4" s="16">
        <v>3.333333333333429E-5</v>
      </c>
      <c r="Q4" s="16">
        <v>4.5666666666666677E-3</v>
      </c>
      <c r="R4" s="16">
        <v>5.3333333333333384E-3</v>
      </c>
      <c r="S4" s="16">
        <v>0.28883333333333333</v>
      </c>
      <c r="T4" s="16">
        <v>1.3000000000000002E-3</v>
      </c>
      <c r="U4" s="16">
        <v>9.2333333333333243E-3</v>
      </c>
      <c r="V4" s="16">
        <v>4.5666666666666677E-3</v>
      </c>
      <c r="W4" s="16">
        <v>0.31749999999999995</v>
      </c>
      <c r="X4" s="16">
        <v>-2.0000000000000109E-4</v>
      </c>
      <c r="Y4" s="16">
        <v>5.9999999999999865E-4</v>
      </c>
    </row>
    <row r="5" spans="1:26" x14ac:dyDescent="0.3">
      <c r="A5" s="11" t="s">
        <v>5</v>
      </c>
      <c r="B5" s="16">
        <v>7.6666666666667016E-4</v>
      </c>
      <c r="C5" s="16">
        <v>0.13756666666666664</v>
      </c>
      <c r="D5" s="16">
        <v>-1.2666666666666614E-3</v>
      </c>
      <c r="E5" s="16">
        <v>1.4600000000000002E-2</v>
      </c>
      <c r="F5" s="16">
        <v>2.066666666666675E-3</v>
      </c>
      <c r="G5" s="16">
        <v>5.5199999999999999E-2</v>
      </c>
      <c r="H5" s="16">
        <v>2.9999999999999932E-4</v>
      </c>
      <c r="I5" s="16">
        <v>6.3333333333333297E-3</v>
      </c>
      <c r="J5" s="16">
        <v>8.3333333333334336E-4</v>
      </c>
      <c r="K5" s="16">
        <v>0.1103</v>
      </c>
      <c r="L5" s="16">
        <v>-3.9999999999999297E-4</v>
      </c>
      <c r="M5" s="16">
        <v>1.6666666666666682E-4</v>
      </c>
      <c r="N5" s="16">
        <v>5.6666666666667365E-4</v>
      </c>
      <c r="O5" s="16">
        <v>0.21793333333333331</v>
      </c>
      <c r="P5" s="16">
        <v>-7.666666666666655E-4</v>
      </c>
      <c r="Q5" s="16">
        <v>1.5599999999999998E-2</v>
      </c>
      <c r="R5" s="16">
        <v>1.8999999999999989E-3</v>
      </c>
      <c r="S5" s="16">
        <v>8.5733333333333342E-2</v>
      </c>
      <c r="T5" s="16">
        <v>-8.666666666666637E-4</v>
      </c>
      <c r="U5" s="16">
        <v>4.6666666666666662E-3</v>
      </c>
      <c r="V5" s="16">
        <v>6.6666666666666729E-4</v>
      </c>
      <c r="W5" s="16">
        <v>8.7866666666666662E-2</v>
      </c>
      <c r="X5" s="16">
        <v>-2.6666666666666505E-4</v>
      </c>
      <c r="Y5" s="16">
        <v>-1.2000000000000021E-3</v>
      </c>
    </row>
    <row r="6" spans="1:26" x14ac:dyDescent="0.3">
      <c r="A6" s="9" t="s">
        <v>12</v>
      </c>
      <c r="B6" s="16">
        <v>6.3E-3</v>
      </c>
      <c r="C6" s="16">
        <v>0.11470000000000001</v>
      </c>
      <c r="D6" s="16">
        <v>9.333333333333369E-4</v>
      </c>
      <c r="E6" s="16">
        <v>1.4766666666666664E-2</v>
      </c>
      <c r="F6" s="16">
        <v>0</v>
      </c>
      <c r="G6" s="16">
        <v>6.020000000000001E-2</v>
      </c>
      <c r="H6" s="16">
        <v>1.2000000000000021E-3</v>
      </c>
      <c r="I6" s="16">
        <v>8.1333333333333396E-3</v>
      </c>
      <c r="J6" s="16">
        <v>0</v>
      </c>
      <c r="K6" s="16">
        <v>0.11600000000000001</v>
      </c>
      <c r="L6" s="16">
        <v>9.6666666666666656E-4</v>
      </c>
      <c r="M6" s="16">
        <v>7.6666666666667016E-4</v>
      </c>
      <c r="N6" s="16">
        <v>3.533333333333328E-3</v>
      </c>
      <c r="O6" s="16">
        <v>0.20713333333333331</v>
      </c>
      <c r="P6" s="16">
        <v>1.8999999999999989E-3</v>
      </c>
      <c r="Q6" s="16">
        <v>1.5899999999999997E-2</v>
      </c>
      <c r="R6" s="16">
        <v>3.6666666666666331E-4</v>
      </c>
      <c r="S6" s="16">
        <v>6.7333333333333328E-2</v>
      </c>
      <c r="T6" s="16">
        <v>9.3333333333333235E-4</v>
      </c>
      <c r="U6" s="16">
        <v>9.7666666666666648E-3</v>
      </c>
      <c r="V6" s="16">
        <v>2.1333333333333295E-3</v>
      </c>
      <c r="W6" s="16">
        <v>8.9766666666666675E-2</v>
      </c>
      <c r="X6" s="16">
        <v>0</v>
      </c>
      <c r="Y6" s="16">
        <v>6.6666666666663946E-5</v>
      </c>
    </row>
    <row r="7" spans="1:26" x14ac:dyDescent="0.3">
      <c r="A7" s="11" t="s">
        <v>16</v>
      </c>
      <c r="B7" s="16">
        <v>2.6666666666666505E-4</v>
      </c>
      <c r="C7" s="16">
        <v>0.10266666666666667</v>
      </c>
      <c r="D7" s="16">
        <v>3.333333333333429E-5</v>
      </c>
      <c r="E7" s="16">
        <v>1.1899999999999999E-2</v>
      </c>
      <c r="F7" s="16">
        <v>0</v>
      </c>
      <c r="G7" s="16">
        <v>0.11716666666666668</v>
      </c>
      <c r="H7" s="16">
        <v>7.6666666666667016E-4</v>
      </c>
      <c r="I7" s="16">
        <v>9.633333333333341E-3</v>
      </c>
      <c r="J7" s="16">
        <v>2.5000000000000022E-3</v>
      </c>
      <c r="K7" s="16">
        <v>0.12780000000000002</v>
      </c>
      <c r="L7" s="16">
        <v>6.6666666666663946E-5</v>
      </c>
      <c r="M7" s="16">
        <v>2.6666666666666505E-4</v>
      </c>
      <c r="N7" s="16">
        <v>8.666666666666637E-4</v>
      </c>
      <c r="O7" s="16">
        <v>0.11613333333333335</v>
      </c>
      <c r="P7" s="16">
        <v>5.6666666666666443E-4</v>
      </c>
      <c r="Q7" s="16">
        <v>1.946666666666666E-2</v>
      </c>
      <c r="R7" s="16">
        <v>1.6333333333333339E-3</v>
      </c>
      <c r="S7" s="16">
        <v>0.13033333333333333</v>
      </c>
      <c r="T7" s="16">
        <v>-1.9999999999999649E-4</v>
      </c>
      <c r="U7" s="16">
        <v>1.6666666666666663E-2</v>
      </c>
      <c r="V7" s="16">
        <v>2.9666666666666682E-3</v>
      </c>
      <c r="W7" s="16">
        <v>0.15323333333333333</v>
      </c>
      <c r="X7" s="16">
        <v>2.3333333333333076E-4</v>
      </c>
      <c r="Y7" s="16">
        <v>4.9999999999999578E-4</v>
      </c>
    </row>
    <row r="8" spans="1:26" x14ac:dyDescent="0.3">
      <c r="A8" s="9" t="s">
        <v>10</v>
      </c>
      <c r="B8" s="16">
        <v>3.5333333333333328E-3</v>
      </c>
      <c r="C8" s="16">
        <v>0.11609999999999999</v>
      </c>
      <c r="D8" s="16">
        <v>3.3333333333333365E-4</v>
      </c>
      <c r="E8" s="16">
        <v>1.783333333333333E-2</v>
      </c>
      <c r="F8" s="16">
        <v>4.6666666666667078E-4</v>
      </c>
      <c r="G8" s="16">
        <v>0.12670000000000001</v>
      </c>
      <c r="H8" s="16">
        <v>-1.1999999999999973E-3</v>
      </c>
      <c r="I8" s="16">
        <v>1.1333333333333329E-2</v>
      </c>
      <c r="J8" s="16">
        <v>-7.6666666666667016E-4</v>
      </c>
      <c r="K8" s="16">
        <v>0.1394</v>
      </c>
      <c r="L8" s="16">
        <v>-9.3333333333333235E-4</v>
      </c>
      <c r="M8" s="16">
        <v>2.6666666666666966E-4</v>
      </c>
      <c r="N8" s="16">
        <v>2.433333333333329E-3</v>
      </c>
      <c r="O8" s="16">
        <v>0.12100000000000001</v>
      </c>
      <c r="P8" s="16">
        <v>1.3333333333333253E-4</v>
      </c>
      <c r="Q8" s="16">
        <v>2.8233333333333336E-2</v>
      </c>
      <c r="R8" s="16">
        <v>1.4333333333333375E-3</v>
      </c>
      <c r="S8" s="16">
        <v>0.14343333333333333</v>
      </c>
      <c r="T8" s="16">
        <v>-1.999999999999997E-3</v>
      </c>
      <c r="U8" s="16">
        <v>1.9366666666666657E-2</v>
      </c>
      <c r="V8" s="16">
        <v>2.8999999999999998E-3</v>
      </c>
      <c r="W8" s="16">
        <v>0.16179999999999997</v>
      </c>
      <c r="X8" s="16">
        <v>-8.9999999999999802E-4</v>
      </c>
      <c r="Y8" s="16">
        <v>-1.0999999999999992E-3</v>
      </c>
    </row>
    <row r="9" spans="1:26" x14ac:dyDescent="0.3">
      <c r="A9" s="11" t="s">
        <v>34</v>
      </c>
      <c r="B9" s="16">
        <v>1.7666666666666709E-3</v>
      </c>
      <c r="C9" s="16">
        <v>0.25109999999999993</v>
      </c>
      <c r="D9" s="16">
        <v>0</v>
      </c>
      <c r="E9" s="16">
        <v>1.1833333333333329E-2</v>
      </c>
      <c r="F9" s="16">
        <v>1.7333333333333322E-3</v>
      </c>
      <c r="G9" s="16">
        <v>0.1193</v>
      </c>
      <c r="H9" s="16">
        <v>9.333333333333369E-4</v>
      </c>
      <c r="I9" s="16">
        <v>9.2666666666666644E-3</v>
      </c>
      <c r="J9" s="16">
        <v>2.166666666666664E-3</v>
      </c>
      <c r="K9" s="16">
        <v>0.17446666666666663</v>
      </c>
      <c r="L9" s="16">
        <v>1.3333333333333253E-4</v>
      </c>
      <c r="M9" s="16">
        <v>1.2666666666666705E-3</v>
      </c>
      <c r="N9" s="16">
        <v>2.433333333333329E-3</v>
      </c>
      <c r="O9" s="16">
        <v>0.31846666666666668</v>
      </c>
      <c r="P9" s="16">
        <v>4.6666666666666617E-4</v>
      </c>
      <c r="Q9" s="16">
        <v>1.4866666666666667E-2</v>
      </c>
      <c r="R9" s="16">
        <v>6.6666666666666729E-4</v>
      </c>
      <c r="S9" s="16">
        <v>0.15336666666666668</v>
      </c>
      <c r="T9" s="16">
        <v>1.1666666666666676E-3</v>
      </c>
      <c r="U9" s="16">
        <v>1.1300000000000004E-2</v>
      </c>
      <c r="V9" s="16">
        <v>1.6666666666666728E-3</v>
      </c>
      <c r="W9" s="16">
        <v>0.19173333333333331</v>
      </c>
      <c r="X9" s="16">
        <v>0</v>
      </c>
      <c r="Y9" s="16">
        <v>-7.0000000000000151E-4</v>
      </c>
    </row>
    <row r="10" spans="1:26" x14ac:dyDescent="0.3">
      <c r="A10" s="9" t="s">
        <v>134</v>
      </c>
      <c r="B10" s="16">
        <v>1.6066666666666663E-2</v>
      </c>
      <c r="C10" s="16">
        <v>0.15506666666666666</v>
      </c>
      <c r="D10" s="16">
        <v>-8.9999999999999802E-4</v>
      </c>
      <c r="E10" s="16">
        <v>2.4133333333333336E-2</v>
      </c>
      <c r="F10" s="16">
        <v>-1.3999999999999985E-3</v>
      </c>
      <c r="G10" s="16">
        <v>0.20343333333333335</v>
      </c>
      <c r="H10" s="16">
        <v>-2.4666666666666635E-3</v>
      </c>
      <c r="I10" s="16">
        <v>1.2833333333333335E-2</v>
      </c>
      <c r="J10" s="16">
        <v>-4.6666666666666617E-4</v>
      </c>
      <c r="K10" s="16">
        <v>0.20873333333333335</v>
      </c>
      <c r="L10" s="16">
        <v>-1.2666666666666659E-3</v>
      </c>
      <c r="M10" s="16">
        <v>-1.4999999999999968E-3</v>
      </c>
      <c r="N10" s="16">
        <v>3.4666666666666687E-3</v>
      </c>
      <c r="O10" s="16">
        <v>0.20776666666666668</v>
      </c>
      <c r="P10" s="16">
        <v>1.533333333333331E-3</v>
      </c>
      <c r="Q10" s="16">
        <v>2.6233333333333331E-2</v>
      </c>
      <c r="R10" s="16">
        <v>-6.6666666666666729E-4</v>
      </c>
      <c r="S10" s="16">
        <v>0.21786666666666665</v>
      </c>
      <c r="T10" s="16">
        <v>-4.9999999999999578E-4</v>
      </c>
      <c r="U10" s="16">
        <v>1.6366666666666668E-2</v>
      </c>
      <c r="V10" s="16">
        <v>1.3333333333333298E-3</v>
      </c>
      <c r="W10" s="16">
        <v>0.24353333333333335</v>
      </c>
      <c r="X10" s="16">
        <v>-1.3333333333333253E-4</v>
      </c>
      <c r="Y10" s="16">
        <v>-9.9999999999998243E-5</v>
      </c>
    </row>
    <row r="11" spans="1:26" x14ac:dyDescent="0.3">
      <c r="A11" s="11" t="s">
        <v>133</v>
      </c>
      <c r="B11" s="16">
        <v>1.4066666666666663E-2</v>
      </c>
      <c r="C11" s="16">
        <v>0.10726666666666666</v>
      </c>
      <c r="D11" s="16">
        <v>-9.9999999999998243E-5</v>
      </c>
      <c r="E11" s="16">
        <v>1.6566666666666664E-2</v>
      </c>
      <c r="F11" s="16">
        <v>1.6666666666666682E-4</v>
      </c>
      <c r="G11" s="16">
        <v>7.5866666666666679E-2</v>
      </c>
      <c r="H11" s="16">
        <v>-2.0999999999999999E-3</v>
      </c>
      <c r="I11" s="16">
        <v>-6.6666666666667185E-4</v>
      </c>
      <c r="J11" s="16">
        <v>-2.7333333333333376E-3</v>
      </c>
      <c r="K11" s="16">
        <v>0.14566666666666664</v>
      </c>
      <c r="L11" s="16">
        <v>-1.7000000000000025E-3</v>
      </c>
      <c r="M11" s="16">
        <v>-9.9999999999998243E-5</v>
      </c>
      <c r="N11" s="16">
        <v>3.533333333333328E-3</v>
      </c>
      <c r="O11" s="16">
        <v>9.1333333333333336E-2</v>
      </c>
      <c r="P11" s="16">
        <v>1.6333333333333293E-3</v>
      </c>
      <c r="Q11" s="16">
        <v>2.1166666666666663E-2</v>
      </c>
      <c r="R11" s="16">
        <v>1.1666666666666631E-3</v>
      </c>
      <c r="S11" s="16">
        <v>0.10656666666666668</v>
      </c>
      <c r="T11" s="16">
        <v>-1.5666666666666652E-3</v>
      </c>
      <c r="U11" s="16">
        <v>5.6666666666665977E-4</v>
      </c>
      <c r="V11" s="16">
        <v>-7.333333333333405E-4</v>
      </c>
      <c r="W11" s="16">
        <v>0.19916666666666663</v>
      </c>
      <c r="X11" s="16">
        <v>-7.6666666666667016E-4</v>
      </c>
      <c r="Y11" s="16">
        <v>-4.0000000000000219E-4</v>
      </c>
    </row>
    <row r="12" spans="1:26" x14ac:dyDescent="0.3">
      <c r="A12" s="9" t="s">
        <v>21</v>
      </c>
      <c r="B12" s="16">
        <v>1.6666666666666682E-4</v>
      </c>
      <c r="C12" s="16">
        <v>0.1104</v>
      </c>
      <c r="D12" s="16">
        <v>2.9999999999999932E-4</v>
      </c>
      <c r="E12" s="16">
        <v>3.7666666666666682E-3</v>
      </c>
      <c r="F12" s="16">
        <v>1.9666666666666582E-3</v>
      </c>
      <c r="G12" s="16">
        <v>0.21309999999999998</v>
      </c>
      <c r="H12" s="16">
        <v>-2.4666666666666678E-3</v>
      </c>
      <c r="I12" s="16">
        <v>4.3666666666666715E-3</v>
      </c>
      <c r="J12" s="16">
        <v>1.0333333333333351E-3</v>
      </c>
      <c r="K12" s="16">
        <v>0.18303333333333335</v>
      </c>
      <c r="L12" s="16">
        <v>-1.3000000000000002E-3</v>
      </c>
      <c r="M12" s="16">
        <v>-2.6666666666666966E-4</v>
      </c>
      <c r="N12" s="16">
        <v>3.5666666666666672E-3</v>
      </c>
      <c r="O12" s="16">
        <v>0.12796666666666665</v>
      </c>
      <c r="P12" s="16">
        <v>2.6999999999999988E-3</v>
      </c>
      <c r="Q12" s="16">
        <v>8.6666666666666697E-3</v>
      </c>
      <c r="R12" s="16">
        <v>2.2333333333333324E-3</v>
      </c>
      <c r="S12" s="16">
        <v>0.22109999999999999</v>
      </c>
      <c r="T12" s="16">
        <v>-1.3333333333333346E-3</v>
      </c>
      <c r="U12" s="16">
        <v>4.0333333333333376E-3</v>
      </c>
      <c r="V12" s="16">
        <v>6.9999999999999696E-4</v>
      </c>
      <c r="W12" s="16">
        <v>0.20253333333333334</v>
      </c>
      <c r="X12" s="16">
        <v>3.3333333333325034E-5</v>
      </c>
      <c r="Y12" s="16">
        <v>0</v>
      </c>
    </row>
    <row r="13" spans="1:26" x14ac:dyDescent="0.3">
      <c r="A13" s="11" t="s">
        <v>39</v>
      </c>
      <c r="B13" s="16">
        <v>1.6600000000000007E-2</v>
      </c>
      <c r="C13" s="16">
        <v>0.17330000000000001</v>
      </c>
      <c r="D13" s="16">
        <v>-4.9999999999999578E-4</v>
      </c>
      <c r="E13" s="16">
        <v>4.8666666666666676E-3</v>
      </c>
      <c r="F13" s="16">
        <v>-1.0666666666666648E-3</v>
      </c>
      <c r="G13" s="16">
        <v>0.12790000000000001</v>
      </c>
      <c r="H13" s="16">
        <v>-3.9999999999999758E-4</v>
      </c>
      <c r="I13" s="16">
        <v>5.5666666666666738E-3</v>
      </c>
      <c r="J13" s="16">
        <v>2.6666666666666505E-4</v>
      </c>
      <c r="K13" s="16">
        <v>0.13633333333333333</v>
      </c>
      <c r="L13" s="16">
        <v>-3.6666666666665865E-4</v>
      </c>
      <c r="M13" s="16">
        <v>-1.1666666666666631E-3</v>
      </c>
      <c r="N13" s="16">
        <v>4.6333333333333322E-3</v>
      </c>
      <c r="O13" s="16">
        <v>0.11613333333333331</v>
      </c>
      <c r="P13" s="16">
        <v>1.9999999999999649E-4</v>
      </c>
      <c r="Q13" s="16">
        <v>4.7999999999999987E-3</v>
      </c>
      <c r="R13" s="16">
        <v>9.3333333333333235E-4</v>
      </c>
      <c r="S13" s="16">
        <v>6.9033333333333335E-2</v>
      </c>
      <c r="T13" s="16">
        <v>-7.6666666666667016E-4</v>
      </c>
      <c r="U13" s="16">
        <v>4.9666666666666652E-3</v>
      </c>
      <c r="V13" s="16">
        <v>-1.133333333333338E-3</v>
      </c>
      <c r="W13" s="16">
        <v>0.12126666666666668</v>
      </c>
      <c r="X13" s="16">
        <v>-1.2333333333333408E-3</v>
      </c>
      <c r="Y13" s="16">
        <v>-9.6666666666666656E-4</v>
      </c>
      <c r="Z13" s="16"/>
    </row>
    <row r="14" spans="1:26" x14ac:dyDescent="0.3">
      <c r="A14" s="9" t="s">
        <v>17</v>
      </c>
      <c r="B14" s="16">
        <v>1.8999999999999989E-3</v>
      </c>
      <c r="C14" s="16">
        <v>0.17533333333333334</v>
      </c>
      <c r="D14" s="16">
        <v>3.333333333333429E-5</v>
      </c>
      <c r="E14" s="16">
        <v>9.0666666666666621E-3</v>
      </c>
      <c r="F14" s="16">
        <v>7.3333333333333584E-4</v>
      </c>
      <c r="G14" s="16">
        <v>0.1028</v>
      </c>
      <c r="H14" s="16">
        <v>3.333333333333429E-5</v>
      </c>
      <c r="I14" s="16">
        <v>1.1900000000000003E-2</v>
      </c>
      <c r="J14" s="16">
        <v>5.7666666666666604E-3</v>
      </c>
      <c r="K14" s="16">
        <v>0.1515</v>
      </c>
      <c r="L14" s="16">
        <v>9.6666666666666656E-4</v>
      </c>
      <c r="M14" s="16">
        <v>1.3333333333333253E-4</v>
      </c>
      <c r="N14" s="16">
        <v>1.1666666666666538E-3</v>
      </c>
      <c r="O14" s="16">
        <v>0.1784</v>
      </c>
      <c r="P14" s="16">
        <v>1.4666666666666578E-3</v>
      </c>
      <c r="Q14" s="16">
        <v>1.4966666666666656E-2</v>
      </c>
      <c r="R14" s="16">
        <v>1.2666666666666614E-3</v>
      </c>
      <c r="S14" s="16">
        <v>0.10856666666666666</v>
      </c>
      <c r="T14" s="16">
        <v>1.6666666666666682E-4</v>
      </c>
      <c r="U14" s="16">
        <v>1.3633333333333325E-2</v>
      </c>
      <c r="V14" s="16">
        <v>3.0333333333333323E-3</v>
      </c>
      <c r="W14" s="16">
        <v>0.16539999999999999</v>
      </c>
      <c r="X14" s="16">
        <v>1.3333333333333253E-4</v>
      </c>
      <c r="Y14" s="16">
        <v>3.3333333333332899E-4</v>
      </c>
    </row>
    <row r="15" spans="1:26" x14ac:dyDescent="0.3">
      <c r="A15" s="11" t="s">
        <v>2</v>
      </c>
      <c r="B15" s="16">
        <v>-6.3333333333333297E-4</v>
      </c>
      <c r="C15" s="16">
        <v>0.12910000000000002</v>
      </c>
      <c r="D15" s="16">
        <v>0</v>
      </c>
      <c r="E15" s="16">
        <v>1.9500000000000007E-2</v>
      </c>
      <c r="F15" s="16">
        <v>2.9333333333333342E-3</v>
      </c>
      <c r="G15" s="16">
        <v>0.11806666666666667</v>
      </c>
      <c r="H15" s="16">
        <v>-1.1333333333333334E-3</v>
      </c>
      <c r="I15" s="16">
        <v>1.2266666666666667E-2</v>
      </c>
      <c r="J15" s="16">
        <v>2.9999999999999932E-4</v>
      </c>
      <c r="K15" s="16">
        <v>0.13610000000000003</v>
      </c>
      <c r="L15" s="16">
        <v>-1.0666666666666648E-3</v>
      </c>
      <c r="M15" s="16">
        <v>0</v>
      </c>
      <c r="N15" s="16">
        <v>-8.6666666666666836E-4</v>
      </c>
      <c r="O15" s="16">
        <v>0.13420000000000001</v>
      </c>
      <c r="P15" s="16">
        <v>3.333333333333429E-5</v>
      </c>
      <c r="Q15" s="16">
        <v>2.8566666666666667E-2</v>
      </c>
      <c r="R15" s="16">
        <v>3.6333333333333356E-3</v>
      </c>
      <c r="S15" s="16">
        <v>0.11576666666666664</v>
      </c>
      <c r="T15" s="16">
        <v>-4.6666666666666617E-4</v>
      </c>
      <c r="U15" s="16">
        <v>2.0466666666666664E-2</v>
      </c>
      <c r="V15" s="16">
        <v>3.0666666666666711E-3</v>
      </c>
      <c r="W15" s="16">
        <v>0.16296666666666668</v>
      </c>
      <c r="X15" s="16">
        <v>-1.3000000000000002E-3</v>
      </c>
      <c r="Y15" s="16">
        <v>0</v>
      </c>
    </row>
    <row r="16" spans="1:26" x14ac:dyDescent="0.3">
      <c r="A16" s="9" t="s">
        <v>3</v>
      </c>
      <c r="B16" s="16">
        <v>-3.9999999999999758E-4</v>
      </c>
      <c r="C16" s="16">
        <v>0.15796666666666667</v>
      </c>
      <c r="D16" s="16">
        <v>-2.0000000000000109E-4</v>
      </c>
      <c r="E16" s="16">
        <v>6.4333333333333369E-3</v>
      </c>
      <c r="F16" s="16">
        <v>2.3333333333333539E-4</v>
      </c>
      <c r="G16" s="16">
        <v>0.31139999999999995</v>
      </c>
      <c r="H16" s="16">
        <v>-7.3333333333333117E-4</v>
      </c>
      <c r="I16" s="16">
        <v>3.1666666666666649E-3</v>
      </c>
      <c r="J16" s="16">
        <v>-9.9999999999998243E-5</v>
      </c>
      <c r="K16" s="16">
        <v>0.26556666666666667</v>
      </c>
      <c r="L16" s="16">
        <v>-9.9999999999998243E-5</v>
      </c>
      <c r="M16" s="16">
        <v>-8.9999999999999802E-4</v>
      </c>
      <c r="N16" s="16">
        <v>7.9999999999999982E-4</v>
      </c>
      <c r="O16" s="16">
        <v>0.16313333333333335</v>
      </c>
      <c r="P16" s="16">
        <v>1.533333333333331E-3</v>
      </c>
      <c r="Q16" s="16">
        <v>2.0566666666666664E-2</v>
      </c>
      <c r="R16" s="16">
        <v>1.999999999999997E-3</v>
      </c>
      <c r="S16" s="16">
        <v>0.40129999999999999</v>
      </c>
      <c r="T16" s="16">
        <v>-6.3333333333333297E-4</v>
      </c>
      <c r="U16" s="16">
        <v>1.7333333333333228E-3</v>
      </c>
      <c r="V16" s="16">
        <v>3.6666666666666331E-4</v>
      </c>
      <c r="W16" s="16">
        <v>0.38646666666666668</v>
      </c>
      <c r="X16" s="16">
        <v>-2.3333333333333539E-4</v>
      </c>
      <c r="Y16" s="16">
        <v>-9.3333333333333235E-4</v>
      </c>
    </row>
    <row r="17" spans="1:25" x14ac:dyDescent="0.3">
      <c r="A17" s="11" t="s">
        <v>40</v>
      </c>
      <c r="B17" s="16">
        <v>7.3333333333332662E-4</v>
      </c>
      <c r="C17" s="16">
        <v>8.72E-2</v>
      </c>
      <c r="D17" s="16">
        <v>1.3333333333333253E-4</v>
      </c>
      <c r="E17" s="16">
        <v>7.1999999999999937E-3</v>
      </c>
      <c r="F17" s="16">
        <v>8.3333333333333404E-4</v>
      </c>
      <c r="G17" s="16">
        <v>8.896666666666668E-2</v>
      </c>
      <c r="H17" s="16">
        <v>-9.6666666666667123E-4</v>
      </c>
      <c r="I17" s="16">
        <v>7.8666666666666659E-3</v>
      </c>
      <c r="J17" s="16">
        <v>-3.333333333333429E-5</v>
      </c>
      <c r="K17" s="16">
        <v>0.11626666666666667</v>
      </c>
      <c r="L17" s="16">
        <v>3.6666666666666331E-4</v>
      </c>
      <c r="M17" s="16">
        <v>4.6666666666666151E-4</v>
      </c>
      <c r="N17" s="16">
        <v>3.9999999999999297E-4</v>
      </c>
      <c r="O17" s="16">
        <v>5.3899999999999997E-2</v>
      </c>
      <c r="P17" s="16">
        <v>9.6666666666666201E-4</v>
      </c>
      <c r="Q17" s="16">
        <v>5.3333333333333288E-3</v>
      </c>
      <c r="R17" s="16">
        <v>5.3333333333333477E-4</v>
      </c>
      <c r="S17" s="16">
        <v>0.12363333333333332</v>
      </c>
      <c r="T17" s="16">
        <v>-3.333333333333429E-5</v>
      </c>
      <c r="U17" s="16">
        <v>9.7666666666666648E-3</v>
      </c>
      <c r="V17" s="16">
        <v>-4.0000000000000219E-4</v>
      </c>
      <c r="W17" s="16">
        <v>0.15836666666666666</v>
      </c>
      <c r="X17" s="16">
        <v>-5.0000000000000044E-4</v>
      </c>
      <c r="Y17" s="16">
        <v>8.3333333333333404E-4</v>
      </c>
    </row>
    <row r="18" spans="1:25" x14ac:dyDescent="0.3">
      <c r="A18" s="9" t="s">
        <v>32</v>
      </c>
      <c r="B18" s="16">
        <v>1.9333333333333331E-3</v>
      </c>
      <c r="C18" s="16">
        <v>0.11543333333333332</v>
      </c>
      <c r="D18" s="16">
        <v>9.9999999999998243E-5</v>
      </c>
      <c r="E18" s="16">
        <v>7.2666666666666617E-3</v>
      </c>
      <c r="F18" s="16">
        <v>1.6333333333333384E-3</v>
      </c>
      <c r="G18" s="16">
        <v>0.15213333333333334</v>
      </c>
      <c r="H18" s="16">
        <v>-3.2333333333333333E-3</v>
      </c>
      <c r="I18" s="16">
        <v>4.8666666666666676E-3</v>
      </c>
      <c r="J18" s="16">
        <v>1.4333333333333281E-3</v>
      </c>
      <c r="K18" s="16">
        <v>0.15943333333333334</v>
      </c>
      <c r="L18" s="16">
        <v>-2.9000000000000046E-3</v>
      </c>
      <c r="M18" s="16">
        <v>6.3333333333333297E-4</v>
      </c>
      <c r="N18" s="16">
        <v>2.1999999999999984E-3</v>
      </c>
      <c r="O18" s="16">
        <v>0.13043333333333335</v>
      </c>
      <c r="P18" s="16">
        <v>2.800000000000006E-3</v>
      </c>
      <c r="Q18" s="16">
        <v>1.3566666666666666E-2</v>
      </c>
      <c r="R18" s="16">
        <v>7.9999999999999982E-4</v>
      </c>
      <c r="S18" s="16">
        <v>0.20080000000000001</v>
      </c>
      <c r="T18" s="16">
        <v>-1.8999999999999944E-3</v>
      </c>
      <c r="U18" s="16">
        <v>5.0333333333333341E-3</v>
      </c>
      <c r="V18" s="16">
        <v>-1.9999999999999649E-4</v>
      </c>
      <c r="W18" s="16">
        <v>0.21293333333333339</v>
      </c>
      <c r="X18" s="16">
        <v>-2.2999999999999965E-3</v>
      </c>
      <c r="Y18" s="16">
        <v>1.6666666666666682E-4</v>
      </c>
    </row>
    <row r="19" spans="1:25" x14ac:dyDescent="0.3">
      <c r="A19" s="11" t="s">
        <v>31</v>
      </c>
      <c r="B19" s="16">
        <v>1.4666666666666671E-3</v>
      </c>
      <c r="C19" s="16">
        <v>0.1109</v>
      </c>
      <c r="D19" s="16">
        <v>-6.6666666666668581E-5</v>
      </c>
      <c r="E19" s="16">
        <v>6.3999999999999986E-3</v>
      </c>
      <c r="F19" s="16">
        <v>1.1666666666666676E-3</v>
      </c>
      <c r="G19" s="16">
        <v>0.15823333333333336</v>
      </c>
      <c r="H19" s="16">
        <v>-3.4000000000000002E-3</v>
      </c>
      <c r="I19" s="16">
        <v>4.1999999999999997E-3</v>
      </c>
      <c r="J19" s="16">
        <v>2.2666666666666716E-3</v>
      </c>
      <c r="K19" s="16">
        <v>0.11586666666666667</v>
      </c>
      <c r="L19" s="16">
        <v>-2.8333333333333357E-3</v>
      </c>
      <c r="M19" s="16">
        <v>-1.5999999999999996E-3</v>
      </c>
      <c r="N19" s="16">
        <v>3.9666666666666643E-3</v>
      </c>
      <c r="O19" s="16">
        <v>0.12173333333333332</v>
      </c>
      <c r="P19" s="16">
        <v>2.7666666666666673E-3</v>
      </c>
      <c r="Q19" s="16">
        <v>1.1733333333333332E-2</v>
      </c>
      <c r="R19" s="16">
        <v>1.2999999999999956E-3</v>
      </c>
      <c r="S19" s="16">
        <v>0.1986</v>
      </c>
      <c r="T19" s="16">
        <v>-1.1999999999999973E-3</v>
      </c>
      <c r="U19" s="16">
        <v>5.7666666666666656E-3</v>
      </c>
      <c r="V19" s="16">
        <v>1.1666666666666724E-3</v>
      </c>
      <c r="W19" s="16">
        <v>0.15203333333333335</v>
      </c>
      <c r="X19" s="16">
        <v>-1.2666666666666659E-3</v>
      </c>
      <c r="Y19" s="16">
        <v>-1.0000000000000286E-4</v>
      </c>
    </row>
    <row r="20" spans="1:25" x14ac:dyDescent="0.3">
      <c r="A20" s="9" t="s">
        <v>25</v>
      </c>
      <c r="B20" s="16">
        <v>3.3333333333333365E-4</v>
      </c>
      <c r="C20" s="16">
        <v>0.11486666666666667</v>
      </c>
      <c r="D20" s="16">
        <v>-1.8999999999999989E-3</v>
      </c>
      <c r="E20" s="16">
        <v>2.1100000000000004E-2</v>
      </c>
      <c r="F20" s="16">
        <v>6.7333333333333368E-3</v>
      </c>
      <c r="G20" s="16">
        <v>0.11633333333333333</v>
      </c>
      <c r="H20" s="16">
        <v>-4.3333333333333185E-4</v>
      </c>
      <c r="I20" s="16">
        <v>1.2166666666666668E-2</v>
      </c>
      <c r="J20" s="16">
        <v>5.1666666666666623E-3</v>
      </c>
      <c r="K20" s="16">
        <v>0.13246666666666668</v>
      </c>
      <c r="L20" s="16">
        <v>-2.0999999999999999E-3</v>
      </c>
      <c r="M20" s="16">
        <v>-5.9999999999999865E-4</v>
      </c>
      <c r="N20" s="16">
        <v>4.9999999999999123E-4</v>
      </c>
      <c r="O20" s="16">
        <v>0.12870000000000001</v>
      </c>
      <c r="P20" s="16">
        <v>-1.1666666666666676E-3</v>
      </c>
      <c r="Q20" s="16">
        <v>2.813333333333333E-2</v>
      </c>
      <c r="R20" s="16">
        <v>1.7666666666666664E-3</v>
      </c>
      <c r="S20" s="16">
        <v>0.12636666666666665</v>
      </c>
      <c r="T20" s="16">
        <v>-1.3333333333333716E-4</v>
      </c>
      <c r="U20" s="16">
        <v>2.12E-2</v>
      </c>
      <c r="V20" s="16">
        <v>2.7333333333333285E-3</v>
      </c>
      <c r="W20" s="16">
        <v>0.15440000000000001</v>
      </c>
      <c r="X20" s="16">
        <v>-1.533333333333331E-3</v>
      </c>
      <c r="Y20" s="16">
        <v>-1.6666666666667143E-4</v>
      </c>
    </row>
    <row r="21" spans="1:25" x14ac:dyDescent="0.3">
      <c r="A21" s="11" t="s">
        <v>26</v>
      </c>
      <c r="B21" s="16">
        <v>2.6000000000000051E-3</v>
      </c>
      <c r="C21" s="16">
        <v>0.15459999999999999</v>
      </c>
      <c r="D21" s="16">
        <v>-9.0000000000000724E-4</v>
      </c>
      <c r="E21" s="16">
        <v>7.6000000000000052E-3</v>
      </c>
      <c r="F21" s="16">
        <v>5.0666666666666638E-3</v>
      </c>
      <c r="G21" s="16">
        <v>0.28086666666666665</v>
      </c>
      <c r="H21" s="16">
        <v>-1.9999999999999649E-4</v>
      </c>
      <c r="I21" s="16">
        <v>1.56666666666667E-3</v>
      </c>
      <c r="J21" s="16">
        <v>2.2666666666666621E-3</v>
      </c>
      <c r="K21" s="16">
        <v>0.26563333333333333</v>
      </c>
      <c r="L21" s="16">
        <v>-1.2666666666666705E-3</v>
      </c>
      <c r="M21" s="16">
        <v>-2.6666666666666505E-4</v>
      </c>
      <c r="N21" s="16">
        <v>-5.3333333333333932E-4</v>
      </c>
      <c r="O21" s="16">
        <v>0.15523333333333333</v>
      </c>
      <c r="P21" s="16">
        <v>-1.1666666666666676E-3</v>
      </c>
      <c r="Q21" s="16">
        <v>1.7099999999999994E-2</v>
      </c>
      <c r="R21" s="16">
        <v>-2.9999999999999472E-4</v>
      </c>
      <c r="S21" s="16">
        <v>0.38953333333333334</v>
      </c>
      <c r="T21" s="16">
        <v>0</v>
      </c>
      <c r="U21" s="16">
        <v>1.7333333333333322E-3</v>
      </c>
      <c r="V21" s="16">
        <v>7.6666666666667016E-4</v>
      </c>
      <c r="W21" s="16">
        <v>0.39250000000000002</v>
      </c>
      <c r="X21" s="16">
        <v>-1.0333333333333306E-3</v>
      </c>
      <c r="Y21" s="16">
        <v>-1.133333333333338E-3</v>
      </c>
    </row>
    <row r="22" spans="1:25" x14ac:dyDescent="0.3">
      <c r="A22" s="9" t="s">
        <v>24</v>
      </c>
      <c r="B22" s="16">
        <v>1.1666666666666724E-3</v>
      </c>
      <c r="C22" s="16">
        <v>0.14363333333333331</v>
      </c>
      <c r="D22" s="16">
        <v>-5.3333333333333932E-4</v>
      </c>
      <c r="E22" s="16">
        <v>1.4666666666666671E-3</v>
      </c>
      <c r="F22" s="16">
        <v>1.5333333333333217E-3</v>
      </c>
      <c r="G22" s="16">
        <v>0.2646</v>
      </c>
      <c r="H22" s="16">
        <v>-3.400000000000005E-3</v>
      </c>
      <c r="I22" s="16">
        <v>1.6666666666666681E-3</v>
      </c>
      <c r="J22" s="16">
        <v>3.2999999999999974E-3</v>
      </c>
      <c r="K22" s="16">
        <v>0.25673333333333331</v>
      </c>
      <c r="L22" s="16">
        <v>-2.3333333333333353E-3</v>
      </c>
      <c r="M22" s="16">
        <v>-1.7333333333333367E-3</v>
      </c>
      <c r="N22" s="16">
        <v>7.3333333333332196E-4</v>
      </c>
      <c r="O22" s="16">
        <v>0.15016666666666664</v>
      </c>
      <c r="P22" s="16">
        <v>2.3333333333333309E-3</v>
      </c>
      <c r="Q22" s="16">
        <v>1.1400000000000002E-2</v>
      </c>
      <c r="R22" s="16">
        <v>2.2333333333333281E-3</v>
      </c>
      <c r="S22" s="16">
        <v>0.34613333333333335</v>
      </c>
      <c r="T22" s="16">
        <v>-5.3333333333333011E-4</v>
      </c>
      <c r="U22" s="16">
        <v>1.9333333333333331E-3</v>
      </c>
      <c r="V22" s="16">
        <v>1.3666666666666643E-3</v>
      </c>
      <c r="W22" s="16">
        <v>0.38623333333333326</v>
      </c>
      <c r="X22" s="16">
        <v>-5.3333333333333011E-4</v>
      </c>
      <c r="Y22" s="16">
        <v>-2.3333333333333539E-4</v>
      </c>
    </row>
    <row r="23" spans="1:25" x14ac:dyDescent="0.3">
      <c r="A23" s="11" t="s">
        <v>42</v>
      </c>
      <c r="B23" s="16">
        <v>2.7000000000000032E-3</v>
      </c>
      <c r="C23" s="16">
        <v>5.2700000000000004E-2</v>
      </c>
      <c r="D23" s="16">
        <v>1.3333333333333253E-4</v>
      </c>
      <c r="E23" s="16">
        <v>1.3333333333333253E-4</v>
      </c>
      <c r="F23" s="16">
        <v>3.5333333333333328E-3</v>
      </c>
      <c r="G23" s="16">
        <v>0.11000000000000003</v>
      </c>
      <c r="H23" s="16">
        <v>-6.6666666666663946E-5</v>
      </c>
      <c r="I23" s="16">
        <v>3.5999999999999969E-3</v>
      </c>
      <c r="J23" s="16">
        <v>3.0000000000000399E-4</v>
      </c>
      <c r="K23" s="16">
        <v>0.13140000000000002</v>
      </c>
      <c r="L23" s="16">
        <v>9.333333333333369E-4</v>
      </c>
      <c r="M23" s="16">
        <v>2.6666666666666966E-4</v>
      </c>
      <c r="N23" s="16">
        <v>-1.6666666666667143E-4</v>
      </c>
      <c r="O23" s="16">
        <v>5.366666666666668E-3</v>
      </c>
      <c r="P23" s="16">
        <v>6.3333333333332831E-4</v>
      </c>
      <c r="Q23" s="16">
        <v>9.6666666666666656E-4</v>
      </c>
      <c r="R23" s="16">
        <v>2.7666666666666673E-3</v>
      </c>
      <c r="S23" s="16">
        <v>0.1598</v>
      </c>
      <c r="T23" s="16">
        <v>-6.6666666666666729E-4</v>
      </c>
      <c r="U23" s="16">
        <v>5.4333333333333317E-3</v>
      </c>
      <c r="V23" s="16">
        <v>6.3333333333332831E-4</v>
      </c>
      <c r="W23" s="16">
        <v>0.16493333333333332</v>
      </c>
      <c r="X23" s="16">
        <v>-9.333333333333369E-4</v>
      </c>
      <c r="Y23" s="16">
        <v>0</v>
      </c>
    </row>
    <row r="24" spans="1:25" x14ac:dyDescent="0.3">
      <c r="A24" s="9" t="s">
        <v>20</v>
      </c>
      <c r="B24" s="16">
        <v>8.199999999999999E-3</v>
      </c>
      <c r="C24" s="16">
        <v>0.22923333333333332</v>
      </c>
      <c r="D24" s="16">
        <v>1.1000000000000038E-3</v>
      </c>
      <c r="E24" s="16">
        <v>7.0999999999999995E-3</v>
      </c>
      <c r="F24" s="16">
        <v>2.6000000000000003E-3</v>
      </c>
      <c r="G24" s="16">
        <v>0.21249999999999999</v>
      </c>
      <c r="H24" s="16">
        <v>-3.3333333333333826E-4</v>
      </c>
      <c r="I24" s="16">
        <v>6.5666666666666694E-3</v>
      </c>
      <c r="J24" s="16">
        <v>8.0333333333333281E-3</v>
      </c>
      <c r="K24" s="16">
        <v>0.2208</v>
      </c>
      <c r="L24" s="16">
        <v>6.6666666666668581E-5</v>
      </c>
      <c r="M24" s="16">
        <v>0</v>
      </c>
      <c r="N24" s="16">
        <v>8.8999999999999965E-3</v>
      </c>
      <c r="O24" s="16">
        <v>0.21116666666666664</v>
      </c>
      <c r="P24" s="16">
        <v>5.1666666666666623E-3</v>
      </c>
      <c r="Q24" s="16">
        <v>5.3333333333333332E-3</v>
      </c>
      <c r="R24" s="16">
        <v>2.0666666666666659E-3</v>
      </c>
      <c r="S24" s="16">
        <v>7.9833333333333326E-2</v>
      </c>
      <c r="T24" s="16">
        <v>-2.9999999999999932E-4</v>
      </c>
      <c r="U24" s="16">
        <v>9.9333333333333305E-3</v>
      </c>
      <c r="V24" s="16">
        <v>4.3000000000000026E-3</v>
      </c>
      <c r="W24" s="16">
        <v>0.19086666666666666</v>
      </c>
      <c r="X24" s="16">
        <v>-1.6666666666666682E-4</v>
      </c>
      <c r="Y24" s="16">
        <v>-4.0000000000000219E-4</v>
      </c>
    </row>
    <row r="25" spans="1:25" x14ac:dyDescent="0.3">
      <c r="A25" s="11" t="s">
        <v>8</v>
      </c>
      <c r="B25" s="16">
        <v>4.6333333333333365E-3</v>
      </c>
      <c r="C25" s="16">
        <v>0.14176666666666668</v>
      </c>
      <c r="D25" s="16">
        <v>-1.6666666666666682E-4</v>
      </c>
      <c r="E25" s="16">
        <v>1.5900000000000001E-2</v>
      </c>
      <c r="F25" s="16">
        <v>2.0533333333333337E-2</v>
      </c>
      <c r="G25" s="16">
        <v>0.12669999999999998</v>
      </c>
      <c r="H25" s="16">
        <v>-1.6666666666666682E-4</v>
      </c>
      <c r="I25" s="16">
        <v>9.833333333333338E-3</v>
      </c>
      <c r="J25" s="16">
        <v>0</v>
      </c>
      <c r="K25" s="16">
        <v>0.127</v>
      </c>
      <c r="L25" s="16">
        <v>2.166666666666664E-3</v>
      </c>
      <c r="M25" s="16">
        <v>-1.6666666666666682E-4</v>
      </c>
      <c r="N25" s="16">
        <v>3.1333333333333304E-3</v>
      </c>
      <c r="O25" s="16">
        <v>0.18036666666666668</v>
      </c>
      <c r="P25" s="16">
        <v>-7.0000000000000151E-4</v>
      </c>
      <c r="Q25" s="16">
        <v>1.6133333333333336E-2</v>
      </c>
      <c r="R25" s="16">
        <v>1.5433333333333341E-2</v>
      </c>
      <c r="S25" s="16">
        <v>0.11443333333333332</v>
      </c>
      <c r="T25" s="16">
        <v>-9.0000000000000269E-4</v>
      </c>
      <c r="U25" s="16">
        <v>1.1966666666666672E-2</v>
      </c>
      <c r="V25" s="16">
        <v>1.4999999999999968E-3</v>
      </c>
      <c r="W25" s="16">
        <v>9.3600000000000003E-2</v>
      </c>
      <c r="X25" s="16">
        <v>2.2333333333333372E-3</v>
      </c>
      <c r="Y25" s="16">
        <v>-9.0000000000000269E-4</v>
      </c>
    </row>
    <row r="26" spans="1:25" x14ac:dyDescent="0.3">
      <c r="A26" s="9" t="s">
        <v>19</v>
      </c>
      <c r="B26" s="16">
        <v>0</v>
      </c>
      <c r="C26" s="16">
        <v>0.13869999999999996</v>
      </c>
      <c r="D26" s="16">
        <v>3.0000000000000399E-4</v>
      </c>
      <c r="E26" s="16">
        <v>1.7966666666666669E-2</v>
      </c>
      <c r="F26" s="16">
        <v>1.6666666666666219E-4</v>
      </c>
      <c r="G26" s="16">
        <v>0.13173333333333334</v>
      </c>
      <c r="H26" s="16">
        <v>3.3333333333329662E-5</v>
      </c>
      <c r="I26" s="16">
        <v>1.1866666666666669E-2</v>
      </c>
      <c r="J26" s="16">
        <v>4.7666666666666647E-3</v>
      </c>
      <c r="K26" s="16">
        <v>0.1215</v>
      </c>
      <c r="L26" s="16">
        <v>8.6666666666666836E-4</v>
      </c>
      <c r="M26" s="16">
        <v>1.2333333333333363E-3</v>
      </c>
      <c r="N26" s="16">
        <v>1.6333333333333293E-3</v>
      </c>
      <c r="O26" s="16">
        <v>0.13223333333333334</v>
      </c>
      <c r="P26" s="16">
        <v>1.1333333333333334E-3</v>
      </c>
      <c r="Q26" s="16">
        <v>1.9766666666666665E-2</v>
      </c>
      <c r="R26" s="16">
        <v>1.5666666666666607E-3</v>
      </c>
      <c r="S26" s="16">
        <v>0.19479999999999997</v>
      </c>
      <c r="T26" s="16">
        <v>-5.3333333333333477E-4</v>
      </c>
      <c r="U26" s="16">
        <v>1.6899999999999995E-2</v>
      </c>
      <c r="V26" s="16">
        <v>4.5333333333333337E-3</v>
      </c>
      <c r="W26" s="16">
        <v>0.17533333333333334</v>
      </c>
      <c r="X26" s="16">
        <v>9.3333333333333235E-4</v>
      </c>
      <c r="Y26" s="16">
        <v>7.9999999999999516E-4</v>
      </c>
    </row>
    <row r="27" spans="1:25" x14ac:dyDescent="0.3">
      <c r="A27" s="11" t="s">
        <v>9</v>
      </c>
      <c r="B27" s="16">
        <v>4.4999999999999997E-3</v>
      </c>
      <c r="C27" s="16">
        <v>0.11896666666666667</v>
      </c>
      <c r="D27" s="16">
        <v>-3.9999999999999758E-4</v>
      </c>
      <c r="E27" s="16">
        <v>2.2033333333333335E-2</v>
      </c>
      <c r="F27" s="16">
        <v>8.6666666666666836E-4</v>
      </c>
      <c r="G27" s="16">
        <v>0.16216666666666665</v>
      </c>
      <c r="H27" s="16">
        <v>-9.6666666666666656E-4</v>
      </c>
      <c r="I27" s="16">
        <v>8.0333333333333316E-3</v>
      </c>
      <c r="J27" s="16">
        <v>1.2333333333333317E-3</v>
      </c>
      <c r="K27" s="16">
        <v>0.16889999999999997</v>
      </c>
      <c r="L27" s="16">
        <v>3.333333333333429E-5</v>
      </c>
      <c r="M27" s="16">
        <v>-6.3333333333333297E-4</v>
      </c>
      <c r="N27" s="16">
        <v>2.3666666666666649E-3</v>
      </c>
      <c r="O27" s="16">
        <v>0.21709999999999999</v>
      </c>
      <c r="P27" s="16">
        <v>1.3333333333332328E-4</v>
      </c>
      <c r="Q27" s="16">
        <v>2.3199999999999998E-2</v>
      </c>
      <c r="R27" s="16">
        <v>3.6666666666666331E-4</v>
      </c>
      <c r="S27" s="16">
        <v>0.1512</v>
      </c>
      <c r="T27" s="16">
        <v>-1.0000000000000286E-4</v>
      </c>
      <c r="U27" s="16">
        <v>1.1766666666666667E-2</v>
      </c>
      <c r="V27" s="16">
        <v>8.666666666666637E-4</v>
      </c>
      <c r="W27" s="16">
        <v>0.14170000000000002</v>
      </c>
      <c r="X27" s="16">
        <v>3.3333333333332899E-4</v>
      </c>
      <c r="Y27" s="16">
        <v>-9.333333333333369E-4</v>
      </c>
    </row>
    <row r="28" spans="1:25" x14ac:dyDescent="0.3">
      <c r="A28" s="9" t="s">
        <v>41</v>
      </c>
      <c r="B28" s="16">
        <v>3.1333333333333352E-3</v>
      </c>
      <c r="C28" s="16">
        <v>0.21190000000000001</v>
      </c>
      <c r="D28" s="16">
        <v>1.3333333333333346E-3</v>
      </c>
      <c r="E28" s="16">
        <v>6.5333333333333311E-3</v>
      </c>
      <c r="F28" s="16">
        <v>9.6666666666666656E-4</v>
      </c>
      <c r="G28" s="16">
        <v>0.15926666666666667</v>
      </c>
      <c r="H28" s="16">
        <v>-7.3333333333333117E-4</v>
      </c>
      <c r="I28" s="16">
        <v>8.3000000000000018E-3</v>
      </c>
      <c r="J28" s="16">
        <v>8.9999999999999802E-4</v>
      </c>
      <c r="K28" s="16">
        <v>0.19039999999999999</v>
      </c>
      <c r="L28" s="16">
        <v>-1.3333333333333253E-4</v>
      </c>
      <c r="M28" s="16">
        <v>3.6666666666666792E-4</v>
      </c>
      <c r="N28" s="16">
        <v>5.4333333333333317E-3</v>
      </c>
      <c r="O28" s="16">
        <v>0.21803333333333333</v>
      </c>
      <c r="P28" s="16">
        <v>6.6666666666666729E-4</v>
      </c>
      <c r="Q28" s="16">
        <v>3.5000000000000031E-3</v>
      </c>
      <c r="R28" s="16">
        <v>1.133333333333338E-3</v>
      </c>
      <c r="S28" s="16">
        <v>0.16476666666666667</v>
      </c>
      <c r="T28" s="16">
        <v>-4.3333333333333651E-4</v>
      </c>
      <c r="U28" s="16">
        <v>1.3600000000000006E-2</v>
      </c>
      <c r="V28" s="16">
        <v>1.5999999999999996E-3</v>
      </c>
      <c r="W28" s="16">
        <v>0.23056666666666667</v>
      </c>
      <c r="X28" s="16">
        <v>5.3333333333333011E-4</v>
      </c>
      <c r="Y28" s="16">
        <v>2.3333333333333076E-4</v>
      </c>
    </row>
    <row r="29" spans="1:25" x14ac:dyDescent="0.3">
      <c r="A29" s="11" t="s">
        <v>6</v>
      </c>
      <c r="B29" s="16">
        <v>1.1666666666666676E-3</v>
      </c>
      <c r="C29" s="16">
        <v>0.15770000000000001</v>
      </c>
      <c r="D29" s="16">
        <v>2.3000000000000013E-3</v>
      </c>
      <c r="E29" s="16">
        <v>1.9266666666666654E-2</v>
      </c>
      <c r="F29" s="16">
        <v>1.8666666666666692E-3</v>
      </c>
      <c r="G29" s="16">
        <v>8.8666666666666671E-2</v>
      </c>
      <c r="H29" s="16">
        <v>-7.6666666666667016E-4</v>
      </c>
      <c r="I29" s="16">
        <v>-7.0000000000000151E-4</v>
      </c>
      <c r="J29" s="16">
        <v>1.7666666666666709E-3</v>
      </c>
      <c r="K29" s="16">
        <v>7.1166666666666656E-2</v>
      </c>
      <c r="L29" s="16">
        <v>7.3333333333333117E-4</v>
      </c>
      <c r="M29" s="16">
        <v>-3.3333333333333826E-4</v>
      </c>
      <c r="N29" s="16">
        <v>8.300000000000007E-3</v>
      </c>
      <c r="O29" s="16">
        <v>0.26580000000000004</v>
      </c>
      <c r="P29" s="16">
        <v>1.9333333333333331E-3</v>
      </c>
      <c r="Q29" s="16">
        <v>1.4999999999999994E-2</v>
      </c>
      <c r="R29" s="16">
        <v>9.3333333333333235E-4</v>
      </c>
      <c r="S29" s="16">
        <v>0.12913333333333332</v>
      </c>
      <c r="T29" s="16">
        <v>-1.6999999999999932E-3</v>
      </c>
      <c r="U29" s="16">
        <v>-8.3333333333332948E-4</v>
      </c>
      <c r="V29" s="16">
        <v>-2.6666666666666505E-4</v>
      </c>
      <c r="W29" s="16">
        <v>7.8299999999999995E-2</v>
      </c>
      <c r="X29" s="16">
        <v>-9.9999999999999633E-4</v>
      </c>
      <c r="Y29" s="16">
        <v>-7.3333333333333117E-4</v>
      </c>
    </row>
    <row r="30" spans="1:25" x14ac:dyDescent="0.3">
      <c r="A30" s="9" t="s">
        <v>28</v>
      </c>
      <c r="B30" s="16">
        <v>5.5666666666666738E-3</v>
      </c>
      <c r="C30" s="16">
        <v>0.13426666666666667</v>
      </c>
      <c r="D30" s="16">
        <v>1.8666666666666692E-3</v>
      </c>
      <c r="E30" s="16">
        <v>2.9633333333333334E-2</v>
      </c>
      <c r="F30" s="16">
        <v>2.0666666666666659E-3</v>
      </c>
      <c r="G30" s="16">
        <v>9.3666666666666662E-2</v>
      </c>
      <c r="H30" s="16">
        <v>-8.3333333333333404E-4</v>
      </c>
      <c r="I30" s="16">
        <v>2.0000000000000109E-4</v>
      </c>
      <c r="J30" s="16">
        <v>-1.7666666666666664E-3</v>
      </c>
      <c r="K30" s="16">
        <v>8.1166666666666651E-2</v>
      </c>
      <c r="L30" s="16">
        <v>-1.533333333333331E-3</v>
      </c>
      <c r="M30" s="16">
        <v>0</v>
      </c>
      <c r="N30" s="16">
        <v>9.266666666666673E-3</v>
      </c>
      <c r="O30" s="16">
        <v>0.20013333333333336</v>
      </c>
      <c r="P30" s="16">
        <v>3.7000000000000041E-3</v>
      </c>
      <c r="Q30" s="16">
        <v>2.5566666666666668E-2</v>
      </c>
      <c r="R30" s="16">
        <v>2.3333333333333262E-3</v>
      </c>
      <c r="S30" s="16">
        <v>0.15059999999999998</v>
      </c>
      <c r="T30" s="16">
        <v>-1.2666666666666659E-3</v>
      </c>
      <c r="U30" s="16">
        <v>-7.9999999999999982E-4</v>
      </c>
      <c r="V30" s="16">
        <v>-2.6999999999999988E-3</v>
      </c>
      <c r="W30" s="16">
        <v>0.11283333333333334</v>
      </c>
      <c r="X30" s="16">
        <v>-3.4666666666666687E-3</v>
      </c>
      <c r="Y30" s="16">
        <v>6.6666666666663946E-5</v>
      </c>
    </row>
    <row r="31" spans="1:25" x14ac:dyDescent="0.3">
      <c r="A31" s="11" t="s">
        <v>27</v>
      </c>
      <c r="B31" s="16">
        <v>2.6000000000000099E-3</v>
      </c>
      <c r="C31" s="16">
        <v>6.1233333333333327E-2</v>
      </c>
      <c r="D31" s="16">
        <v>-5.0000000000000511E-4</v>
      </c>
      <c r="E31" s="16">
        <v>2.6566666666666669E-2</v>
      </c>
      <c r="F31" s="16">
        <v>8.3333333333333404E-4</v>
      </c>
      <c r="G31" s="16">
        <v>4.4699999999999997E-2</v>
      </c>
      <c r="H31" s="16">
        <v>-8.6666666666666836E-4</v>
      </c>
      <c r="I31" s="16">
        <v>6.3333333333333763E-4</v>
      </c>
      <c r="J31" s="16">
        <v>-2.9999999999999472E-4</v>
      </c>
      <c r="K31" s="16">
        <v>4.7000000000000007E-2</v>
      </c>
      <c r="L31" s="16">
        <v>-5.9999999999999409E-4</v>
      </c>
      <c r="M31" s="16">
        <v>-8.6666666666666836E-4</v>
      </c>
      <c r="N31" s="16">
        <v>2.4666666666666726E-3</v>
      </c>
      <c r="O31" s="16">
        <v>0.1123</v>
      </c>
      <c r="P31" s="16">
        <v>1.3000000000000002E-3</v>
      </c>
      <c r="Q31" s="16">
        <v>2.346666666666666E-2</v>
      </c>
      <c r="R31" s="16">
        <v>7.9999999999999516E-4</v>
      </c>
      <c r="S31" s="16">
        <v>7.2866666666666677E-2</v>
      </c>
      <c r="T31" s="16">
        <v>-4.0000000000000219E-4</v>
      </c>
      <c r="U31" s="16">
        <v>1.7000000000000071E-3</v>
      </c>
      <c r="V31" s="16">
        <v>-1.6666666666666682E-4</v>
      </c>
      <c r="W31" s="16">
        <v>4.9399999999999999E-2</v>
      </c>
      <c r="X31" s="16">
        <v>-3.9999999999999758E-4</v>
      </c>
      <c r="Y31" s="16">
        <v>-4.0000000000000219E-4</v>
      </c>
    </row>
    <row r="32" spans="1:25" x14ac:dyDescent="0.3">
      <c r="A32" s="9" t="s">
        <v>15</v>
      </c>
      <c r="B32" s="16">
        <v>3.433333333333339E-3</v>
      </c>
      <c r="C32" s="16">
        <v>0.38100000000000001</v>
      </c>
      <c r="D32" s="16">
        <v>-5.0000000000000044E-4</v>
      </c>
      <c r="E32" s="16">
        <v>-2.6666666666666045E-4</v>
      </c>
      <c r="F32" s="16">
        <v>-2.6666666666666966E-4</v>
      </c>
      <c r="G32" s="16">
        <v>0.15526666666666664</v>
      </c>
      <c r="H32" s="16">
        <v>-9.6666666666666656E-4</v>
      </c>
      <c r="I32" s="16">
        <v>3.333333333333429E-5</v>
      </c>
      <c r="J32" s="16">
        <v>-2.9999999999999932E-4</v>
      </c>
      <c r="K32" s="16">
        <v>9.2166666666666688E-2</v>
      </c>
      <c r="L32" s="16">
        <v>-2.9999999999999932E-4</v>
      </c>
      <c r="M32" s="16">
        <v>-3.3333333333332899E-4</v>
      </c>
      <c r="N32" s="16">
        <v>3.0000000000000074E-3</v>
      </c>
      <c r="O32" s="16">
        <v>0.4894</v>
      </c>
      <c r="P32" s="16">
        <v>8.3333333333333404E-4</v>
      </c>
      <c r="Q32" s="16">
        <v>-6.6666666666666729E-4</v>
      </c>
      <c r="R32" s="16">
        <v>-3.6666666666666331E-4</v>
      </c>
      <c r="S32" s="16">
        <v>0.18916666666666668</v>
      </c>
      <c r="T32" s="16">
        <v>-1.5000000000000013E-3</v>
      </c>
      <c r="U32" s="16">
        <v>0</v>
      </c>
      <c r="V32" s="16">
        <v>2.3333333333333539E-4</v>
      </c>
      <c r="W32" s="16">
        <v>0.12383333333333334</v>
      </c>
      <c r="X32" s="16">
        <v>-8.9999999999999802E-4</v>
      </c>
      <c r="Y32" s="16">
        <v>-9.333333333333369E-4</v>
      </c>
    </row>
    <row r="33" spans="1:25" x14ac:dyDescent="0.3">
      <c r="A33" s="11" t="s">
        <v>14</v>
      </c>
      <c r="B33" s="16">
        <v>6.1000000000000039E-3</v>
      </c>
      <c r="C33" s="16">
        <v>0.30823333333333336</v>
      </c>
      <c r="D33" s="16">
        <v>2.9999999999999932E-4</v>
      </c>
      <c r="E33" s="16">
        <v>9.3333333333333235E-4</v>
      </c>
      <c r="F33" s="16">
        <v>1.9999999999999649E-4</v>
      </c>
      <c r="G33" s="16">
        <v>0.14680000000000001</v>
      </c>
      <c r="H33" s="16">
        <v>0</v>
      </c>
      <c r="I33" s="16">
        <v>1.0000000000000286E-4</v>
      </c>
      <c r="J33" s="16">
        <v>1.6666666666666682E-4</v>
      </c>
      <c r="K33" s="16">
        <v>0.11610000000000002</v>
      </c>
      <c r="L33" s="16">
        <v>0</v>
      </c>
      <c r="M33" s="16">
        <v>0</v>
      </c>
      <c r="N33" s="16">
        <v>7.1666666666666641E-3</v>
      </c>
      <c r="O33" s="16">
        <v>0.35453333333333331</v>
      </c>
      <c r="P33" s="16">
        <v>1.6333333333333339E-3</v>
      </c>
      <c r="Q33" s="16">
        <v>2.0666666666666659E-3</v>
      </c>
      <c r="R33" s="16">
        <v>-6.6666666666668581E-5</v>
      </c>
      <c r="S33" s="16">
        <v>0.1860333333333333</v>
      </c>
      <c r="T33" s="16">
        <v>-3.0000000000000399E-4</v>
      </c>
      <c r="U33" s="16">
        <v>3.6666666666666792E-4</v>
      </c>
      <c r="V33" s="16">
        <v>2.3666666666666649E-3</v>
      </c>
      <c r="W33" s="16">
        <v>0.16209999999999999</v>
      </c>
      <c r="X33" s="16">
        <v>0</v>
      </c>
      <c r="Y33" s="16">
        <v>-4.6666666666667078E-4</v>
      </c>
    </row>
    <row r="34" spans="1:25" x14ac:dyDescent="0.3">
      <c r="A34" s="9" t="s">
        <v>13</v>
      </c>
      <c r="B34" s="16">
        <v>3.1666666666666601E-3</v>
      </c>
      <c r="C34" s="16">
        <v>0.11953333333333334</v>
      </c>
      <c r="D34" s="16">
        <v>0</v>
      </c>
      <c r="E34" s="16">
        <v>9.8666666666666625E-3</v>
      </c>
      <c r="F34" s="16">
        <v>1.4999999999999968E-3</v>
      </c>
      <c r="G34" s="16">
        <v>0.21023333333333336</v>
      </c>
      <c r="H34" s="16">
        <v>-7.666666666666655E-4</v>
      </c>
      <c r="I34" s="16">
        <v>1.1433333333333332E-2</v>
      </c>
      <c r="J34" s="16">
        <v>7.0000000000000151E-4</v>
      </c>
      <c r="K34" s="16">
        <v>0.19573333333333331</v>
      </c>
      <c r="L34" s="16">
        <v>-7.666666666666655E-4</v>
      </c>
      <c r="M34" s="16">
        <v>0</v>
      </c>
      <c r="N34" s="16">
        <v>3.4666666666666687E-3</v>
      </c>
      <c r="O34" s="16">
        <v>0.14513333333333336</v>
      </c>
      <c r="P34" s="16">
        <v>7.9999999999999516E-4</v>
      </c>
      <c r="Q34" s="16">
        <v>1.9233333333333335E-2</v>
      </c>
      <c r="R34" s="16">
        <v>3.0000000000000027E-3</v>
      </c>
      <c r="S34" s="16">
        <v>0.23643333333333336</v>
      </c>
      <c r="T34" s="16">
        <v>-1.6666666666666681E-3</v>
      </c>
      <c r="U34" s="16">
        <v>1.5833333333333335E-2</v>
      </c>
      <c r="V34" s="16">
        <v>3.0333333333333323E-3</v>
      </c>
      <c r="W34" s="16">
        <v>0.23726666666666665</v>
      </c>
      <c r="X34" s="16">
        <v>-1.6333333333333339E-3</v>
      </c>
      <c r="Y34" s="16">
        <v>-3.333333333333429E-5</v>
      </c>
    </row>
    <row r="35" spans="1:25" x14ac:dyDescent="0.3">
      <c r="A35" s="11" t="s">
        <v>18</v>
      </c>
      <c r="B35" s="16">
        <v>-6.6666666666668581E-5</v>
      </c>
      <c r="C35" s="16">
        <v>0.16366666666666665</v>
      </c>
      <c r="D35" s="16">
        <v>1.3999999999999985E-3</v>
      </c>
      <c r="E35" s="16">
        <v>2.2999999999999917E-3</v>
      </c>
      <c r="F35" s="16">
        <v>5.9999999999999865E-4</v>
      </c>
      <c r="G35" s="16">
        <v>0.23513333333333333</v>
      </c>
      <c r="H35" s="16">
        <v>-1.4333333333333375E-3</v>
      </c>
      <c r="I35" s="16">
        <v>5.2666666666666652E-3</v>
      </c>
      <c r="J35" s="16">
        <v>3.6333333333333356E-3</v>
      </c>
      <c r="K35" s="16">
        <v>0.26083333333333336</v>
      </c>
      <c r="L35" s="16">
        <v>-1.1666666666666676E-3</v>
      </c>
      <c r="M35" s="16">
        <v>5.6666666666666443E-4</v>
      </c>
      <c r="N35" s="16">
        <v>2.0000000000000109E-4</v>
      </c>
      <c r="O35" s="16">
        <v>0.11636666666666666</v>
      </c>
      <c r="P35" s="16">
        <v>1.0999999999999992E-3</v>
      </c>
      <c r="Q35" s="16">
        <v>7.9999999999999516E-4</v>
      </c>
      <c r="R35" s="16">
        <v>1.0000000000000009E-3</v>
      </c>
      <c r="S35" s="16">
        <v>0.13113333333333332</v>
      </c>
      <c r="T35" s="16">
        <v>-7.0000000000000151E-4</v>
      </c>
      <c r="U35" s="16">
        <v>6.7666666666666665E-3</v>
      </c>
      <c r="V35" s="16">
        <v>1.7000000000000025E-3</v>
      </c>
      <c r="W35" s="16">
        <v>0.15963333333333332</v>
      </c>
      <c r="X35" s="16">
        <v>-1.5333333333333355E-3</v>
      </c>
      <c r="Y35" s="16">
        <v>2.3333333333333539E-4</v>
      </c>
    </row>
    <row r="36" spans="1:25" x14ac:dyDescent="0.3">
      <c r="A36" s="9" t="s">
        <v>36</v>
      </c>
      <c r="B36" s="16">
        <v>1.7500000000000002E-2</v>
      </c>
      <c r="C36" s="16">
        <v>8.4966666666666676E-2</v>
      </c>
      <c r="D36" s="16">
        <v>-1.6333333333333384E-3</v>
      </c>
      <c r="E36" s="16">
        <v>5.2333333333333355E-3</v>
      </c>
      <c r="F36" s="16">
        <v>6.4333333333333326E-3</v>
      </c>
      <c r="G36" s="16">
        <v>0.1545</v>
      </c>
      <c r="H36" s="16">
        <v>-8.666666666666637E-4</v>
      </c>
      <c r="I36" s="16">
        <v>4.2333333333333346E-3</v>
      </c>
      <c r="J36" s="16">
        <v>5.3999999999999925E-3</v>
      </c>
      <c r="K36" s="16">
        <v>0.15713333333333332</v>
      </c>
      <c r="L36" s="16">
        <v>-3.0333333333333323E-3</v>
      </c>
      <c r="M36" s="16">
        <v>0</v>
      </c>
      <c r="N36" s="16">
        <v>1.2233333333333327E-2</v>
      </c>
      <c r="O36" s="16">
        <v>6.8000000000000005E-2</v>
      </c>
      <c r="P36" s="16">
        <v>-2.3333333333333076E-4</v>
      </c>
      <c r="Q36" s="16">
        <v>8.266666666666667E-3</v>
      </c>
      <c r="R36" s="16">
        <v>1.5666666666666745E-3</v>
      </c>
      <c r="S36" s="16">
        <v>9.3500000000000014E-2</v>
      </c>
      <c r="T36" s="16">
        <v>0</v>
      </c>
      <c r="U36" s="16">
        <v>8.1000000000000013E-3</v>
      </c>
      <c r="V36" s="16">
        <v>4.0666666666666672E-3</v>
      </c>
      <c r="W36" s="16">
        <v>9.0399999999999994E-2</v>
      </c>
      <c r="X36" s="16">
        <v>-1.1333333333333289E-3</v>
      </c>
      <c r="Y36" s="16">
        <v>0</v>
      </c>
    </row>
    <row r="37" spans="1:25" x14ac:dyDescent="0.3">
      <c r="A37" s="11" t="s">
        <v>38</v>
      </c>
      <c r="B37" s="16">
        <v>-5.9999999999999865E-4</v>
      </c>
      <c r="C37" s="16">
        <v>3.8133333333333325E-2</v>
      </c>
      <c r="D37" s="16">
        <v>-1.7000000000000025E-3</v>
      </c>
      <c r="E37" s="16">
        <v>-1.6666666666666635E-3</v>
      </c>
      <c r="F37" s="16">
        <v>4.7999999999999944E-3</v>
      </c>
      <c r="G37" s="16">
        <v>0.11950000000000001</v>
      </c>
      <c r="H37" s="16">
        <v>-3.0666666666666668E-3</v>
      </c>
      <c r="I37" s="16">
        <v>2.3666666666666697E-3</v>
      </c>
      <c r="J37" s="16">
        <v>4.6333333333333322E-3</v>
      </c>
      <c r="K37" s="16">
        <v>0.12036666666666666</v>
      </c>
      <c r="L37" s="16">
        <v>-1.7000000000000025E-3</v>
      </c>
      <c r="M37" s="16">
        <v>-3.0666666666666668E-3</v>
      </c>
      <c r="N37" s="16">
        <v>2.3333333333333353E-3</v>
      </c>
      <c r="O37" s="16">
        <v>2.2300000000000004E-2</v>
      </c>
      <c r="P37" s="16">
        <v>-7.666666666666655E-4</v>
      </c>
      <c r="Q37" s="16">
        <v>3.2999999999999974E-3</v>
      </c>
      <c r="R37" s="16">
        <v>8.000000000000137E-4</v>
      </c>
      <c r="S37" s="16">
        <v>0.14200000000000002</v>
      </c>
      <c r="T37" s="16">
        <v>-8.6666666666666836E-4</v>
      </c>
      <c r="U37" s="16">
        <v>7.5333333333333363E-3</v>
      </c>
      <c r="V37" s="16">
        <v>1.400000000000003E-3</v>
      </c>
      <c r="W37" s="16">
        <v>0.14169999999999999</v>
      </c>
      <c r="X37" s="16">
        <v>-1.3333333333333298E-3</v>
      </c>
      <c r="Y37" s="16">
        <v>-1.0666666666666648E-3</v>
      </c>
    </row>
    <row r="38" spans="1:25" x14ac:dyDescent="0.3">
      <c r="A38" s="9" t="s">
        <v>35</v>
      </c>
      <c r="B38" s="16">
        <v>4.3333333333333651E-4</v>
      </c>
      <c r="C38" s="16">
        <v>8.5133333333333325E-2</v>
      </c>
      <c r="D38" s="16">
        <v>0</v>
      </c>
      <c r="E38" s="16">
        <v>1.4666666666666717E-3</v>
      </c>
      <c r="F38" s="16">
        <v>1.4999999999999968E-3</v>
      </c>
      <c r="G38" s="16">
        <v>5.4966666666666671E-2</v>
      </c>
      <c r="H38" s="16">
        <v>-2.0000000000000018E-3</v>
      </c>
      <c r="I38" s="16">
        <v>1.9999999999999649E-4</v>
      </c>
      <c r="J38" s="16">
        <v>-2.3333333333334003E-4</v>
      </c>
      <c r="K38" s="16">
        <v>7.3099999999999998E-2</v>
      </c>
      <c r="L38" s="16">
        <v>-1.56666666666667E-3</v>
      </c>
      <c r="M38" s="16">
        <v>-7.666666666666655E-4</v>
      </c>
      <c r="N38" s="16">
        <v>7.6666666666667016E-4</v>
      </c>
      <c r="O38" s="16">
        <v>1.3200000000000009E-2</v>
      </c>
      <c r="P38" s="16">
        <v>-1.6666666666666682E-4</v>
      </c>
      <c r="Q38" s="16">
        <v>5.0000000000000511E-4</v>
      </c>
      <c r="R38" s="16">
        <v>7.3333333333333584E-4</v>
      </c>
      <c r="S38" s="16">
        <v>0.10353333333333332</v>
      </c>
      <c r="T38" s="16">
        <v>-1.5666666666666652E-3</v>
      </c>
      <c r="U38" s="16">
        <v>1.1666666666666676E-3</v>
      </c>
      <c r="V38" s="16">
        <v>3.6666666666666792E-4</v>
      </c>
      <c r="W38" s="16">
        <v>0.12893333333333332</v>
      </c>
      <c r="X38" s="16">
        <v>-1.8999999999999989E-3</v>
      </c>
      <c r="Y38" s="16">
        <v>-1.0999999999999992E-3</v>
      </c>
    </row>
    <row r="39" spans="1:25" x14ac:dyDescent="0.3">
      <c r="A39" s="11" t="s">
        <v>37</v>
      </c>
      <c r="B39" s="16">
        <v>-2.9999999999999932E-4</v>
      </c>
      <c r="C39" s="16">
        <v>0.15246666666666664</v>
      </c>
      <c r="D39" s="16">
        <v>4.0000000000000219E-4</v>
      </c>
      <c r="E39" s="16">
        <v>2.1533333333333335E-2</v>
      </c>
      <c r="F39" s="16">
        <v>1.400000000000003E-3</v>
      </c>
      <c r="G39" s="16">
        <v>0.17986666666666665</v>
      </c>
      <c r="H39" s="16">
        <v>0</v>
      </c>
      <c r="I39" s="16">
        <v>8.6333333333333314E-3</v>
      </c>
      <c r="J39" s="16">
        <v>3.1666666666666649E-3</v>
      </c>
      <c r="K39" s="16">
        <v>0.1862</v>
      </c>
      <c r="L39" s="16">
        <v>0</v>
      </c>
      <c r="M39" s="16">
        <v>-2.9999999999999932E-4</v>
      </c>
      <c r="N39" s="16">
        <v>8.666666666666637E-4</v>
      </c>
      <c r="O39" s="16">
        <v>0.19569999999999999</v>
      </c>
      <c r="P39" s="16">
        <v>6.6666666666659324E-5</v>
      </c>
      <c r="Q39" s="16">
        <v>1.9766666666666665E-2</v>
      </c>
      <c r="R39" s="16">
        <v>5.9999999999999865E-4</v>
      </c>
      <c r="S39" s="16">
        <v>0.18746666666666667</v>
      </c>
      <c r="T39" s="16">
        <v>9.9999999999998243E-5</v>
      </c>
      <c r="U39" s="16">
        <v>1.1199999999999996E-2</v>
      </c>
      <c r="V39" s="16">
        <v>1.0333333333333351E-3</v>
      </c>
      <c r="W39" s="16">
        <v>0.1822</v>
      </c>
      <c r="X39" s="16">
        <v>0</v>
      </c>
      <c r="Y39" s="16">
        <v>-1.56666666666667E-3</v>
      </c>
    </row>
    <row r="40" spans="1:25" x14ac:dyDescent="0.3">
      <c r="A40" s="9" t="s">
        <v>7</v>
      </c>
      <c r="B40" s="16">
        <v>1.1000000000000038E-3</v>
      </c>
      <c r="C40" s="16">
        <v>0.21026666666666669</v>
      </c>
      <c r="D40" s="16">
        <v>4.3333333333333185E-4</v>
      </c>
      <c r="E40" s="16">
        <v>1.47E-2</v>
      </c>
      <c r="F40" s="16">
        <v>2.3666666666666606E-3</v>
      </c>
      <c r="G40" s="16">
        <v>0.11306666666666669</v>
      </c>
      <c r="H40" s="16">
        <v>-9.9999999999999633E-4</v>
      </c>
      <c r="I40" s="16">
        <v>8.6333333333333262E-3</v>
      </c>
      <c r="J40" s="16">
        <v>3.8000000000000026E-3</v>
      </c>
      <c r="K40" s="16">
        <v>0.14593333333333333</v>
      </c>
      <c r="L40" s="16">
        <v>-2.3999999999999994E-3</v>
      </c>
      <c r="M40" s="16">
        <v>-3.6666666666666792E-4</v>
      </c>
      <c r="N40" s="16">
        <v>2.9999999999999932E-4</v>
      </c>
      <c r="O40" s="16">
        <v>0.2828</v>
      </c>
      <c r="P40" s="16">
        <v>-2.6666666666667432E-4</v>
      </c>
      <c r="Q40" s="16">
        <v>1.056666666666666E-2</v>
      </c>
      <c r="R40" s="16">
        <v>-6.3333333333333297E-4</v>
      </c>
      <c r="S40" s="16">
        <v>0.13536666666666666</v>
      </c>
      <c r="T40" s="16">
        <v>-5.9999999999999865E-4</v>
      </c>
      <c r="U40" s="16">
        <v>1.3233333333333324E-2</v>
      </c>
      <c r="V40" s="16">
        <v>1.8000000000000006E-3</v>
      </c>
      <c r="W40" s="16">
        <v>0.2175</v>
      </c>
      <c r="X40" s="16">
        <v>-2.6666666666666644E-3</v>
      </c>
      <c r="Y40" s="16">
        <v>-1.0000000000000286E-4</v>
      </c>
    </row>
    <row r="41" spans="1:25" x14ac:dyDescent="0.3">
      <c r="A41" s="11" t="s">
        <v>1</v>
      </c>
      <c r="B41" s="16">
        <v>2.3333333333334003E-4</v>
      </c>
      <c r="C41" s="16">
        <v>0.21293333333333334</v>
      </c>
      <c r="D41" s="16">
        <v>0</v>
      </c>
      <c r="E41" s="16">
        <v>2.966666666666673E-3</v>
      </c>
      <c r="F41" s="16">
        <v>2.5666666666666615E-3</v>
      </c>
      <c r="G41" s="16">
        <v>0.13793333333333335</v>
      </c>
      <c r="H41" s="16">
        <v>-3.6666666666666792E-4</v>
      </c>
      <c r="I41" s="16">
        <v>-6.0000000000000331E-4</v>
      </c>
      <c r="J41" s="16">
        <v>-2.6666666666666505E-4</v>
      </c>
      <c r="K41" s="16">
        <v>5.3466666666666669E-2</v>
      </c>
      <c r="L41" s="16">
        <v>-1.1999999999999973E-3</v>
      </c>
      <c r="M41" s="16">
        <v>-6.3333333333333297E-4</v>
      </c>
      <c r="N41" s="16">
        <v>4.3333333333333375E-3</v>
      </c>
      <c r="O41" s="16">
        <v>0.13700000000000004</v>
      </c>
      <c r="P41" s="16">
        <v>2.3333333333333076E-4</v>
      </c>
      <c r="Q41" s="16">
        <v>3.9333333333333347E-3</v>
      </c>
      <c r="R41" s="16">
        <v>1.4333333333333327E-3</v>
      </c>
      <c r="S41" s="16">
        <v>0.13816666666666666</v>
      </c>
      <c r="T41" s="16">
        <v>6.3333333333333297E-4</v>
      </c>
      <c r="U41" s="16">
        <v>3.9999999999999297E-4</v>
      </c>
      <c r="V41" s="16">
        <v>2.1333333333333295E-3</v>
      </c>
      <c r="W41" s="16">
        <v>7.0699999999999999E-2</v>
      </c>
      <c r="X41" s="16">
        <v>-1.1666666666666676E-3</v>
      </c>
      <c r="Y41" s="16">
        <v>-1.3333333333333253E-4</v>
      </c>
    </row>
    <row r="42" spans="1:25" x14ac:dyDescent="0.3">
      <c r="A42" s="9" t="s">
        <v>23</v>
      </c>
      <c r="B42" s="16">
        <v>9.3333333333333235E-4</v>
      </c>
      <c r="C42" s="16">
        <v>0.13839999999999997</v>
      </c>
      <c r="D42" s="16">
        <v>1.2000000000000021E-3</v>
      </c>
      <c r="E42" s="16">
        <v>1.4966666666666665E-2</v>
      </c>
      <c r="F42" s="16">
        <v>2.0000000000000109E-4</v>
      </c>
      <c r="G42" s="16">
        <v>8.1666666666666651E-2</v>
      </c>
      <c r="H42" s="16">
        <v>-1.4000000000000078E-3</v>
      </c>
      <c r="I42" s="16">
        <v>8.8333333333333319E-3</v>
      </c>
      <c r="J42" s="16">
        <v>9.033333333333329E-3</v>
      </c>
      <c r="K42" s="16">
        <v>6.3399999999999998E-2</v>
      </c>
      <c r="L42" s="16">
        <v>-1.2000000000000066E-3</v>
      </c>
      <c r="M42" s="16">
        <v>-4.6259292692714853E-18</v>
      </c>
      <c r="N42" s="16">
        <v>4.2666666666666643E-3</v>
      </c>
      <c r="O42" s="16">
        <v>0.16119999999999998</v>
      </c>
      <c r="P42" s="16">
        <v>1.5333333333333264E-3</v>
      </c>
      <c r="Q42" s="16">
        <v>1.7899999999999999E-2</v>
      </c>
      <c r="R42" s="16">
        <v>1.9333333333333331E-3</v>
      </c>
      <c r="S42" s="16">
        <v>9.5233333333333323E-2</v>
      </c>
      <c r="T42" s="16">
        <v>-1.2666666666666705E-3</v>
      </c>
      <c r="U42" s="16">
        <v>1.1733333333333332E-2</v>
      </c>
      <c r="V42" s="16">
        <v>1.1233333333333326E-2</v>
      </c>
      <c r="W42" s="16">
        <v>7.3966666666666667E-2</v>
      </c>
      <c r="X42" s="16">
        <v>-9.333333333333369E-4</v>
      </c>
      <c r="Y42" s="16">
        <v>-1.133333333333338E-3</v>
      </c>
    </row>
    <row r="43" spans="1:25" x14ac:dyDescent="0.3">
      <c r="A43" s="11" t="s">
        <v>0</v>
      </c>
      <c r="B43" s="16">
        <v>3.4000000000000002E-3</v>
      </c>
      <c r="C43" s="16">
        <v>0.13259999999999997</v>
      </c>
      <c r="D43" s="16">
        <v>-1.6666666666666682E-4</v>
      </c>
      <c r="E43" s="16">
        <v>1.3100000000000006E-2</v>
      </c>
      <c r="F43" s="16">
        <v>4.8666666666666676E-3</v>
      </c>
      <c r="G43" s="16">
        <v>8.2366666666666685E-2</v>
      </c>
      <c r="H43" s="16">
        <v>4.3333333333333185E-4</v>
      </c>
      <c r="I43" s="16">
        <v>9.43333333333333E-3</v>
      </c>
      <c r="J43" s="16">
        <v>2.63333333333333E-3</v>
      </c>
      <c r="K43" s="16">
        <v>5.7933333333333337E-2</v>
      </c>
      <c r="L43" s="16">
        <v>-1.833333333333335E-3</v>
      </c>
      <c r="M43" s="16">
        <v>-3.333333333333429E-5</v>
      </c>
      <c r="N43" s="16">
        <v>4.7000000000000054E-3</v>
      </c>
      <c r="O43" s="16">
        <v>0.16503333333333334</v>
      </c>
      <c r="P43" s="16">
        <v>2.2333333333333372E-3</v>
      </c>
      <c r="Q43" s="16">
        <v>1.6700000000000003E-2</v>
      </c>
      <c r="R43" s="16">
        <v>6.5666666666666694E-3</v>
      </c>
      <c r="S43" s="16">
        <v>0.10503333333333333</v>
      </c>
      <c r="T43" s="16">
        <v>8.9999999999999802E-4</v>
      </c>
      <c r="U43" s="16">
        <v>1.4299999999999998E-2</v>
      </c>
      <c r="V43" s="16">
        <v>4.0333333333333289E-3</v>
      </c>
      <c r="W43" s="16">
        <v>7.3566666666666669E-2</v>
      </c>
      <c r="X43" s="16">
        <v>-1.5000000000000013E-3</v>
      </c>
      <c r="Y43" s="16">
        <v>-1.6666666666666682E-4</v>
      </c>
    </row>
    <row r="44" spans="1:25" x14ac:dyDescent="0.3">
      <c r="A44" s="9" t="s">
        <v>22</v>
      </c>
      <c r="B44" s="16">
        <v>2.6666666666666966E-4</v>
      </c>
      <c r="C44" s="16">
        <v>9.4200000000000006E-2</v>
      </c>
      <c r="D44" s="16">
        <v>-1.5333333333333355E-3</v>
      </c>
      <c r="E44" s="16">
        <v>4.5999999999999973E-3</v>
      </c>
      <c r="F44" s="16">
        <v>-8.6666666666667302E-4</v>
      </c>
      <c r="G44" s="16">
        <v>8.660000000000001E-2</v>
      </c>
      <c r="H44" s="16">
        <v>5.9999999999999865E-4</v>
      </c>
      <c r="I44" s="16">
        <v>7.7333333333333377E-3</v>
      </c>
      <c r="J44" s="16">
        <v>1.3333333333333391E-3</v>
      </c>
      <c r="K44" s="16">
        <v>8.8866666666666691E-2</v>
      </c>
      <c r="L44" s="16">
        <v>-3.7999999999999978E-3</v>
      </c>
      <c r="M44" s="16">
        <v>8.666666666666637E-4</v>
      </c>
      <c r="N44" s="16">
        <v>5.6000000000000034E-3</v>
      </c>
      <c r="O44" s="16">
        <v>4.5433333333333326E-2</v>
      </c>
      <c r="P44" s="16">
        <v>-2.3333333333333076E-4</v>
      </c>
      <c r="Q44" s="16">
        <v>6.1999999999999928E-3</v>
      </c>
      <c r="R44" s="16">
        <v>-1.3666666666666643E-3</v>
      </c>
      <c r="S44" s="16">
        <v>6.9599999999999995E-2</v>
      </c>
      <c r="T44" s="16">
        <v>5.6666666666666898E-4</v>
      </c>
      <c r="U44" s="16">
        <v>1.0799999999999999E-2</v>
      </c>
      <c r="V44" s="16">
        <v>1.0000000000000009E-3</v>
      </c>
      <c r="W44" s="16">
        <v>7.2333333333333347E-2</v>
      </c>
      <c r="X44" s="16">
        <v>-1.7666666666666618E-3</v>
      </c>
      <c r="Y44" s="16">
        <v>1.3999999999999939E-3</v>
      </c>
    </row>
    <row r="45" spans="1:25" x14ac:dyDescent="0.3">
      <c r="A45" s="11" t="s">
        <v>29</v>
      </c>
      <c r="B45" s="16">
        <v>1.7333333333333413E-3</v>
      </c>
      <c r="C45" s="16">
        <v>0.1444</v>
      </c>
      <c r="D45" s="16">
        <v>-1.0000000000000009E-3</v>
      </c>
      <c r="E45" s="16">
        <v>1.3199999999999998E-2</v>
      </c>
      <c r="F45" s="16">
        <v>2.7333333333333237E-3</v>
      </c>
      <c r="G45" s="16">
        <v>0.10640000000000001</v>
      </c>
      <c r="H45" s="16">
        <v>0</v>
      </c>
      <c r="I45" s="16">
        <v>9.3333333333333272E-3</v>
      </c>
      <c r="J45" s="16">
        <v>1.4666666666666671E-3</v>
      </c>
      <c r="K45" s="16">
        <v>7.5366666666666665E-2</v>
      </c>
      <c r="L45" s="16">
        <v>-2.0333333333333362E-3</v>
      </c>
      <c r="M45" s="16">
        <v>2.0000000000000109E-4</v>
      </c>
      <c r="N45" s="16">
        <v>5.6666666666666443E-4</v>
      </c>
      <c r="O45" s="16">
        <v>0.16816666666666666</v>
      </c>
      <c r="P45" s="16">
        <v>8.3333333333332482E-4</v>
      </c>
      <c r="Q45" s="16">
        <v>1.7366666666666666E-2</v>
      </c>
      <c r="R45" s="16">
        <v>3.3333333333333365E-4</v>
      </c>
      <c r="S45" s="16">
        <v>0.1303</v>
      </c>
      <c r="T45" s="16">
        <v>0</v>
      </c>
      <c r="U45" s="16">
        <v>1.2999999999999992E-2</v>
      </c>
      <c r="V45" s="16">
        <v>6.6666666666665797E-4</v>
      </c>
      <c r="W45" s="16">
        <v>8.8633333333333328E-2</v>
      </c>
      <c r="X45" s="16">
        <v>-2.8333333333333357E-3</v>
      </c>
      <c r="Y45" s="16">
        <v>4.6666666666666151E-4</v>
      </c>
    </row>
    <row r="46" spans="1:25" x14ac:dyDescent="0.3">
      <c r="A46" s="9" t="s">
        <v>30</v>
      </c>
      <c r="B46" s="16">
        <v>2.0999999999999999E-3</v>
      </c>
      <c r="C46" s="16">
        <v>0.1113</v>
      </c>
      <c r="D46" s="16">
        <v>-1.3666666666666688E-3</v>
      </c>
      <c r="E46" s="16">
        <v>2.3333333333333262E-3</v>
      </c>
      <c r="F46" s="16">
        <v>5.6666666666665977E-4</v>
      </c>
      <c r="G46" s="16">
        <v>0.14496666666666666</v>
      </c>
      <c r="H46" s="16">
        <v>-1.3000000000000002E-3</v>
      </c>
      <c r="I46" s="16">
        <v>5.9999999999999865E-4</v>
      </c>
      <c r="J46" s="16">
        <v>1.8333333333333303E-3</v>
      </c>
      <c r="K46" s="16">
        <v>0.18463333333333332</v>
      </c>
      <c r="L46" s="16">
        <v>-1.9666666666666673E-3</v>
      </c>
      <c r="M46" s="16">
        <v>-1.2333333333333363E-3</v>
      </c>
      <c r="N46" s="16">
        <v>6.3333333333332831E-4</v>
      </c>
      <c r="O46" s="16">
        <v>7.6066666666666671E-2</v>
      </c>
      <c r="P46" s="16">
        <v>-6.6666666666673202E-5</v>
      </c>
      <c r="Q46" s="16">
        <v>2.3333333333332615E-4</v>
      </c>
      <c r="R46" s="16">
        <v>8.666666666666637E-4</v>
      </c>
      <c r="S46" s="16">
        <v>0.18543333333333334</v>
      </c>
      <c r="T46" s="16">
        <v>-1.0000000000000009E-3</v>
      </c>
      <c r="U46" s="16">
        <v>3.8666666666666619E-3</v>
      </c>
      <c r="V46" s="16">
        <v>5.6666666666666627E-3</v>
      </c>
      <c r="W46" s="16">
        <v>0.25353333333333333</v>
      </c>
      <c r="X46" s="16">
        <v>-7.3333333333333117E-4</v>
      </c>
      <c r="Y46" s="16">
        <v>-1.5666666666666745E-3</v>
      </c>
    </row>
    <row r="47" spans="1:25" x14ac:dyDescent="0.3">
      <c r="A47" s="11" t="s">
        <v>11</v>
      </c>
      <c r="B47" s="16">
        <v>2.7666666666666673E-3</v>
      </c>
      <c r="C47" s="16">
        <v>8.1700000000000009E-2</v>
      </c>
      <c r="D47" s="16">
        <v>-1.4999999999999968E-3</v>
      </c>
      <c r="E47" s="16">
        <v>1.233333333333334E-2</v>
      </c>
      <c r="F47" s="16">
        <v>-1.3333333333332789E-4</v>
      </c>
      <c r="G47" s="16">
        <v>9.7066666666666676E-2</v>
      </c>
      <c r="H47" s="16">
        <v>-3.96666666666666E-3</v>
      </c>
      <c r="I47" s="16">
        <v>5.5333333333333441E-3</v>
      </c>
      <c r="J47" s="16">
        <v>-1.4333333333333281E-3</v>
      </c>
      <c r="K47" s="16">
        <v>0.10276666666666667</v>
      </c>
      <c r="L47" s="16">
        <v>-1.5000000000000013E-3</v>
      </c>
      <c r="M47" s="16">
        <v>-2.2999999999999965E-3</v>
      </c>
      <c r="N47" s="16">
        <v>2.1333333333333295E-3</v>
      </c>
      <c r="O47" s="16">
        <v>9.2866666666666653E-2</v>
      </c>
      <c r="P47" s="16">
        <v>-8.666666666666637E-4</v>
      </c>
      <c r="Q47" s="16">
        <v>1.0433333333333336E-2</v>
      </c>
      <c r="R47" s="16">
        <v>1.3666666666666781E-3</v>
      </c>
      <c r="S47" s="16">
        <v>0.18820000000000001</v>
      </c>
      <c r="T47" s="16">
        <v>-1.4666666666666671E-3</v>
      </c>
      <c r="U47" s="16">
        <v>1.0200000000000001E-2</v>
      </c>
      <c r="V47" s="16">
        <v>1.3333333333333298E-3</v>
      </c>
      <c r="W47" s="16">
        <v>0.1615</v>
      </c>
      <c r="X47" s="16">
        <v>-4.3333333333333651E-4</v>
      </c>
      <c r="Y47" s="16">
        <v>-1.3333333333333298E-3</v>
      </c>
    </row>
    <row r="48" spans="1:25" x14ac:dyDescent="0.3">
      <c r="A48" s="17" t="s">
        <v>324</v>
      </c>
      <c r="B48" s="18">
        <f>AVERAGE(B2:B47)</f>
        <v>3.14057971014493E-3</v>
      </c>
      <c r="C48" s="18">
        <f t="shared" ref="C48:Y48" si="0">AVERAGE(C2:C47)</f>
        <v>0.14462391304347824</v>
      </c>
      <c r="D48" s="18">
        <f t="shared" si="0"/>
        <v>-1.0144927536231915E-4</v>
      </c>
      <c r="E48" s="18">
        <f t="shared" si="0"/>
        <v>1.0927536231884059E-2</v>
      </c>
      <c r="F48" s="18">
        <f t="shared" si="0"/>
        <v>2.0695652173913044E-3</v>
      </c>
      <c r="G48" s="18">
        <f t="shared" si="0"/>
        <v>0.1382702898550725</v>
      </c>
      <c r="H48" s="18">
        <f t="shared" si="0"/>
        <v>-9.7173913043478255E-4</v>
      </c>
      <c r="I48" s="18">
        <f t="shared" si="0"/>
        <v>6.0456521739130414E-3</v>
      </c>
      <c r="J48" s="18">
        <f t="shared" si="0"/>
        <v>1.8384057971014486E-3</v>
      </c>
      <c r="K48" s="18">
        <f t="shared" si="0"/>
        <v>0.14251739130434785</v>
      </c>
      <c r="L48" s="18">
        <f t="shared" si="0"/>
        <v>-8.9927536231884067E-4</v>
      </c>
      <c r="M48" s="18">
        <f t="shared" si="0"/>
        <v>-3.3333333333333321E-4</v>
      </c>
      <c r="N48" s="18">
        <f t="shared" si="0"/>
        <v>2.8840579710144921E-3</v>
      </c>
      <c r="O48" s="18">
        <f t="shared" si="0"/>
        <v>0.1637702898550725</v>
      </c>
      <c r="P48" s="18">
        <f t="shared" si="0"/>
        <v>9.8478260869565054E-4</v>
      </c>
      <c r="Q48" s="18">
        <f t="shared" si="0"/>
        <v>1.3357246376811594E-2</v>
      </c>
      <c r="R48" s="18">
        <f t="shared" si="0"/>
        <v>1.7565217391304346E-3</v>
      </c>
      <c r="S48" s="18">
        <f t="shared" si="0"/>
        <v>0.15729275362318845</v>
      </c>
      <c r="T48" s="18">
        <f t="shared" si="0"/>
        <v>-6.03623188405797E-4</v>
      </c>
      <c r="U48" s="18">
        <f t="shared" si="0"/>
        <v>8.6050724637681108E-3</v>
      </c>
      <c r="V48" s="18">
        <f t="shared" si="0"/>
        <v>1.8898550724637678E-3</v>
      </c>
      <c r="W48" s="18">
        <f t="shared" si="0"/>
        <v>0.16731521739130437</v>
      </c>
      <c r="X48" s="18">
        <f t="shared" si="0"/>
        <v>-7.7971014492753609E-4</v>
      </c>
      <c r="Y48" s="18">
        <f t="shared" si="0"/>
        <v>-3.6739130434782771E-4</v>
      </c>
    </row>
    <row r="49" spans="1:25" x14ac:dyDescent="0.3">
      <c r="A49" s="17" t="s">
        <v>325</v>
      </c>
      <c r="B49" s="19">
        <f>_xlfn.STDEV.P(B2:B47)</f>
        <v>4.4603292324674618E-3</v>
      </c>
      <c r="C49" s="19">
        <f t="shared" ref="C49:Y49" si="1">_xlfn.STDEV.P(C2:C47)</f>
        <v>6.2130305122699854E-2</v>
      </c>
      <c r="D49" s="19">
        <f t="shared" si="1"/>
        <v>9.2349777538812698E-4</v>
      </c>
      <c r="E49" s="19">
        <f t="shared" si="1"/>
        <v>7.6478701665519937E-3</v>
      </c>
      <c r="F49" s="19">
        <f t="shared" si="1"/>
        <v>3.3167400478879261E-3</v>
      </c>
      <c r="G49" s="19">
        <f t="shared" si="1"/>
        <v>6.1532938914158453E-2</v>
      </c>
      <c r="H49" s="19">
        <f t="shared" si="1"/>
        <v>1.2870587258672884E-3</v>
      </c>
      <c r="I49" s="19">
        <f t="shared" si="1"/>
        <v>4.0847327308995117E-3</v>
      </c>
      <c r="J49" s="19">
        <f t="shared" si="1"/>
        <v>2.5314062788047644E-3</v>
      </c>
      <c r="K49" s="19">
        <f t="shared" si="1"/>
        <v>5.6810583971349124E-2</v>
      </c>
      <c r="L49" s="19">
        <f t="shared" si="1"/>
        <v>1.2291446523292153E-3</v>
      </c>
      <c r="M49" s="19">
        <f t="shared" si="1"/>
        <v>9.3962681460494594E-4</v>
      </c>
      <c r="N49" s="19">
        <f t="shared" si="1"/>
        <v>2.8126760954463636E-3</v>
      </c>
      <c r="O49" s="19">
        <f t="shared" si="1"/>
        <v>9.4282831575359771E-2</v>
      </c>
      <c r="P49" s="19">
        <f t="shared" si="1"/>
        <v>1.3827212985471791E-3</v>
      </c>
      <c r="Q49" s="19">
        <f t="shared" si="1"/>
        <v>8.3829844426881531E-3</v>
      </c>
      <c r="R49" s="19">
        <f t="shared" si="1"/>
        <v>2.52072443353439E-3</v>
      </c>
      <c r="S49" s="19">
        <f t="shared" si="1"/>
        <v>7.6427288520408698E-2</v>
      </c>
      <c r="T49" s="19">
        <f t="shared" si="1"/>
        <v>8.5908692852740124E-4</v>
      </c>
      <c r="U49" s="19">
        <f t="shared" si="1"/>
        <v>6.0193527160611639E-3</v>
      </c>
      <c r="V49" s="19">
        <f t="shared" si="1"/>
        <v>2.1909218667809679E-3</v>
      </c>
      <c r="W49" s="19">
        <f t="shared" si="1"/>
        <v>8.1617418959495036E-2</v>
      </c>
      <c r="X49" s="19">
        <f t="shared" si="1"/>
        <v>9.9407613169090968E-4</v>
      </c>
      <c r="Y49" s="19">
        <f t="shared" si="1"/>
        <v>6.981510823864908E-4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3EA22-A3BE-42CA-8DD0-EEC6552DB78D}">
  <dimension ref="A1:Z48"/>
  <sheetViews>
    <sheetView zoomScale="80" zoomScaleNormal="80" workbookViewId="0">
      <pane ySplit="1" topLeftCell="A2" activePane="bottomLeft" state="frozen"/>
      <selection pane="bottomLeft" activeCell="B2" sqref="B2"/>
    </sheetView>
  </sheetViews>
  <sheetFormatPr baseColWidth="10" defaultColWidth="8.88671875" defaultRowHeight="14.4" x14ac:dyDescent="0.3"/>
  <cols>
    <col min="1" max="1" width="8.88671875" style="1"/>
    <col min="2" max="2" width="11.5546875" bestFit="1" customWidth="1"/>
  </cols>
  <sheetData>
    <row r="1" spans="1:26" x14ac:dyDescent="0.3">
      <c r="A1" s="4" t="s">
        <v>44</v>
      </c>
      <c r="B1" s="5" t="s">
        <v>57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62</v>
      </c>
      <c r="H1" s="5" t="s">
        <v>63</v>
      </c>
      <c r="I1" s="5" t="s">
        <v>64</v>
      </c>
      <c r="J1" s="5" t="s">
        <v>65</v>
      </c>
      <c r="K1" s="5" t="s">
        <v>66</v>
      </c>
      <c r="L1" s="5" t="s">
        <v>67</v>
      </c>
      <c r="M1" s="5" t="s">
        <v>68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</row>
    <row r="2" spans="1:26" x14ac:dyDescent="0.3">
      <c r="A2" s="9" t="s">
        <v>33</v>
      </c>
      <c r="B2" s="16">
        <f>(Average_values!B2-Average_values!B$48)/Average_values!B$49</f>
        <v>-0.74895361665867699</v>
      </c>
      <c r="C2" s="16">
        <f>(Average_values!C2-Average_values!C$48)/Average_values!C$49</f>
        <v>-0.1221719367892118</v>
      </c>
      <c r="D2" s="16">
        <f>(Average_values!D2-Average_values!D$48)/Average_values!D$49</f>
        <v>-1.1173649633723692</v>
      </c>
      <c r="E2" s="16">
        <f>(Average_values!E2-Average_values!E$48)/Average_values!E$49</f>
        <v>0.23175913417932031</v>
      </c>
      <c r="F2" s="16">
        <f>(Average_values!F2-Average_values!F$48)/Average_values!F$49</f>
        <v>-0.30237478254084843</v>
      </c>
      <c r="G2" s="16">
        <f>(Average_values!G2-Average_values!G$48)/Average_values!G$49</f>
        <v>-1.2438371687156382</v>
      </c>
      <c r="H2" s="16">
        <f>(Average_values!H2-Average_values!H$48)/Average_values!H$49</f>
        <v>-2.4564490643331789</v>
      </c>
      <c r="I2" s="16">
        <f>(Average_values!I2-Average_values!I$48)/Average_values!I$49</f>
        <v>0.13571214143180735</v>
      </c>
      <c r="J2" s="16">
        <f>(Average_values!J2-Average_values!J$48)/Average_values!J$49</f>
        <v>7.7003655187234635E-2</v>
      </c>
      <c r="K2" s="16">
        <f>(Average_values!K2-Average_values!K$48)/Average_values!K$49</f>
        <v>-0.71848216390334896</v>
      </c>
      <c r="L2" s="16">
        <f>(Average_values!L2-Average_values!L$48)/Average_values!L$49</f>
        <v>-0.94975908826974609</v>
      </c>
      <c r="M2" s="16">
        <f>(Average_values!M2-Average_values!M$48)/Average_values!M$49</f>
        <v>-2.8734812140660115</v>
      </c>
      <c r="N2" s="16">
        <f>(Average_values!N2-Average_values!N$48)/Average_values!N$49</f>
        <v>-1.4757208070993506</v>
      </c>
      <c r="O2" s="16">
        <f>(Average_values!O2-Average_values!O$48)/Average_values!O$49</f>
        <v>0.43270207449153475</v>
      </c>
      <c r="P2" s="16">
        <f>(Average_values!P2-Average_values!P$48)/Average_values!P$49</f>
        <v>1.312786165376634</v>
      </c>
      <c r="Q2" s="16">
        <f>(Average_values!Q2-Average_values!Q$48)/Average_values!Q$49</f>
        <v>0.60552265022383855</v>
      </c>
      <c r="R2" s="16">
        <f>(Average_values!R2-Average_values!R$48)/Average_values!R$49</f>
        <v>1.2735009368061632</v>
      </c>
      <c r="S2" s="16">
        <f>(Average_values!S2-Average_values!S$48)/Average_values!S$49</f>
        <v>-1.178803479324412</v>
      </c>
      <c r="T2" s="16">
        <f>(Average_values!T2-Average_values!T$48)/Average_values!T$49</f>
        <v>-2.1686320864576434</v>
      </c>
      <c r="U2" s="16">
        <f>(Average_values!U2-Average_values!U$48)/Average_values!U$49</f>
        <v>-0.3497174136599831</v>
      </c>
      <c r="V2" s="16">
        <f>(Average_values!V2-Average_values!V$48)/Average_values!V$49</f>
        <v>0.61320226943714939</v>
      </c>
      <c r="W2" s="16">
        <f>(Average_values!W2-Average_values!W$48)/Average_values!W$49</f>
        <v>-1.0604176391266413</v>
      </c>
      <c r="X2" s="16">
        <f>(Average_values!X2-Average_values!X$48)/Average_values!X$49</f>
        <v>4.6653178882102929E-2</v>
      </c>
      <c r="Y2" s="16">
        <f>(Average_values!Y2-Average_values!Y$48)/Average_values!Y$49</f>
        <v>-1.9565135161236205</v>
      </c>
    </row>
    <row r="3" spans="1:26" x14ac:dyDescent="0.3">
      <c r="A3" s="11" t="s">
        <v>117</v>
      </c>
      <c r="B3" s="16">
        <f>(Average_values!B3-Average_values!B$48)/Average_values!B$49</f>
        <v>-0.75642690654290801</v>
      </c>
      <c r="C3" s="16">
        <f>(Average_values!C3-Average_values!C$48)/Average_values!C$49</f>
        <v>-5.67181029695406E-2</v>
      </c>
      <c r="D3" s="16">
        <f>(Average_values!D3-Average_values!D$48)/Average_values!D$49</f>
        <v>0.83174639127436334</v>
      </c>
      <c r="E3" s="16">
        <f>(Average_values!E3-Average_values!E$48)/Average_values!E$49</f>
        <v>0.52813794518214663</v>
      </c>
      <c r="F3" s="16">
        <f>(Average_values!F3-Average_values!F$48)/Average_values!F$49</f>
        <v>-1.092394445595612E-2</v>
      </c>
      <c r="G3" s="16">
        <f>(Average_values!G3-Average_values!G$48)/Average_values!G$49</f>
        <v>-0.22053700171876642</v>
      </c>
      <c r="H3" s="16">
        <f>(Average_values!H3-Average_values!H$48)/Average_values!H$49</f>
        <v>-0.3586426894293448</v>
      </c>
      <c r="I3" s="16">
        <f>(Average_values!I3-Average_values!I$48)/Average_values!I$49</f>
        <v>0.60901932226847821</v>
      </c>
      <c r="J3" s="16">
        <f>(Average_values!J3-Average_values!J$48)/Average_values!J$49</f>
        <v>2.2628769303163314</v>
      </c>
      <c r="K3" s="16">
        <f>(Average_values!K3-Average_values!K$48)/Average_values!K$49</f>
        <v>0.54478009551754014</v>
      </c>
      <c r="L3" s="16">
        <f>(Average_values!L3-Average_values!L$48)/Average_values!L$49</f>
        <v>-0.10906606538169131</v>
      </c>
      <c r="M3" s="16">
        <f>(Average_values!M3-Average_values!M$48)/Average_values!M$49</f>
        <v>-0.78045168777101381</v>
      </c>
      <c r="N3" s="16">
        <f>(Average_values!N3-Average_values!N$48)/Average_values!N$49</f>
        <v>-0.19580094507603185</v>
      </c>
      <c r="O3" s="16">
        <f>(Average_values!O3-Average_values!O$48)/Average_values!O$49</f>
        <v>-0.52470093471398493</v>
      </c>
      <c r="P3" s="16">
        <f>(Average_values!P3-Average_values!P$48)/Average_values!P$49</f>
        <v>2.1083188596048639</v>
      </c>
      <c r="Q3" s="16">
        <f>(Average_values!Q3-Average_values!Q$48)/Average_values!Q$49</f>
        <v>0.26753641719382992</v>
      </c>
      <c r="R3" s="16">
        <f>(Average_values!R3-Average_values!R$48)/Average_values!R$49</f>
        <v>0.26849884310992089</v>
      </c>
      <c r="S3" s="16">
        <f>(Average_values!S3-Average_values!S$48)/Average_values!S$49</f>
        <v>-0.22713641457029538</v>
      </c>
      <c r="T3" s="16">
        <f>(Average_values!T3-Average_values!T$48)/Average_values!T$49</f>
        <v>-1.2762117257138907</v>
      </c>
      <c r="U3" s="16">
        <f>(Average_values!U3-Average_values!U$48)/Average_values!U$49</f>
        <v>0.72459521955919104</v>
      </c>
      <c r="V3" s="16">
        <f>(Average_values!V3-Average_values!V$48)/Average_values!V$49</f>
        <v>1.1304883262870427</v>
      </c>
      <c r="W3" s="16">
        <f>(Average_values!W3-Average_values!W$48)/Average_values!W$49</f>
        <v>0.4090399210646905</v>
      </c>
      <c r="X3" s="16">
        <f>(Average_values!X3-Average_values!X$48)/Average_values!X$49</f>
        <v>-0.15453865504695838</v>
      </c>
      <c r="Y3" s="16">
        <f>(Average_values!Y3-Average_values!Y$48)/Average_values!Y$49</f>
        <v>-0.71513942313484213</v>
      </c>
    </row>
    <row r="4" spans="1:26" x14ac:dyDescent="0.3">
      <c r="A4" s="9" t="s">
        <v>4</v>
      </c>
      <c r="B4" s="16">
        <f>(Average_values!B4-Average_values!B$48)/Average_values!B$49</f>
        <v>-0.35286925279450021</v>
      </c>
      <c r="C4" s="16">
        <f>(Average_values!C4-Average_values!C$48)/Average_values!C$49</f>
        <v>1.0838954273634192</v>
      </c>
      <c r="D4" s="16">
        <f>(Average_values!D4-Average_values!D$48)/Average_values!D$49</f>
        <v>0.1098532969607665</v>
      </c>
      <c r="E4" s="16">
        <f>(Average_values!E4-Average_values!E$48)/Average_values!E$49</f>
        <v>-0.64866027497613454</v>
      </c>
      <c r="F4" s="16">
        <f>(Average_values!F4-Average_values!F$48)/Average_values!F$49</f>
        <v>1.0041289743914337</v>
      </c>
      <c r="G4" s="16">
        <f>(Average_values!G4-Average_values!G$48)/Average_values!G$49</f>
        <v>1.7507649081285694</v>
      </c>
      <c r="H4" s="16">
        <f>(Average_values!H4-Average_values!H$48)/Average_values!H$49</f>
        <v>1.1952879586475649</v>
      </c>
      <c r="I4" s="16">
        <f>(Average_values!I4-Average_values!I$48)/Average_values!I$49</f>
        <v>8.6749329621113286E-2</v>
      </c>
      <c r="J4" s="16">
        <f>(Average_values!J4-Average_values!J$48)/Average_values!J$49</f>
        <v>-0.22585830461980683</v>
      </c>
      <c r="K4" s="16">
        <f>(Average_values!K4-Average_values!K$48)/Average_values!K$49</f>
        <v>1.1174433399182777</v>
      </c>
      <c r="L4" s="16">
        <f>(Average_values!L4-Average_values!L$48)/Average_values!L$49</f>
        <v>0.51467391934170581</v>
      </c>
      <c r="M4" s="16">
        <f>(Average_values!M4-Average_values!M$48)/Average_values!M$49</f>
        <v>0.85140184120474371</v>
      </c>
      <c r="N4" s="16">
        <f>(Average_values!N4-Average_values!N$48)/Average_values!N$49</f>
        <v>0.50341453510337808</v>
      </c>
      <c r="O4" s="16">
        <f>(Average_values!O4-Average_values!O$48)/Average_values!O$49</f>
        <v>2.4959974813317922</v>
      </c>
      <c r="P4" s="16">
        <f>(Average_values!P4-Average_values!P$48)/Average_values!P$49</f>
        <v>-0.6880990958640768</v>
      </c>
      <c r="Q4" s="16">
        <f>(Average_values!Q4-Average_values!Q$48)/Average_values!Q$49</f>
        <v>-1.0486217373112612</v>
      </c>
      <c r="R4" s="16">
        <f>(Average_values!R4-Average_values!R$48)/Average_values!R$49</f>
        <v>1.4189617661569376</v>
      </c>
      <c r="S4" s="16">
        <f>(Average_values!S4-Average_values!S$48)/Average_values!S$49</f>
        <v>1.7211205873805016</v>
      </c>
      <c r="T4" s="16">
        <f>(Average_values!T4-Average_values!T$48)/Average_values!T$49</f>
        <v>2.215867946761664</v>
      </c>
      <c r="U4" s="16">
        <f>(Average_values!U4-Average_values!U$48)/Average_values!U$49</f>
        <v>0.10437349316461449</v>
      </c>
      <c r="V4" s="16">
        <f>(Average_values!V4-Average_values!V$48)/Average_values!V$49</f>
        <v>1.2217741010252592</v>
      </c>
      <c r="W4" s="16">
        <f>(Average_values!W4-Average_values!W$48)/Average_values!W$49</f>
        <v>1.8401069835745363</v>
      </c>
      <c r="X4" s="16">
        <f>(Average_values!X4-Average_values!X$48)/Average_values!X$49</f>
        <v>0.58316473602625996</v>
      </c>
      <c r="Y4" s="16">
        <f>(Average_values!Y4-Average_values!Y$48)/Average_values!Y$49</f>
        <v>1.3856475034615594</v>
      </c>
    </row>
    <row r="5" spans="1:26" x14ac:dyDescent="0.3">
      <c r="A5" s="11" t="s">
        <v>5</v>
      </c>
      <c r="B5" s="16">
        <f>(Average_values!B5-Average_values!B$48)/Average_values!B$49</f>
        <v>-0.53222821001601417</v>
      </c>
      <c r="C5" s="16">
        <f>(Average_values!C5-Average_values!C$48)/Average_values!C$49</f>
        <v>-0.11358782743581235</v>
      </c>
      <c r="D5" s="16">
        <f>(Average_values!D5-Average_values!D$48)/Average_values!D$49</f>
        <v>-1.2617435822350795</v>
      </c>
      <c r="E5" s="16">
        <f>(Average_values!E5-Average_values!E$48)/Average_values!E$49</f>
        <v>0.48019431399051277</v>
      </c>
      <c r="F5" s="16">
        <f>(Average_values!F5-Average_values!F$48)/Average_values!F$49</f>
        <v>-8.7391555647394772E-4</v>
      </c>
      <c r="G5" s="16">
        <f>(Average_values!G5-Average_values!G$48)/Average_values!G$49</f>
        <v>-1.3500133639148901</v>
      </c>
      <c r="H5" s="16">
        <f>(Average_values!H5-Average_values!H$48)/Average_values!H$49</f>
        <v>0.98809720557064462</v>
      </c>
      <c r="I5" s="16">
        <f>(Average_values!I5-Average_values!I$48)/Average_values!I$49</f>
        <v>7.0428392350883912E-2</v>
      </c>
      <c r="J5" s="16">
        <f>(Average_values!J5-Average_values!J$48)/Average_values!J$49</f>
        <v>-0.39704115146726382</v>
      </c>
      <c r="K5" s="16">
        <f>(Average_values!K5-Average_values!K$48)/Average_values!K$49</f>
        <v>-0.56710192101872803</v>
      </c>
      <c r="L5" s="16">
        <f>(Average_values!L5-Average_values!L$48)/Average_values!L$49</f>
        <v>0.40619740025938073</v>
      </c>
      <c r="M5" s="16">
        <f>(Average_values!M5-Average_values!M$48)/Average_values!M$49</f>
        <v>0.53212615075296532</v>
      </c>
      <c r="N5" s="16">
        <f>(Average_values!N5-Average_values!N$48)/Average_values!N$49</f>
        <v>-0.82390976625413925</v>
      </c>
      <c r="O5" s="16">
        <f>(Average_values!O5-Average_values!O$48)/Average_values!O$49</f>
        <v>0.57447408582514392</v>
      </c>
      <c r="P5" s="16">
        <f>(Average_values!P5-Average_values!P$48)/Average_values!P$49</f>
        <v>-1.2666683280300652</v>
      </c>
      <c r="Q5" s="16">
        <f>(Average_values!Q5-Average_values!Q$48)/Average_values!Q$49</f>
        <v>0.26753641719382992</v>
      </c>
      <c r="R5" s="16">
        <f>(Average_values!R5-Average_values!R$48)/Average_values!R$49</f>
        <v>5.6919454963345092E-2</v>
      </c>
      <c r="S5" s="16">
        <f>(Average_values!S5-Average_values!S$48)/Average_values!S$49</f>
        <v>-0.93630719701309695</v>
      </c>
      <c r="T5" s="16">
        <f>(Average_values!T5-Average_values!T$48)/Average_values!T$49</f>
        <v>-0.30618959447067962</v>
      </c>
      <c r="U5" s="16">
        <f>(Average_values!U5-Average_values!U$48)/Average_values!U$49</f>
        <v>-0.65429058287160613</v>
      </c>
      <c r="V5" s="16">
        <f>(Average_values!V5-Average_values!V$48)/Average_values!V$49</f>
        <v>-0.5582985063699607</v>
      </c>
      <c r="W5" s="16">
        <f>(Average_values!W5-Average_values!W$48)/Average_values!W$49</f>
        <v>-0.97342640501859423</v>
      </c>
      <c r="X5" s="16">
        <f>(Average_values!X5-Average_values!X$48)/Average_values!X$49</f>
        <v>0.51610079138324261</v>
      </c>
      <c r="Y5" s="16">
        <f>(Average_values!Y5-Average_values!Y$48)/Average_values!Y$49</f>
        <v>-1.1925909973612974</v>
      </c>
    </row>
    <row r="6" spans="1:26" x14ac:dyDescent="0.3">
      <c r="A6" s="9" t="s">
        <v>12</v>
      </c>
      <c r="B6" s="16">
        <f>(Average_values!B6-Average_values!B$48)/Average_values!B$49</f>
        <v>0.70833791076612374</v>
      </c>
      <c r="C6" s="16">
        <f>(Average_values!C6-Average_values!C$48)/Average_values!C$49</f>
        <v>-0.48163151596281578</v>
      </c>
      <c r="D6" s="16">
        <f>(Average_values!D6-Average_values!D$48)/Average_values!D$49</f>
        <v>1.1205036289998191</v>
      </c>
      <c r="E6" s="16">
        <f>(Average_values!E6-Average_values!E$48)/Average_values!E$49</f>
        <v>0.50198687362307293</v>
      </c>
      <c r="F6" s="16">
        <f>(Average_values!F6-Average_values!F$48)/Average_values!F$49</f>
        <v>-0.62397570732418028</v>
      </c>
      <c r="G6" s="16">
        <f>(Average_values!G6-Average_values!G$48)/Average_values!G$49</f>
        <v>-1.2687560716705646</v>
      </c>
      <c r="H6" s="16">
        <f>(Average_values!H6-Average_values!H$48)/Average_values!H$49</f>
        <v>1.687365997205257</v>
      </c>
      <c r="I6" s="16">
        <f>(Average_values!I6-Average_values!I$48)/Average_values!I$49</f>
        <v>0.5110936986470993</v>
      </c>
      <c r="J6" s="16">
        <f>(Average_values!J6-Average_values!J$48)/Average_values!J$49</f>
        <v>-0.7262389338662284</v>
      </c>
      <c r="K6" s="16">
        <f>(Average_values!K6-Average_values!K$48)/Average_values!K$49</f>
        <v>-0.46676850422310684</v>
      </c>
      <c r="L6" s="16">
        <f>(Average_values!L6-Average_values!L$48)/Average_values!L$49</f>
        <v>1.518081720853252</v>
      </c>
      <c r="M6" s="16">
        <f>(Average_values!M6-Average_values!M$48)/Average_values!M$49</f>
        <v>1.170677531656527</v>
      </c>
      <c r="N6" s="16">
        <f>(Average_values!N6-Average_values!N$48)/Average_values!N$49</f>
        <v>0.23083900893174042</v>
      </c>
      <c r="O6" s="16">
        <f>(Average_values!O6-Average_values!O$48)/Average_values!O$49</f>
        <v>0.45992512903689109</v>
      </c>
      <c r="P6" s="16">
        <f>(Average_values!P6-Average_values!P$48)/Average_values!P$49</f>
        <v>0.66189577918989484</v>
      </c>
      <c r="Q6" s="16">
        <f>(Average_values!Q6-Average_values!Q$48)/Average_values!Q$49</f>
        <v>0.30332319480877201</v>
      </c>
      <c r="R6" s="16">
        <f>(Average_values!R6-Average_values!R$48)/Average_values!R$49</f>
        <v>-0.55137128595806484</v>
      </c>
      <c r="S6" s="16">
        <f>(Average_values!S6-Average_values!S$48)/Average_values!S$49</f>
        <v>-1.1770589017538269</v>
      </c>
      <c r="T6" s="16">
        <f>(Average_values!T6-Average_values!T$48)/Average_values!T$49</f>
        <v>1.7890582090146501</v>
      </c>
      <c r="U6" s="16">
        <f>(Average_values!U6-Average_values!U$48)/Average_values!U$49</f>
        <v>0.19297659693526936</v>
      </c>
      <c r="V6" s="16">
        <f>(Average_values!V6-Average_values!V$48)/Average_values!V$49</f>
        <v>0.1111305083769575</v>
      </c>
      <c r="W6" s="16">
        <f>(Average_values!W6-Average_values!W$48)/Average_values!W$49</f>
        <v>-0.9501470606798208</v>
      </c>
      <c r="X6" s="16">
        <f>(Average_values!X6-Average_values!X$48)/Average_values!X$49</f>
        <v>0.78435656995532121</v>
      </c>
      <c r="Y6" s="16">
        <f>(Average_values!Y6-Average_values!Y$48)/Average_values!Y$49</f>
        <v>0.62172498469922965</v>
      </c>
    </row>
    <row r="7" spans="1:26" x14ac:dyDescent="0.3">
      <c r="A7" s="11" t="s">
        <v>16</v>
      </c>
      <c r="B7" s="16">
        <f>(Average_values!B7-Average_values!B$48)/Average_values!B$49</f>
        <v>-0.64432755827946164</v>
      </c>
      <c r="C7" s="16">
        <f>(Average_values!C7-Average_values!C$48)/Average_values!C$49</f>
        <v>-0.67531048324889242</v>
      </c>
      <c r="D7" s="16">
        <f>(Average_values!D7-Average_values!D$48)/Average_values!D$49</f>
        <v>0.14594795167644783</v>
      </c>
      <c r="E7" s="16">
        <f>(Average_values!E7-Average_values!E$48)/Average_values!E$49</f>
        <v>0.1271548479430282</v>
      </c>
      <c r="F7" s="16">
        <f>(Average_values!F7-Average_values!F$48)/Average_values!F$49</f>
        <v>-0.62397570732418028</v>
      </c>
      <c r="G7" s="16">
        <f>(Average_values!G7-Average_values!G$48)/Average_values!G$49</f>
        <v>-0.34296465536688303</v>
      </c>
      <c r="H7" s="16">
        <f>(Average_values!H7-Average_values!H$48)/Average_values!H$49</f>
        <v>1.3506810234552606</v>
      </c>
      <c r="I7" s="16">
        <f>(Average_values!I7-Average_values!I$48)/Average_values!I$49</f>
        <v>0.87831478722727718</v>
      </c>
      <c r="J7" s="16">
        <f>(Average_values!J7-Average_values!J$48)/Average_values!J$49</f>
        <v>0.26135441333065418</v>
      </c>
      <c r="K7" s="16">
        <f>(Average_values!K7-Average_values!K$48)/Average_values!K$49</f>
        <v>-0.25906072910234718</v>
      </c>
      <c r="L7" s="16">
        <f>(Average_values!L7-Average_values!L$48)/Average_values!L$49</f>
        <v>0.78586521704752599</v>
      </c>
      <c r="M7" s="16">
        <f>(Average_values!M7-Average_values!M$48)/Average_values!M$49</f>
        <v>0.63855138090355656</v>
      </c>
      <c r="N7" s="16">
        <f>(Average_values!N7-Average_values!N$48)/Average_values!N$49</f>
        <v>-0.71724977775219945</v>
      </c>
      <c r="O7" s="16">
        <f>(Average_values!O7-Average_values!O$48)/Average_values!O$49</f>
        <v>-0.50525589575301599</v>
      </c>
      <c r="P7" s="16">
        <f>(Average_values!P7-Average_values!P$48)/Average_values!P$49</f>
        <v>-0.30238627442008681</v>
      </c>
      <c r="Q7" s="16">
        <f>(Average_values!Q7-Average_values!Q$48)/Average_values!Q$49</f>
        <v>0.72878821756419387</v>
      </c>
      <c r="R7" s="16">
        <f>(Average_values!R7-Average_values!R$48)/Average_values!R$49</f>
        <v>-4.8870239109942808E-2</v>
      </c>
      <c r="S7" s="16">
        <f>(Average_values!S7-Average_values!S$48)/Average_values!S$49</f>
        <v>-0.35274599965241521</v>
      </c>
      <c r="T7" s="16">
        <f>(Average_values!T7-Average_values!T$48)/Average_values!T$49</f>
        <v>0.46982811052388934</v>
      </c>
      <c r="U7" s="16">
        <f>(Average_values!U7-Average_values!U$48)/Average_values!U$49</f>
        <v>1.3392792519681009</v>
      </c>
      <c r="V7" s="16">
        <f>(Average_values!V7-Average_values!V$48)/Average_values!V$49</f>
        <v>0.49148790311952828</v>
      </c>
      <c r="W7" s="16">
        <f>(Average_values!W7-Average_values!W$48)/Average_values!W$49</f>
        <v>-0.17253527785483597</v>
      </c>
      <c r="X7" s="16">
        <f>(Average_values!X7-Average_values!X$48)/Average_values!X$49</f>
        <v>1.0190803762058886</v>
      </c>
      <c r="Y7" s="16">
        <f>(Average_values!Y7-Average_values!Y$48)/Average_values!Y$49</f>
        <v>1.2424120311936189</v>
      </c>
    </row>
    <row r="8" spans="1:26" x14ac:dyDescent="0.3">
      <c r="A8" s="9" t="s">
        <v>10</v>
      </c>
      <c r="B8" s="16">
        <f>(Average_values!B8-Average_values!B$48)/Average_values!B$49</f>
        <v>8.8054850375054228E-2</v>
      </c>
      <c r="C8" s="16">
        <f>(Average_values!C8-Average_values!C$48)/Average_values!C$49</f>
        <v>-0.45909822891014235</v>
      </c>
      <c r="D8" s="16">
        <f>(Average_values!D8-Average_values!D$48)/Average_values!D$49</f>
        <v>0.47079984411756992</v>
      </c>
      <c r="E8" s="16">
        <f>(Average_values!E8-Average_values!E$48)/Average_values!E$49</f>
        <v>0.90296997086219066</v>
      </c>
      <c r="F8" s="16">
        <f>(Average_values!F8-Average_values!F$48)/Average_values!F$49</f>
        <v>-0.48327530273147173</v>
      </c>
      <c r="G8" s="16">
        <f>(Average_values!G8-Average_values!G$48)/Average_values!G$49</f>
        <v>-0.18803408482103598</v>
      </c>
      <c r="H8" s="16">
        <f>(Average_values!H8-Average_values!H$48)/Average_values!H$49</f>
        <v>-0.17735078048703681</v>
      </c>
      <c r="I8" s="16">
        <f>(Average_values!I8-Average_values!I$48)/Average_values!I$49</f>
        <v>1.2944986876181421</v>
      </c>
      <c r="J8" s="16">
        <f>(Average_values!J8-Average_values!J$48)/Average_values!J$49</f>
        <v>-1.0291008936732735</v>
      </c>
      <c r="K8" s="16">
        <f>(Average_values!K8-Average_values!K$48)/Average_values!K$49</f>
        <v>-5.4873424746346933E-2</v>
      </c>
      <c r="L8" s="16">
        <f>(Average_values!L8-Average_values!L$48)/Average_values!L$49</f>
        <v>-2.7708676069941974E-2</v>
      </c>
      <c r="M8" s="16">
        <f>(Average_values!M8-Average_values!M$48)/Average_values!M$49</f>
        <v>0.63855138090356134</v>
      </c>
      <c r="N8" s="16">
        <f>(Average_values!N8-Average_values!N$48)/Average_values!N$49</f>
        <v>-0.16024761557538475</v>
      </c>
      <c r="O8" s="16">
        <f>(Average_values!O8-Average_values!O$48)/Average_values!O$49</f>
        <v>-0.45363815596571705</v>
      </c>
      <c r="P8" s="16">
        <f>(Average_values!P8-Average_values!P$48)/Average_values!P$49</f>
        <v>-0.61577794184332957</v>
      </c>
      <c r="Q8" s="16">
        <f>(Average_values!Q8-Average_values!Q$48)/Average_values!Q$49</f>
        <v>1.7745573856452799</v>
      </c>
      <c r="R8" s="16">
        <f>(Average_values!R8-Average_values!R$48)/Average_values!R$49</f>
        <v>-0.12821250966490777</v>
      </c>
      <c r="S8" s="16">
        <f>(Average_values!S8-Average_values!S$48)/Average_values!S$49</f>
        <v>-0.18134125334243911</v>
      </c>
      <c r="T8" s="16">
        <f>(Average_values!T8-Average_values!T$48)/Average_values!T$49</f>
        <v>-1.6254196929614457</v>
      </c>
      <c r="U8" s="16">
        <f>(Average_values!U8-Average_values!U$48)/Average_values!U$49</f>
        <v>1.7878324648070341</v>
      </c>
      <c r="V8" s="16">
        <f>(Average_values!V8-Average_values!V$48)/Average_values!V$49</f>
        <v>0.46105931154012203</v>
      </c>
      <c r="W8" s="16">
        <f>(Average_values!W8-Average_values!W$48)/Average_values!W$49</f>
        <v>-6.7574023555455456E-2</v>
      </c>
      <c r="X8" s="16">
        <f>(Average_values!X8-Average_values!X$48)/Average_values!X$49</f>
        <v>-0.12100668272544736</v>
      </c>
      <c r="Y8" s="16">
        <f>(Average_values!Y8-Average_values!Y$48)/Average_values!Y$49</f>
        <v>-1.0493555250933568</v>
      </c>
    </row>
    <row r="9" spans="1:26" x14ac:dyDescent="0.3">
      <c r="A9" s="11" t="s">
        <v>34</v>
      </c>
      <c r="B9" s="16">
        <f>(Average_values!B9-Average_values!B$48)/Average_values!B$49</f>
        <v>-0.3080295134891215</v>
      </c>
      <c r="C9" s="16">
        <f>(Average_values!C9-Average_values!C$48)/Average_values!C$49</f>
        <v>1.7137544511691079</v>
      </c>
      <c r="D9" s="16">
        <f>(Average_values!D9-Average_values!D$48)/Average_values!D$49</f>
        <v>0.1098532969607665</v>
      </c>
      <c r="E9" s="16">
        <f>(Average_values!E9-Average_values!E$48)/Average_values!E$49</f>
        <v>0.11843782409000349</v>
      </c>
      <c r="F9" s="16">
        <f>(Average_values!F9-Average_values!F$48)/Average_values!F$49</f>
        <v>-0.10137420455126775</v>
      </c>
      <c r="G9" s="16">
        <f>(Average_values!G9-Average_values!G$48)/Average_values!G$49</f>
        <v>-0.30829487734263772</v>
      </c>
      <c r="H9" s="16">
        <f>(Average_values!H9-Average_values!H$48)/Average_values!H$49</f>
        <v>1.4801752441283367</v>
      </c>
      <c r="I9" s="16">
        <f>(Average_values!I9-Average_values!I$48)/Average_values!I$49</f>
        <v>0.78854963224100916</v>
      </c>
      <c r="J9" s="16">
        <f>(Average_values!J9-Average_values!J$48)/Average_values!J$49</f>
        <v>0.129675300371068</v>
      </c>
      <c r="K9" s="16">
        <f>(Average_values!K9-Average_values!K$48)/Average_values!K$49</f>
        <v>0.56238244934133286</v>
      </c>
      <c r="L9" s="16">
        <f>(Average_values!L9-Average_values!L$48)/Average_values!L$49</f>
        <v>0.84010347658869222</v>
      </c>
      <c r="M9" s="16">
        <f>(Average_values!M9-Average_values!M$48)/Average_values!M$49</f>
        <v>1.7028036824094928</v>
      </c>
      <c r="N9" s="16">
        <f>(Average_values!N9-Average_values!N$48)/Average_values!N$49</f>
        <v>-0.16024761557538475</v>
      </c>
      <c r="O9" s="16">
        <f>(Average_values!O9-Average_values!O$48)/Average_values!O$49</f>
        <v>1.6407693132120897</v>
      </c>
      <c r="P9" s="16">
        <f>(Average_values!P9-Average_values!P$48)/Average_values!P$49</f>
        <v>-0.3747074284408341</v>
      </c>
      <c r="Q9" s="16">
        <f>(Average_values!Q9-Average_values!Q$48)/Average_values!Q$49</f>
        <v>0.18005762746841633</v>
      </c>
      <c r="R9" s="16">
        <f>(Average_values!R9-Average_values!R$48)/Average_values!R$49</f>
        <v>-0.43235788012561377</v>
      </c>
      <c r="S9" s="16">
        <f>(Average_values!S9-Average_values!S$48)/Average_values!S$49</f>
        <v>-5.1370224333856546E-2</v>
      </c>
      <c r="T9" s="16">
        <f>(Average_values!T9-Average_values!T$48)/Average_values!T$49</f>
        <v>2.0606644057627514</v>
      </c>
      <c r="U9" s="16">
        <f>(Average_values!U9-Average_values!U$48)/Average_values!U$49</f>
        <v>0.44771052027589969</v>
      </c>
      <c r="V9" s="16">
        <f>(Average_values!V9-Average_values!V$48)/Average_values!V$49</f>
        <v>-0.10186963267887621</v>
      </c>
      <c r="W9" s="16">
        <f>(Average_values!W9-Average_values!W$48)/Average_values!W$49</f>
        <v>0.29917775216767306</v>
      </c>
      <c r="X9" s="16">
        <f>(Average_values!X9-Average_values!X$48)/Average_values!X$49</f>
        <v>0.78435656995532121</v>
      </c>
      <c r="Y9" s="16">
        <f>(Average_values!Y9-Average_values!Y$48)/Average_values!Y$49</f>
        <v>-0.47641363602161446</v>
      </c>
    </row>
    <row r="10" spans="1:26" x14ac:dyDescent="0.3">
      <c r="A10" s="9" t="s">
        <v>134</v>
      </c>
      <c r="B10" s="16">
        <f>(Average_values!B10-Average_values!B$48)/Average_values!B$49</f>
        <v>2.8980118468454399</v>
      </c>
      <c r="C10" s="16">
        <f>(Average_values!C10-Average_values!C$48)/Average_values!C$49</f>
        <v>0.16807826072260934</v>
      </c>
      <c r="D10" s="16">
        <f>(Average_values!D10-Average_values!D$48)/Average_values!D$49</f>
        <v>-0.86470238036259972</v>
      </c>
      <c r="E10" s="16">
        <f>(Average_values!E10-Average_values!E$48)/Average_values!E$49</f>
        <v>1.7267287249729881</v>
      </c>
      <c r="F10" s="16">
        <f>(Average_values!F10-Average_values!F$48)/Average_values!F$49</f>
        <v>-1.0460769211023018</v>
      </c>
      <c r="G10" s="16">
        <f>(Average_values!G10-Average_values!G$48)/Average_values!G$49</f>
        <v>1.0589944934885456</v>
      </c>
      <c r="H10" s="16">
        <f>(Average_values!H10-Average_values!H$48)/Average_values!H$49</f>
        <v>-1.1615068576024141</v>
      </c>
      <c r="I10" s="16">
        <f>(Average_values!I10-Average_values!I$48)/Average_values!I$49</f>
        <v>1.6617197761983213</v>
      </c>
      <c r="J10" s="16">
        <f>(Average_values!J10-Average_values!J$48)/Average_values!J$49</f>
        <v>-0.91058969200964612</v>
      </c>
      <c r="K10" s="16">
        <f>(Average_values!K10-Average_values!K$48)/Average_values!K$49</f>
        <v>1.1655564403699796</v>
      </c>
      <c r="L10" s="16">
        <f>(Average_values!L10-Average_values!L$48)/Average_values!L$49</f>
        <v>-0.29889997377576583</v>
      </c>
      <c r="M10" s="16">
        <f>(Average_values!M10-Average_values!M$48)/Average_values!M$49</f>
        <v>-1.241627685090249</v>
      </c>
      <c r="N10" s="16">
        <f>(Average_values!N10-Average_values!N$48)/Average_values!N$49</f>
        <v>0.20713678926464452</v>
      </c>
      <c r="O10" s="16">
        <f>(Average_values!O10-Average_values!O$48)/Average_values!O$49</f>
        <v>0.46664250613249891</v>
      </c>
      <c r="P10" s="16">
        <f>(Average_values!P10-Average_values!P$48)/Average_values!P$49</f>
        <v>0.39671821444714922</v>
      </c>
      <c r="Q10" s="16">
        <f>(Average_values!Q10-Average_values!Q$48)/Average_values!Q$49</f>
        <v>1.5359788682123321</v>
      </c>
      <c r="R10" s="16">
        <f>(Average_values!R10-Average_values!R$48)/Average_values!R$49</f>
        <v>-0.96130635049205682</v>
      </c>
      <c r="S10" s="16">
        <f>(Average_values!S10-Average_values!S$48)/Average_values!S$49</f>
        <v>0.79256917543663608</v>
      </c>
      <c r="T10" s="16">
        <f>(Average_values!T10-Average_values!T$48)/Average_values!T$49</f>
        <v>0.12062014327633444</v>
      </c>
      <c r="U10" s="16">
        <f>(Average_values!U10-Average_values!U$48)/Average_values!U$49</f>
        <v>1.2894400060971092</v>
      </c>
      <c r="V10" s="16">
        <f>(Average_values!V10-Average_values!V$48)/Average_values!V$49</f>
        <v>-0.25401259057590797</v>
      </c>
      <c r="W10" s="16">
        <f>(Average_values!W10-Average_values!W$48)/Average_values!W$49</f>
        <v>0.93384619256159507</v>
      </c>
      <c r="X10" s="16">
        <f>(Average_values!X10-Average_values!X$48)/Average_values!X$49</f>
        <v>0.65022868066928197</v>
      </c>
      <c r="Y10" s="16">
        <f>(Average_values!Y10-Average_values!Y$48)/Average_values!Y$49</f>
        <v>0.38299919758600875</v>
      </c>
    </row>
    <row r="11" spans="1:26" x14ac:dyDescent="0.3">
      <c r="A11" s="11" t="s">
        <v>133</v>
      </c>
      <c r="B11" s="16">
        <f>(Average_values!B11-Average_values!B$48)/Average_values!B$49</f>
        <v>2.4496144537916549</v>
      </c>
      <c r="C11" s="16">
        <f>(Average_values!C11-Average_values!C$48)/Average_values!C$49</f>
        <v>-0.60127254007582176</v>
      </c>
      <c r="D11" s="16">
        <f>(Average_values!D11-Average_values!D$48)/Average_values!D$49</f>
        <v>1.5693328137274711E-3</v>
      </c>
      <c r="E11" s="16">
        <f>(Average_values!E11-Average_values!E$48)/Average_values!E$49</f>
        <v>0.73734651765472903</v>
      </c>
      <c r="F11" s="16">
        <f>(Average_values!F11-Average_values!F$48)/Average_values!F$49</f>
        <v>-0.57372556282678477</v>
      </c>
      <c r="G11" s="16">
        <f>(Average_values!G11-Average_values!G$48)/Average_values!G$49</f>
        <v>-1.0141498893050114</v>
      </c>
      <c r="H11" s="16">
        <f>(Average_values!H11-Average_values!H$48)/Average_values!H$49</f>
        <v>-0.87661957212164932</v>
      </c>
      <c r="I11" s="16">
        <f>(Average_values!I11-Average_values!I$48)/Average_values!I$49</f>
        <v>-1.6432700210232782</v>
      </c>
      <c r="J11" s="16">
        <f>(Average_values!J11-Average_values!J$48)/Average_values!J$49</f>
        <v>-1.8060076601348207</v>
      </c>
      <c r="K11" s="16">
        <f>(Average_values!K11-Average_values!K$48)/Average_values!K$49</f>
        <v>5.5434659216089817E-2</v>
      </c>
      <c r="L11" s="16">
        <f>(Average_values!L11-Average_values!L$48)/Average_values!L$49</f>
        <v>-0.65144866079333918</v>
      </c>
      <c r="M11" s="16">
        <f>(Average_values!M11-Average_values!M$48)/Average_values!M$49</f>
        <v>0.24832553701805218</v>
      </c>
      <c r="N11" s="16">
        <f>(Average_values!N11-Average_values!N$48)/Average_values!N$49</f>
        <v>0.23083900893174042</v>
      </c>
      <c r="O11" s="16">
        <f>(Average_values!O11-Average_values!O$48)/Average_values!O$49</f>
        <v>-0.76829424097048549</v>
      </c>
      <c r="P11" s="16">
        <f>(Average_values!P11-Average_values!P$48)/Average_values!P$49</f>
        <v>0.46903936846789657</v>
      </c>
      <c r="Q11" s="16">
        <f>(Average_values!Q11-Average_values!Q$48)/Average_values!Q$49</f>
        <v>0.93157995738219934</v>
      </c>
      <c r="R11" s="16">
        <f>(Average_values!R11-Average_values!R$48)/Average_values!R$49</f>
        <v>-0.23400220373819938</v>
      </c>
      <c r="S11" s="16">
        <f>(Average_values!S11-Average_values!S$48)/Average_values!S$49</f>
        <v>-0.66371695160919086</v>
      </c>
      <c r="T11" s="16">
        <f>(Average_values!T11-Average_values!T$48)/Average_values!T$49</f>
        <v>-1.1210081847149782</v>
      </c>
      <c r="U11" s="16">
        <f>(Average_values!U11-Average_values!U$48)/Average_values!U$49</f>
        <v>-1.3354269431085073</v>
      </c>
      <c r="V11" s="16">
        <f>(Average_values!V11-Average_values!V$48)/Average_values!V$49</f>
        <v>-1.1972989295374792</v>
      </c>
      <c r="W11" s="16">
        <f>(Average_values!W11-Average_values!W$48)/Average_values!W$49</f>
        <v>0.3902530817737504</v>
      </c>
      <c r="X11" s="16">
        <f>(Average_values!X11-Average_values!X$48)/Average_values!X$49</f>
        <v>1.3121206560587222E-2</v>
      </c>
      <c r="Y11" s="16">
        <f>(Average_values!Y11-Average_values!Y$48)/Average_values!Y$49</f>
        <v>-4.670721921780617E-2</v>
      </c>
    </row>
    <row r="12" spans="1:26" x14ac:dyDescent="0.3">
      <c r="A12" s="9" t="s">
        <v>21</v>
      </c>
      <c r="B12" s="16">
        <f>(Average_values!B12-Average_values!B$48)/Average_values!B$49</f>
        <v>-0.66674742793215047</v>
      </c>
      <c r="C12" s="16">
        <f>(Average_values!C12-Average_values!C$48)/Average_values!C$49</f>
        <v>-0.55084089762459953</v>
      </c>
      <c r="D12" s="16">
        <f>(Average_values!D12-Average_values!D$48)/Average_values!D$49</f>
        <v>0.43470518940188851</v>
      </c>
      <c r="E12" s="16">
        <f>(Average_values!E12-Average_values!E$48)/Average_values!E$49</f>
        <v>-0.93632206212593627</v>
      </c>
      <c r="F12" s="16">
        <f>(Average_values!F12-Average_values!F$48)/Average_values!F$49</f>
        <v>-3.1024002254916277E-2</v>
      </c>
      <c r="G12" s="16">
        <f>(Average_values!G12-Average_values!G$48)/Average_values!G$49</f>
        <v>1.2160919251609077</v>
      </c>
      <c r="H12" s="16">
        <f>(Average_values!H12-Average_values!H$48)/Average_values!H$49</f>
        <v>-1.1615068576024175</v>
      </c>
      <c r="I12" s="16">
        <f>(Average_values!I12-Average_values!I$48)/Average_values!I$49</f>
        <v>-0.41103925712090233</v>
      </c>
      <c r="J12" s="16">
        <f>(Average_values!J12-Average_values!J$48)/Average_values!J$49</f>
        <v>-0.31803368369151663</v>
      </c>
      <c r="K12" s="16">
        <f>(Average_values!K12-Average_values!K$48)/Average_values!K$49</f>
        <v>0.7131759470984953</v>
      </c>
      <c r="L12" s="16">
        <f>(Average_values!L12-Average_values!L$48)/Average_values!L$49</f>
        <v>-0.32601910354634889</v>
      </c>
      <c r="M12" s="16">
        <f>(Average_values!M12-Average_values!M$48)/Average_values!M$49</f>
        <v>7.0950153433725391E-2</v>
      </c>
      <c r="N12" s="16">
        <f>(Average_values!N12-Average_values!N$48)/Average_values!N$49</f>
        <v>0.24269011876529176</v>
      </c>
      <c r="O12" s="16">
        <f>(Average_values!O12-Average_values!O$48)/Average_values!O$49</f>
        <v>-0.37974700791403582</v>
      </c>
      <c r="P12" s="16">
        <f>(Average_values!P12-Average_values!P$48)/Average_values!P$49</f>
        <v>1.2404650113558833</v>
      </c>
      <c r="Q12" s="16">
        <f>(Average_values!Q12-Average_values!Q$48)/Average_values!Q$49</f>
        <v>-0.55953577657371945</v>
      </c>
      <c r="R12" s="16">
        <f>(Average_values!R12-Average_values!R$48)/Average_values!R$49</f>
        <v>0.18915657255495583</v>
      </c>
      <c r="S12" s="16">
        <f>(Average_values!S12-Average_values!S$48)/Average_values!S$49</f>
        <v>0.8348751815233223</v>
      </c>
      <c r="T12" s="16">
        <f>(Average_values!T12-Average_values!T$48)/Average_values!T$49</f>
        <v>-0.84940198796688238</v>
      </c>
      <c r="U12" s="16">
        <f>(Average_values!U12-Average_values!U$48)/Average_values!U$49</f>
        <v>-0.75950676859925659</v>
      </c>
      <c r="V12" s="16">
        <f>(Average_values!V12-Average_values!V$48)/Average_values!V$49</f>
        <v>-0.54308421058025969</v>
      </c>
      <c r="W12" s="16">
        <f>(Average_values!W12-Average_values!W$48)/Average_values!W$49</f>
        <v>0.43150244630385787</v>
      </c>
      <c r="X12" s="16">
        <f>(Average_values!X12-Average_values!X$48)/Average_values!X$49</f>
        <v>0.81788854227682284</v>
      </c>
      <c r="Y12" s="16">
        <f>(Average_values!Y12-Average_values!Y$48)/Average_values!Y$49</f>
        <v>0.52623466985394263</v>
      </c>
    </row>
    <row r="13" spans="1:26" x14ac:dyDescent="0.3">
      <c r="A13" s="11" t="s">
        <v>39</v>
      </c>
      <c r="B13" s="16">
        <f>(Average_values!B13-Average_values!B$48)/Average_values!B$49</f>
        <v>3.0175844849931184</v>
      </c>
      <c r="C13" s="16">
        <f>(Average_values!C13-Average_values!C$48)/Average_values!C$49</f>
        <v>0.46154749924195537</v>
      </c>
      <c r="D13" s="16">
        <f>(Average_values!D13-Average_values!D$48)/Average_values!D$49</f>
        <v>-0.43156652377443361</v>
      </c>
      <c r="E13" s="16">
        <f>(Average_values!E13-Average_values!E$48)/Average_values!E$49</f>
        <v>-0.79249116855103541</v>
      </c>
      <c r="F13" s="16">
        <f>(Average_values!F13-Average_values!F$48)/Average_values!F$49</f>
        <v>-0.94557663210751064</v>
      </c>
      <c r="G13" s="16">
        <f>(Average_values!G13-Average_values!G$48)/Average_values!G$49</f>
        <v>-0.16853233468239776</v>
      </c>
      <c r="H13" s="16">
        <f>(Average_values!H13-Average_values!H$48)/Average_values!H$49</f>
        <v>0.44422147874372775</v>
      </c>
      <c r="I13" s="16">
        <f>(Average_values!I13-Average_values!I$48)/Average_values!I$49</f>
        <v>-0.11726238625675976</v>
      </c>
      <c r="J13" s="16">
        <f>(Average_values!J13-Average_values!J$48)/Average_values!J$49</f>
        <v>-0.62089564349856163</v>
      </c>
      <c r="K13" s="16">
        <f>(Average_values!K13-Average_values!K$48)/Average_values!K$49</f>
        <v>-0.1088539764726459</v>
      </c>
      <c r="L13" s="16">
        <f>(Average_values!L13-Average_values!L$48)/Average_values!L$49</f>
        <v>0.43331653002996401</v>
      </c>
      <c r="M13" s="16">
        <f>(Average_values!M13-Average_values!M$48)/Average_values!M$49</f>
        <v>-0.88687691792160506</v>
      </c>
      <c r="N13" s="16">
        <f>(Average_values!N13-Average_values!N$48)/Average_values!N$49</f>
        <v>0.62192563343886742</v>
      </c>
      <c r="O13" s="16">
        <f>(Average_values!O13-Average_values!O$48)/Average_values!O$49</f>
        <v>-0.50525589575301644</v>
      </c>
      <c r="P13" s="16">
        <f>(Average_values!P13-Average_values!P$48)/Average_values!P$49</f>
        <v>-0.56756383916283248</v>
      </c>
      <c r="Q13" s="16">
        <f>(Average_values!Q13-Average_values!Q$48)/Average_values!Q$49</f>
        <v>-1.0207875769440844</v>
      </c>
      <c r="R13" s="16">
        <f>(Average_values!R13-Average_values!R$48)/Average_values!R$49</f>
        <v>-0.32656818605232579</v>
      </c>
      <c r="S13" s="16">
        <f>(Average_values!S13-Average_values!S$48)/Average_values!S$49</f>
        <v>-1.154815537728868</v>
      </c>
      <c r="T13" s="16">
        <f>(Average_values!T13-Average_values!T$48)/Average_values!T$49</f>
        <v>-0.18978693872150187</v>
      </c>
      <c r="U13" s="16">
        <f>(Average_values!U13-Average_values!U$48)/Average_values!U$49</f>
        <v>-0.6044513370006136</v>
      </c>
      <c r="V13" s="16">
        <f>(Average_values!V13-Average_values!V$48)/Average_values!V$49</f>
        <v>-1.3798704790139107</v>
      </c>
      <c r="W13" s="16">
        <f>(Average_values!W13-Average_values!W$48)/Average_values!W$49</f>
        <v>-0.5642000361159496</v>
      </c>
      <c r="X13" s="16">
        <f>(Average_values!X13-Average_values!X$48)/Average_values!X$49</f>
        <v>-0.45632640594055707</v>
      </c>
      <c r="Y13" s="16">
        <f>(Average_values!Y13-Average_values!Y$48)/Average_values!Y$49</f>
        <v>-0.85837489540277589</v>
      </c>
      <c r="Z13" s="16"/>
    </row>
    <row r="14" spans="1:26" x14ac:dyDescent="0.3">
      <c r="A14" s="9" t="s">
        <v>17</v>
      </c>
      <c r="B14" s="16">
        <f>(Average_values!B14-Average_values!B$48)/Average_values!B$49</f>
        <v>-0.27813635395220371</v>
      </c>
      <c r="C14" s="16">
        <f>(Average_values!C14-Average_values!C$48)/Average_values!C$49</f>
        <v>0.49427441615179102</v>
      </c>
      <c r="D14" s="16">
        <f>(Average_values!D14-Average_values!D$48)/Average_values!D$49</f>
        <v>0.14594795167644783</v>
      </c>
      <c r="E14" s="16">
        <f>(Average_values!E14-Average_values!E$48)/Average_values!E$49</f>
        <v>-0.2433186658105051</v>
      </c>
      <c r="F14" s="16">
        <f>(Average_values!F14-Average_values!F$48)/Average_values!F$49</f>
        <v>-0.40287507153563945</v>
      </c>
      <c r="G14" s="16">
        <f>(Average_values!G14-Average_values!G$48)/Average_values!G$49</f>
        <v>-0.57644394174891178</v>
      </c>
      <c r="H14" s="16">
        <f>(Average_values!H14-Average_values!H$48)/Average_values!H$49</f>
        <v>0.78090645249372426</v>
      </c>
      <c r="I14" s="16">
        <f>(Average_values!I14-Average_values!I$48)/Average_values!I$49</f>
        <v>1.4332266544150998</v>
      </c>
      <c r="J14" s="16">
        <f>(Average_values!J14-Average_values!J$48)/Average_values!J$49</f>
        <v>1.5518097203345762</v>
      </c>
      <c r="K14" s="16">
        <f>(Average_values!K14-Average_values!K$48)/Average_values!K$49</f>
        <v>0.15811505652155036</v>
      </c>
      <c r="L14" s="16">
        <f>(Average_values!L14-Average_values!L$48)/Average_values!L$49</f>
        <v>1.518081720853252</v>
      </c>
      <c r="M14" s="16">
        <f>(Average_values!M14-Average_values!M$48)/Average_values!M$49</f>
        <v>0.49665107403609993</v>
      </c>
      <c r="N14" s="16">
        <f>(Average_values!N14-Average_values!N$48)/Average_values!N$49</f>
        <v>-0.61058978925025964</v>
      </c>
      <c r="O14" s="16">
        <f>(Average_values!O14-Average_values!O$48)/Average_values!O$49</f>
        <v>0.15516833659407073</v>
      </c>
      <c r="P14" s="16">
        <f>(Average_values!P14-Average_values!P$48)/Average_values!P$49</f>
        <v>0.34850411176664547</v>
      </c>
      <c r="Q14" s="16">
        <f>(Average_values!Q14-Average_values!Q$48)/Average_values!Q$49</f>
        <v>0.19198655334006237</v>
      </c>
      <c r="R14" s="16">
        <f>(Average_values!R14-Average_values!R$48)/Average_values!R$49</f>
        <v>-0.19433106846071685</v>
      </c>
      <c r="S14" s="16">
        <f>(Average_values!S14-Average_values!S$48)/Average_values!S$49</f>
        <v>-0.63754828805041619</v>
      </c>
      <c r="T14" s="16">
        <f>(Average_values!T14-Average_values!T$48)/Average_values!T$49</f>
        <v>0.8966378482708981</v>
      </c>
      <c r="U14" s="16">
        <f>(Average_values!U14-Average_values!U$48)/Average_values!U$49</f>
        <v>0.83534909927250744</v>
      </c>
      <c r="V14" s="16">
        <f>(Average_values!V14-Average_values!V$48)/Average_values!V$49</f>
        <v>0.52191649469893253</v>
      </c>
      <c r="W14" s="16">
        <f>(Average_values!W14-Average_values!W$48)/Average_values!W$49</f>
        <v>-2.3465792176727073E-2</v>
      </c>
      <c r="X14" s="16">
        <f>(Average_values!X14-Average_values!X$48)/Average_values!X$49</f>
        <v>0.91848445924136046</v>
      </c>
      <c r="Y14" s="16">
        <f>(Average_values!Y14-Average_values!Y$48)/Average_values!Y$49</f>
        <v>1.0036862440803911</v>
      </c>
    </row>
    <row r="15" spans="1:26" x14ac:dyDescent="0.3">
      <c r="A15" s="11" t="s">
        <v>2</v>
      </c>
      <c r="B15" s="16">
        <f>(Average_values!B15-Average_values!B$48)/Average_values!B$49</f>
        <v>-0.84610638515366443</v>
      </c>
      <c r="C15" s="16">
        <f>(Average_values!C15-Average_values!C$48)/Average_values!C$49</f>
        <v>-0.24986056342102886</v>
      </c>
      <c r="D15" s="16">
        <f>(Average_values!D15-Average_values!D$48)/Average_values!D$49</f>
        <v>0.1098532969607665</v>
      </c>
      <c r="E15" s="16">
        <f>(Average_values!E15-Average_values!E$48)/Average_values!E$49</f>
        <v>1.1208955671877996</v>
      </c>
      <c r="F15" s="16">
        <f>(Average_values!F15-Average_values!F$48)/Average_values!F$49</f>
        <v>0.26042683582998027</v>
      </c>
      <c r="G15" s="16">
        <f>(Average_values!G15-Average_values!G$48)/Average_values!G$49</f>
        <v>-0.32833834276290474</v>
      </c>
      <c r="H15" s="16">
        <f>(Average_values!H15-Average_values!H$48)/Average_values!H$49</f>
        <v>-0.12555309221780858</v>
      </c>
      <c r="I15" s="16">
        <f>(Average_values!I15-Average_values!I$48)/Average_values!I$49</f>
        <v>1.5229918094013648</v>
      </c>
      <c r="J15" s="16">
        <f>(Average_values!J15-Average_values!J$48)/Average_values!J$49</f>
        <v>-0.6077277322026029</v>
      </c>
      <c r="K15" s="16">
        <f>(Average_values!K15-Average_values!K$48)/Average_values!K$49</f>
        <v>-0.11296119236486385</v>
      </c>
      <c r="L15" s="16">
        <f>(Average_values!L15-Average_values!L$48)/Average_values!L$49</f>
        <v>-0.13618519515227068</v>
      </c>
      <c r="M15" s="16">
        <f>(Average_values!M15-Average_values!M$48)/Average_values!M$49</f>
        <v>0.3547507671686434</v>
      </c>
      <c r="N15" s="16">
        <f>(Average_values!N15-Average_values!N$48)/Average_values!N$49</f>
        <v>-1.3335074890967604</v>
      </c>
      <c r="O15" s="16">
        <f>(Average_values!O15-Average_values!O$48)/Average_values!O$49</f>
        <v>-0.31363387544674143</v>
      </c>
      <c r="P15" s="16">
        <f>(Average_values!P15-Average_values!P$48)/Average_values!P$49</f>
        <v>-0.6880990958640768</v>
      </c>
      <c r="Q15" s="16">
        <f>(Average_values!Q15-Average_values!Q$48)/Average_values!Q$49</f>
        <v>1.8143204718841042</v>
      </c>
      <c r="R15" s="16">
        <f>(Average_values!R15-Average_values!R$48)/Average_values!R$49</f>
        <v>0.74455246643972195</v>
      </c>
      <c r="S15" s="16">
        <f>(Average_values!S15-Average_values!S$48)/Average_values!S$49</f>
        <v>-0.54334109923882656</v>
      </c>
      <c r="T15" s="16">
        <f>(Average_values!T15-Average_values!T$48)/Average_values!T$49</f>
        <v>0.15942102852605852</v>
      </c>
      <c r="U15" s="16">
        <f>(Average_values!U15-Average_values!U$48)/Average_values!U$49</f>
        <v>1.9705763663340086</v>
      </c>
      <c r="V15" s="16">
        <f>(Average_values!V15-Average_values!V$48)/Average_values!V$49</f>
        <v>0.53713079048863777</v>
      </c>
      <c r="W15" s="16">
        <f>(Average_values!W15-Average_values!W$48)/Average_values!W$49</f>
        <v>-5.3279689312348652E-2</v>
      </c>
      <c r="X15" s="16">
        <f>(Average_values!X15-Average_values!X$48)/Average_values!X$49</f>
        <v>-0.52339035058356975</v>
      </c>
      <c r="Y15" s="16">
        <f>(Average_values!Y15-Average_values!Y$48)/Average_values!Y$49</f>
        <v>0.52623466985394263</v>
      </c>
    </row>
    <row r="16" spans="1:26" x14ac:dyDescent="0.3">
      <c r="A16" s="9" t="s">
        <v>3</v>
      </c>
      <c r="B16" s="16">
        <f>(Average_values!B16-Average_values!B$48)/Average_values!B$49</f>
        <v>-0.79379335596405576</v>
      </c>
      <c r="C16" s="16">
        <f>(Average_values!C16-Average_values!C$48)/Average_values!C$49</f>
        <v>0.21475435533171938</v>
      </c>
      <c r="D16" s="16">
        <f>(Average_values!D16-Average_values!D$48)/Average_values!D$49</f>
        <v>-0.10671463133331655</v>
      </c>
      <c r="E16" s="16">
        <f>(Average_values!E16-Average_values!E$48)/Average_values!E$49</f>
        <v>-0.58764110800496394</v>
      </c>
      <c r="F16" s="16">
        <f>(Average_values!F16-Average_values!F$48)/Average_values!F$49</f>
        <v>-0.55362550502782604</v>
      </c>
      <c r="G16" s="16">
        <f>(Average_values!G16-Average_values!G$48)/Average_values!G$49</f>
        <v>2.8136102906843456</v>
      </c>
      <c r="H16" s="16">
        <f>(Average_values!H16-Average_values!H$48)/Average_values!H$49</f>
        <v>0.18523303739757557</v>
      </c>
      <c r="I16" s="16">
        <f>(Average_values!I16-Average_values!I$48)/Average_values!I$49</f>
        <v>-0.704816127985046</v>
      </c>
      <c r="J16" s="16">
        <f>(Average_values!J16-Average_values!J$48)/Average_values!J$49</f>
        <v>-0.76574266775410305</v>
      </c>
      <c r="K16" s="16">
        <f>(Average_values!K16-Average_values!K$48)/Average_values!K$49</f>
        <v>2.1659568826888909</v>
      </c>
      <c r="L16" s="16">
        <f>(Average_values!L16-Average_values!L$48)/Average_values!L$49</f>
        <v>0.65026956819461779</v>
      </c>
      <c r="M16" s="16">
        <f>(Average_values!M16-Average_values!M$48)/Average_values!M$49</f>
        <v>-0.60307630418669189</v>
      </c>
      <c r="N16" s="16">
        <f>(Average_values!N16-Average_values!N$48)/Average_values!N$49</f>
        <v>-0.74095199741929696</v>
      </c>
      <c r="O16" s="16">
        <f>(Average_values!O16-Average_values!O$48)/Average_values!O$49</f>
        <v>-6.7558060263604829E-3</v>
      </c>
      <c r="P16" s="16">
        <f>(Average_values!P16-Average_values!P$48)/Average_values!P$49</f>
        <v>0.39671821444714922</v>
      </c>
      <c r="Q16" s="16">
        <f>(Average_values!Q16-Average_values!Q$48)/Average_values!Q$49</f>
        <v>0.86000640215231527</v>
      </c>
      <c r="R16" s="16">
        <f>(Average_values!R16-Average_values!R$48)/Average_values!R$49</f>
        <v>9.6590590240827542E-2</v>
      </c>
      <c r="S16" s="16">
        <f>(Average_values!S16-Average_values!S$48)/Average_values!S$49</f>
        <v>3.1926717681689474</v>
      </c>
      <c r="T16" s="16">
        <f>(Average_values!T16-Average_values!T$48)/Average_values!T$49</f>
        <v>-3.4583397722583717E-2</v>
      </c>
      <c r="U16" s="16">
        <f>(Average_values!U16-Average_values!U$48)/Average_values!U$49</f>
        <v>-1.1416076536102031</v>
      </c>
      <c r="V16" s="16">
        <f>(Average_values!V16-Average_values!V$48)/Average_values!V$49</f>
        <v>-0.69522716847728716</v>
      </c>
      <c r="W16" s="16">
        <f>(Average_values!W16-Average_values!W$48)/Average_values!W$49</f>
        <v>2.6851063421170234</v>
      </c>
      <c r="X16" s="16">
        <f>(Average_values!X16-Average_values!X$48)/Average_values!X$49</f>
        <v>0.54963276370474901</v>
      </c>
      <c r="Y16" s="16">
        <f>(Average_values!Y16-Average_values!Y$48)/Average_values!Y$49</f>
        <v>-0.81062973798012916</v>
      </c>
    </row>
    <row r="17" spans="1:25" x14ac:dyDescent="0.3">
      <c r="A17" s="11" t="s">
        <v>40</v>
      </c>
      <c r="B17" s="16">
        <f>(Average_values!B17-Average_values!B$48)/Average_values!B$49</f>
        <v>-0.5397014999002463</v>
      </c>
      <c r="C17" s="16">
        <f>(Average_values!C17-Average_values!C$48)/Average_values!C$49</f>
        <v>-0.9242496544974782</v>
      </c>
      <c r="D17" s="16">
        <f>(Average_values!D17-Average_values!D$48)/Average_values!D$49</f>
        <v>0.25423191582348686</v>
      </c>
      <c r="E17" s="16">
        <f>(Average_values!E17-Average_values!E$48)/Average_values!E$49</f>
        <v>-0.48739533369518578</v>
      </c>
      <c r="F17" s="16">
        <f>(Average_values!F17-Average_values!F$48)/Average_values!F$49</f>
        <v>-0.37272498483720279</v>
      </c>
      <c r="G17" s="16">
        <f>(Average_values!G17-Average_values!G$48)/Average_values!G$49</f>
        <v>-0.8012557836248787</v>
      </c>
      <c r="H17" s="16">
        <f>(Average_values!H17-Average_values!H$48)/Average_values!H$49</f>
        <v>3.9411284552639432E-3</v>
      </c>
      <c r="I17" s="16">
        <f>(Average_values!I17-Average_values!I$48)/Average_values!I$49</f>
        <v>0.4458099495661772</v>
      </c>
      <c r="J17" s="16">
        <f>(Average_values!J17-Average_values!J$48)/Average_values!J$49</f>
        <v>-0.73940684516218713</v>
      </c>
      <c r="K17" s="16">
        <f>(Average_values!K17-Average_values!K$48)/Average_values!K$49</f>
        <v>-0.46207454320342872</v>
      </c>
      <c r="L17" s="16">
        <f>(Average_values!L17-Average_values!L$48)/Average_values!L$49</f>
        <v>1.0299373849827667</v>
      </c>
      <c r="M17" s="16">
        <f>(Average_values!M17-Average_values!M$48)/Average_values!M$49</f>
        <v>0.85140184120473883</v>
      </c>
      <c r="N17" s="16">
        <f>(Average_values!N17-Average_values!N$48)/Average_values!N$49</f>
        <v>-0.88316531542189058</v>
      </c>
      <c r="O17" s="16">
        <f>(Average_values!O17-Average_values!O$48)/Average_values!O$49</f>
        <v>-1.1653265819371765</v>
      </c>
      <c r="P17" s="16">
        <f>(Average_values!P17-Average_values!P$48)/Average_values!P$49</f>
        <v>-1.310165833709432E-2</v>
      </c>
      <c r="Q17" s="16">
        <f>(Average_values!Q17-Average_values!Q$48)/Average_values!Q$49</f>
        <v>-0.95716663896196552</v>
      </c>
      <c r="R17" s="16">
        <f>(Average_values!R17-Average_values!R$48)/Average_values!R$49</f>
        <v>-0.4852527271622577</v>
      </c>
      <c r="S17" s="16">
        <f>(Average_values!S17-Average_values!S$48)/Average_values!S$49</f>
        <v>-0.44041102257431153</v>
      </c>
      <c r="T17" s="16">
        <f>(Average_values!T17-Average_values!T$48)/Average_values!T$49</f>
        <v>0.66383253677252618</v>
      </c>
      <c r="U17" s="16">
        <f>(Average_values!U17-Average_values!U$48)/Average_values!U$49</f>
        <v>0.19297659693526936</v>
      </c>
      <c r="V17" s="16">
        <f>(Average_values!V17-Average_values!V$48)/Average_values!V$49</f>
        <v>-1.0451559716404495</v>
      </c>
      <c r="W17" s="16">
        <f>(Average_values!W17-Average_values!W$48)/Average_values!W$49</f>
        <v>-0.10964020718516819</v>
      </c>
      <c r="X17" s="16">
        <f>(Average_values!X17-Average_values!X$48)/Average_values!X$49</f>
        <v>0.28137698513267045</v>
      </c>
      <c r="Y17" s="16">
        <f>(Average_values!Y17-Average_values!Y$48)/Average_values!Y$49</f>
        <v>1.7198636054200807</v>
      </c>
    </row>
    <row r="18" spans="1:25" x14ac:dyDescent="0.3">
      <c r="A18" s="9" t="s">
        <v>32</v>
      </c>
      <c r="B18" s="16">
        <f>(Average_values!B18-Average_values!B$48)/Average_values!B$49</f>
        <v>-0.27066306406797375</v>
      </c>
      <c r="C18" s="16">
        <f>(Average_values!C18-Average_values!C$48)/Average_values!C$49</f>
        <v>-0.4698283656018919</v>
      </c>
      <c r="D18" s="16">
        <f>(Average_values!D18-Average_values!D$48)/Average_values!D$49</f>
        <v>0.21813726110780551</v>
      </c>
      <c r="E18" s="16">
        <f>(Average_values!E18-Average_values!E$48)/Average_values!E$49</f>
        <v>-0.47867830984216131</v>
      </c>
      <c r="F18" s="16">
        <f>(Average_values!F18-Average_values!F$48)/Average_values!F$49</f>
        <v>-0.13152429124970316</v>
      </c>
      <c r="G18" s="16">
        <f>(Average_values!G18-Average_values!G$48)/Average_values!G$49</f>
        <v>0.22529467506176623</v>
      </c>
      <c r="H18" s="16">
        <f>(Average_values!H18-Average_values!H$48)/Average_values!H$49</f>
        <v>-1.7571802726985661</v>
      </c>
      <c r="I18" s="16">
        <f>(Average_values!I18-Average_values!I$48)/Average_values!I$49</f>
        <v>-0.28863222759417745</v>
      </c>
      <c r="J18" s="16">
        <f>(Average_values!J18-Average_values!J$48)/Average_values!J$49</f>
        <v>-0.16001874814001829</v>
      </c>
      <c r="K18" s="16">
        <f>(Average_values!K18-Average_values!K$48)/Average_values!K$49</f>
        <v>0.29776039685697642</v>
      </c>
      <c r="L18" s="16">
        <f>(Average_values!L18-Average_values!L$48)/Average_values!L$49</f>
        <v>-1.6277373325343059</v>
      </c>
      <c r="M18" s="16">
        <f>(Average_values!M18-Average_values!M$48)/Average_values!M$49</f>
        <v>1.0287772247890656</v>
      </c>
      <c r="N18" s="16">
        <f>(Average_values!N18-Average_values!N$48)/Average_values!N$49</f>
        <v>-0.2432053844102286</v>
      </c>
      <c r="O18" s="16">
        <f>(Average_values!O18-Average_values!O$48)/Average_values!O$49</f>
        <v>-0.35358459185745922</v>
      </c>
      <c r="P18" s="16">
        <f>(Average_values!P18-Average_values!P$48)/Average_values!P$49</f>
        <v>1.3127861653766371</v>
      </c>
      <c r="Q18" s="16">
        <f>(Average_values!Q18-Average_values!Q$48)/Average_values!Q$49</f>
        <v>2.4981591137000606E-2</v>
      </c>
      <c r="R18" s="16">
        <f>(Average_values!R18-Average_values!R$48)/Average_values!R$49</f>
        <v>-0.37946303308896978</v>
      </c>
      <c r="S18" s="16">
        <f>(Average_values!S18-Average_values!S$48)/Average_values!S$49</f>
        <v>0.56926324640175652</v>
      </c>
      <c r="T18" s="16">
        <f>(Average_values!T18-Average_values!T$48)/Average_values!T$49</f>
        <v>-1.5090170372122573</v>
      </c>
      <c r="U18" s="16">
        <f>(Average_values!U18-Average_values!U$48)/Average_values!U$49</f>
        <v>-0.59337594902928159</v>
      </c>
      <c r="V18" s="16">
        <f>(Average_values!V18-Average_values!V$48)/Average_values!V$49</f>
        <v>-0.95387019690223052</v>
      </c>
      <c r="W18" s="16">
        <f>(Average_values!W18-Average_values!W$48)/Average_values!W$49</f>
        <v>0.55892622584240637</v>
      </c>
      <c r="X18" s="16">
        <f>(Average_values!X18-Average_values!X$48)/Average_values!X$49</f>
        <v>-1.5293495202288667</v>
      </c>
      <c r="Y18" s="16">
        <f>(Average_values!Y18-Average_values!Y$48)/Average_values!Y$49</f>
        <v>0.76496045696717019</v>
      </c>
    </row>
    <row r="19" spans="1:25" x14ac:dyDescent="0.3">
      <c r="A19" s="11" t="s">
        <v>31</v>
      </c>
      <c r="B19" s="16">
        <f>(Average_values!B19-Average_values!B$48)/Average_values!B$49</f>
        <v>-0.37528912244719015</v>
      </c>
      <c r="C19" s="16">
        <f>(Average_values!C19-Average_values!C$48)/Average_values!C$49</f>
        <v>-0.54279329510578755</v>
      </c>
      <c r="D19" s="16">
        <f>(Average_values!D19-Average_values!D$48)/Average_values!D$49</f>
        <v>3.7663987529403808E-2</v>
      </c>
      <c r="E19" s="16">
        <f>(Average_values!E19-Average_values!E$48)/Average_values!E$49</f>
        <v>-0.59199961993147676</v>
      </c>
      <c r="F19" s="16">
        <f>(Average_values!F19-Average_values!F$48)/Average_values!F$49</f>
        <v>-0.27222469584241171</v>
      </c>
      <c r="G19" s="16">
        <f>(Average_values!G19-Average_values!G$48)/Average_values!G$49</f>
        <v>0.32442857159984367</v>
      </c>
      <c r="H19" s="16">
        <f>(Average_values!H19-Average_values!H$48)/Average_values!H$49</f>
        <v>-1.8866744933716424</v>
      </c>
      <c r="I19" s="16">
        <f>(Average_values!I19-Average_values!I$48)/Average_values!I$49</f>
        <v>-0.45184160029647885</v>
      </c>
      <c r="J19" s="16">
        <f>(Average_values!J19-Average_values!J$48)/Average_values!J$49</f>
        <v>0.16917903425894629</v>
      </c>
      <c r="K19" s="16">
        <f>(Average_values!K19-Average_values!K$48)/Average_values!K$49</f>
        <v>-0.4691154847329459</v>
      </c>
      <c r="L19" s="16">
        <f>(Average_values!L19-Average_values!L$48)/Average_values!L$49</f>
        <v>-1.5734990729931395</v>
      </c>
      <c r="M19" s="16">
        <f>(Average_values!M19-Average_values!M$48)/Average_values!M$49</f>
        <v>-1.3480529152408449</v>
      </c>
      <c r="N19" s="16">
        <f>(Average_values!N19-Average_values!N$48)/Average_values!N$49</f>
        <v>0.38490343676788186</v>
      </c>
      <c r="O19" s="16">
        <f>(Average_values!O19-Average_values!O$48)/Average_values!O$49</f>
        <v>-0.44586014038132976</v>
      </c>
      <c r="P19" s="16">
        <f>(Average_values!P19-Average_values!P$48)/Average_values!P$49</f>
        <v>1.2886791140363836</v>
      </c>
      <c r="Q19" s="16">
        <f>(Average_values!Q19-Average_values!Q$48)/Average_values!Q$49</f>
        <v>-0.19371538317653439</v>
      </c>
      <c r="R19" s="16">
        <f>(Average_values!R19-Average_values!R$48)/Average_values!R$49</f>
        <v>-0.18110735670155542</v>
      </c>
      <c r="S19" s="16">
        <f>(Average_values!S19-Average_values!S$48)/Average_values!S$49</f>
        <v>0.54047771648710397</v>
      </c>
      <c r="T19" s="16">
        <f>(Average_values!T19-Average_values!T$48)/Average_values!T$49</f>
        <v>-0.69419844696796407</v>
      </c>
      <c r="U19" s="16">
        <f>(Average_values!U19-Average_values!U$48)/Average_values!U$49</f>
        <v>-0.47154668134463307</v>
      </c>
      <c r="V19" s="16">
        <f>(Average_values!V19-Average_values!V$48)/Average_values!V$49</f>
        <v>-0.33008406952441743</v>
      </c>
      <c r="W19" s="16">
        <f>(Average_values!W19-Average_values!W$48)/Average_values!W$49</f>
        <v>-0.18723802164774508</v>
      </c>
      <c r="X19" s="16">
        <f>(Average_values!X19-Average_values!X$48)/Average_values!X$49</f>
        <v>-0.48985837826205886</v>
      </c>
      <c r="Y19" s="16">
        <f>(Average_values!Y19-Average_values!Y$48)/Average_values!Y$49</f>
        <v>0.38299919758600215</v>
      </c>
    </row>
    <row r="20" spans="1:25" x14ac:dyDescent="0.3">
      <c r="A20" s="9" t="s">
        <v>25</v>
      </c>
      <c r="B20" s="16">
        <f>(Average_values!B20-Average_values!B$48)/Average_values!B$49</f>
        <v>-0.62938097851100172</v>
      </c>
      <c r="C20" s="16">
        <f>(Average_values!C20-Average_values!C$48)/Average_values!C$49</f>
        <v>-0.47894898178987855</v>
      </c>
      <c r="D20" s="16">
        <f>(Average_values!D20-Average_values!D$48)/Average_values!D$49</f>
        <v>-1.9475420218330102</v>
      </c>
      <c r="E20" s="16">
        <f>(Average_values!E20-Average_values!E$48)/Average_values!E$49</f>
        <v>1.3301041396603825</v>
      </c>
      <c r="F20" s="16">
        <f>(Average_values!F20-Average_values!F$48)/Average_values!F$49</f>
        <v>1.4061301303705978</v>
      </c>
      <c r="G20" s="16">
        <f>(Average_values!G20-Average_values!G$48)/Average_values!G$49</f>
        <v>-0.35650753740760427</v>
      </c>
      <c r="H20" s="16">
        <f>(Average_values!H20-Average_values!H$48)/Average_values!H$49</f>
        <v>0.41832263460911179</v>
      </c>
      <c r="I20" s="16">
        <f>(Average_values!I20-Average_values!I$48)/Average_values!I$49</f>
        <v>1.4985104034960197</v>
      </c>
      <c r="J20" s="16">
        <f>(Average_values!J20-Average_values!J$48)/Average_values!J$49</f>
        <v>1.3147873170073254</v>
      </c>
      <c r="K20" s="16">
        <f>(Average_values!K20-Average_values!K$48)/Average_values!K$49</f>
        <v>-0.1769164112579793</v>
      </c>
      <c r="L20" s="16">
        <f>(Average_values!L20-Average_values!L$48)/Average_values!L$49</f>
        <v>-0.97687821804032537</v>
      </c>
      <c r="M20" s="16">
        <f>(Average_values!M20-Average_values!M$48)/Average_values!M$49</f>
        <v>-0.2838006137349135</v>
      </c>
      <c r="N20" s="16">
        <f>(Average_values!N20-Average_values!N$48)/Average_values!N$49</f>
        <v>-0.84761198592124332</v>
      </c>
      <c r="O20" s="16">
        <f>(Average_values!O20-Average_values!O$48)/Average_values!O$49</f>
        <v>-0.37196899232964797</v>
      </c>
      <c r="P20" s="16">
        <f>(Average_values!P20-Average_values!P$48)/Average_values!P$49</f>
        <v>-1.5559529441130611</v>
      </c>
      <c r="Q20" s="16">
        <f>(Average_values!Q20-Average_values!Q$48)/Average_values!Q$49</f>
        <v>1.7626284597736317</v>
      </c>
      <c r="R20" s="16">
        <f>(Average_values!R20-Average_values!R$48)/Average_values!R$49</f>
        <v>4.0246079267011441E-3</v>
      </c>
      <c r="S20" s="16">
        <f>(Average_values!S20-Average_values!S$48)/Average_values!S$49</f>
        <v>-0.404647182377319</v>
      </c>
      <c r="T20" s="16">
        <f>(Average_values!T20-Average_values!T$48)/Average_values!T$49</f>
        <v>0.54742988102333767</v>
      </c>
      <c r="U20" s="16">
        <f>(Average_values!U20-Average_values!U$48)/Average_values!U$49</f>
        <v>2.0924056340186579</v>
      </c>
      <c r="V20" s="16">
        <f>(Average_values!V20-Average_values!V$48)/Average_values!V$49</f>
        <v>0.38498783259160624</v>
      </c>
      <c r="W20" s="16">
        <f>(Average_values!W20-Average_values!W$48)/Average_values!W$49</f>
        <v>-0.1582409436117295</v>
      </c>
      <c r="X20" s="16">
        <f>(Average_values!X20-Average_values!X$48)/Average_values!X$49</f>
        <v>-0.75811415683413741</v>
      </c>
      <c r="Y20" s="16">
        <f>(Average_values!Y20-Average_values!Y$48)/Average_values!Y$49</f>
        <v>0.28750888274070846</v>
      </c>
    </row>
    <row r="21" spans="1:25" x14ac:dyDescent="0.3">
      <c r="A21" s="11" t="s">
        <v>26</v>
      </c>
      <c r="B21" s="16">
        <f>(Average_values!B21-Average_values!B$48)/Average_values!B$49</f>
        <v>-0.12119726638337755</v>
      </c>
      <c r="C21" s="16">
        <f>(Average_values!C21-Average_values!C$48)/Average_values!C$49</f>
        <v>0.1605671650383847</v>
      </c>
      <c r="D21" s="16">
        <f>(Average_values!D21-Average_values!D$48)/Average_values!D$49</f>
        <v>-0.86470238036260971</v>
      </c>
      <c r="E21" s="16">
        <f>(Average_values!E21-Average_values!E$48)/Average_values!E$49</f>
        <v>-0.43509319057703844</v>
      </c>
      <c r="F21" s="16">
        <f>(Average_values!F21-Average_values!F$48)/Average_values!F$49</f>
        <v>0.90362868539664121</v>
      </c>
      <c r="G21" s="16">
        <f>(Average_values!G21-Average_values!G$48)/Average_values!G$49</f>
        <v>2.317399092712332</v>
      </c>
      <c r="H21" s="16">
        <f>(Average_values!H21-Average_values!H$48)/Average_values!H$49</f>
        <v>0.59961454355141974</v>
      </c>
      <c r="I21" s="16">
        <f>(Average_values!I21-Average_values!I$48)/Average_values!I$49</f>
        <v>-1.0965186224705674</v>
      </c>
      <c r="J21" s="16">
        <f>(Average_values!J21-Average_values!J$48)/Average_values!J$49</f>
        <v>0.16917903425894251</v>
      </c>
      <c r="K21" s="16">
        <f>(Average_values!K21-Average_values!K$48)/Average_values!K$49</f>
        <v>2.1671303729438103</v>
      </c>
      <c r="L21" s="16">
        <f>(Average_values!L21-Average_values!L$48)/Average_values!L$49</f>
        <v>-0.29889997377576955</v>
      </c>
      <c r="M21" s="16">
        <f>(Average_values!M21-Average_values!M$48)/Average_values!M$49</f>
        <v>7.095015343373029E-2</v>
      </c>
      <c r="N21" s="16">
        <f>(Average_values!N21-Average_values!N$48)/Average_values!N$49</f>
        <v>-1.2149963907612693</v>
      </c>
      <c r="O21" s="16">
        <f>(Average_values!O21-Average_values!O$48)/Average_values!O$49</f>
        <v>-9.0546246639990016E-2</v>
      </c>
      <c r="P21" s="16">
        <f>(Average_values!P21-Average_values!P$48)/Average_values!P$49</f>
        <v>-1.5559529441130611</v>
      </c>
      <c r="Q21" s="16">
        <f>(Average_values!Q21-Average_values!Q$48)/Average_values!Q$49</f>
        <v>0.44647030526853981</v>
      </c>
      <c r="R21" s="16">
        <f>(Average_values!R21-Average_values!R$48)/Average_values!R$49</f>
        <v>-0.81584552114128273</v>
      </c>
      <c r="S21" s="16">
        <f>(Average_values!S21-Average_values!S$48)/Average_values!S$49</f>
        <v>3.0387127975648216</v>
      </c>
      <c r="T21" s="16">
        <f>(Average_values!T21-Average_values!T$48)/Average_values!T$49</f>
        <v>0.70263342202225576</v>
      </c>
      <c r="U21" s="16">
        <f>(Average_values!U21-Average_values!U$48)/Average_values!U$49</f>
        <v>-1.1416076536102013</v>
      </c>
      <c r="V21" s="16">
        <f>(Average_values!V21-Average_values!V$48)/Average_values!V$49</f>
        <v>-0.51265561900085121</v>
      </c>
      <c r="W21" s="16">
        <f>(Average_values!W21-Average_values!W$48)/Average_values!W$49</f>
        <v>2.7590284706313732</v>
      </c>
      <c r="X21" s="16">
        <f>(Average_values!X21-Average_values!X$48)/Average_values!X$49</f>
        <v>-0.25513457201148665</v>
      </c>
      <c r="Y21" s="16">
        <f>(Average_values!Y21-Average_values!Y$48)/Average_values!Y$49</f>
        <v>-1.0971006825160101</v>
      </c>
    </row>
    <row r="22" spans="1:25" x14ac:dyDescent="0.3">
      <c r="A22" s="9" t="s">
        <v>24</v>
      </c>
      <c r="B22" s="16">
        <f>(Average_values!B22-Average_values!B$48)/Average_values!B$49</f>
        <v>-0.44254873140525663</v>
      </c>
      <c r="C22" s="16">
        <f>(Average_values!C22-Average_values!C$48)/Average_values!C$49</f>
        <v>-1.5943583540892949E-2</v>
      </c>
      <c r="D22" s="16">
        <f>(Average_values!D22-Average_values!D$48)/Average_values!D$49</f>
        <v>-0.46766117849012495</v>
      </c>
      <c r="E22" s="16">
        <f>(Average_values!E22-Average_values!E$48)/Average_values!E$49</f>
        <v>-1.2370593850552749</v>
      </c>
      <c r="F22" s="16">
        <f>(Average_values!F22-Average_values!F$48)/Average_values!F$49</f>
        <v>-0.16167437794814549</v>
      </c>
      <c r="G22" s="16">
        <f>(Average_values!G22-Average_values!G$48)/Average_values!G$49</f>
        <v>2.0530420352774601</v>
      </c>
      <c r="H22" s="16">
        <f>(Average_values!H22-Average_values!H$48)/Average_values!H$49</f>
        <v>-1.8866744933716462</v>
      </c>
      <c r="I22" s="16">
        <f>(Average_values!I22-Average_values!I$48)/Average_values!I$49</f>
        <v>-1.0720372165652228</v>
      </c>
      <c r="J22" s="16">
        <f>(Average_values!J22-Average_values!J$48)/Average_values!J$49</f>
        <v>0.57738428443365442</v>
      </c>
      <c r="K22" s="16">
        <f>(Average_values!K22-Average_values!K$48)/Average_values!K$49</f>
        <v>2.0104694239120509</v>
      </c>
      <c r="L22" s="16">
        <f>(Average_values!L22-Average_values!L$48)/Average_values!L$49</f>
        <v>-1.1667121264344036</v>
      </c>
      <c r="M22" s="16">
        <f>(Average_values!M22-Average_values!M$48)/Average_values!M$49</f>
        <v>-1.4899532221083065</v>
      </c>
      <c r="N22" s="16">
        <f>(Average_values!N22-Average_values!N$48)/Average_values!N$49</f>
        <v>-0.76465421708639947</v>
      </c>
      <c r="O22" s="16">
        <f>(Average_values!O22-Average_values!O$48)/Average_values!O$49</f>
        <v>-0.1442852634048496</v>
      </c>
      <c r="P22" s="16">
        <f>(Average_values!P22-Average_values!P$48)/Average_values!P$49</f>
        <v>0.97528744661313771</v>
      </c>
      <c r="Q22" s="16">
        <f>(Average_values!Q22-Average_values!Q$48)/Average_values!Q$49</f>
        <v>-0.23347846941535844</v>
      </c>
      <c r="R22" s="16">
        <f>(Average_values!R22-Average_values!R$48)/Average_values!R$49</f>
        <v>0.18915657255495411</v>
      </c>
      <c r="S22" s="16">
        <f>(Average_values!S22-Average_values!S$48)/Average_values!S$49</f>
        <v>2.4708527983394046</v>
      </c>
      <c r="T22" s="16">
        <f>(Average_values!T22-Average_values!T$48)/Average_values!T$49</f>
        <v>8.1819258026604863E-2</v>
      </c>
      <c r="U22" s="16">
        <f>(Average_values!U22-Average_values!U$48)/Average_values!U$49</f>
        <v>-1.1083814896962063</v>
      </c>
      <c r="V22" s="16">
        <f>(Average_values!V22-Average_values!V$48)/Average_values!V$49</f>
        <v>-0.23879829478620473</v>
      </c>
      <c r="W22" s="16">
        <f>(Average_values!W22-Average_values!W$48)/Average_values!W$49</f>
        <v>2.6822474752684013</v>
      </c>
      <c r="X22" s="16">
        <f>(Average_values!X22-Average_values!X$48)/Average_values!X$49</f>
        <v>0.24784501281116411</v>
      </c>
      <c r="Y22" s="16">
        <f>(Average_values!Y22-Average_values!Y$48)/Average_values!Y$49</f>
        <v>0.1920185678954214</v>
      </c>
    </row>
    <row r="23" spans="1:25" x14ac:dyDescent="0.3">
      <c r="A23" s="11" t="s">
        <v>42</v>
      </c>
      <c r="B23" s="16">
        <f>(Average_values!B23-Average_values!B$48)/Average_values!B$49</f>
        <v>-9.8777396730688721E-2</v>
      </c>
      <c r="C23" s="16">
        <f>(Average_values!C23-Average_values!C$48)/Average_values!C$49</f>
        <v>-1.4795342282955091</v>
      </c>
      <c r="D23" s="16">
        <f>(Average_values!D23-Average_values!D$48)/Average_values!D$49</f>
        <v>0.25423191582348686</v>
      </c>
      <c r="E23" s="16">
        <f>(Average_values!E23-Average_values!E$48)/Average_values!E$49</f>
        <v>-1.4113998621157611</v>
      </c>
      <c r="F23" s="16">
        <f>(Average_values!F23-Average_values!F$48)/Average_values!F$49</f>
        <v>0.44132735602060352</v>
      </c>
      <c r="G23" s="16">
        <f>(Average_values!G23-Average_values!G$48)/Average_values!G$49</f>
        <v>-0.45943344091708266</v>
      </c>
      <c r="H23" s="16">
        <f>(Average_values!H23-Average_values!H$48)/Average_values!H$49</f>
        <v>0.70320992008987993</v>
      </c>
      <c r="I23" s="16">
        <f>(Average_values!I23-Average_values!I$48)/Average_values!I$49</f>
        <v>-0.59873003572855055</v>
      </c>
      <c r="J23" s="16">
        <f>(Average_values!J23-Average_values!J$48)/Average_values!J$49</f>
        <v>-0.60772773220260101</v>
      </c>
      <c r="K23" s="16">
        <f>(Average_values!K23-Average_values!K$48)/Average_values!K$49</f>
        <v>-0.19569225533669191</v>
      </c>
      <c r="L23" s="16">
        <f>(Average_values!L23-Average_values!L$48)/Average_values!L$49</f>
        <v>1.4909625910826727</v>
      </c>
      <c r="M23" s="16">
        <f>(Average_values!M23-Average_values!M$48)/Average_values!M$49</f>
        <v>0.63855138090356134</v>
      </c>
      <c r="N23" s="16">
        <f>(Average_values!N23-Average_values!N$48)/Average_values!N$49</f>
        <v>-1.084634182592227</v>
      </c>
      <c r="O23" s="16">
        <f>(Average_values!O23-Average_values!O$48)/Average_values!O$49</f>
        <v>-1.6800897951584606</v>
      </c>
      <c r="P23" s="16">
        <f>(Average_values!P23-Average_values!P$48)/Average_values!P$49</f>
        <v>-0.25417217173958978</v>
      </c>
      <c r="Q23" s="16">
        <f>(Average_values!Q23-Average_values!Q$48)/Average_values!Q$49</f>
        <v>-1.4780630686905663</v>
      </c>
      <c r="R23" s="16">
        <f>(Average_values!R23-Average_values!R$48)/Average_values!R$49</f>
        <v>0.4007359607015335</v>
      </c>
      <c r="S23" s="16">
        <f>(Average_values!S23-Average_values!S$48)/Average_values!S$49</f>
        <v>3.2805643446869433E-2</v>
      </c>
      <c r="T23" s="16">
        <f>(Average_values!T23-Average_values!T$48)/Average_values!T$49</f>
        <v>-7.3384282972313281E-2</v>
      </c>
      <c r="U23" s="16">
        <f>(Average_values!U23-Average_values!U$48)/Average_values!U$49</f>
        <v>-0.52692362120129166</v>
      </c>
      <c r="V23" s="16">
        <f>(Average_values!V23-Average_values!V$48)/Average_values!V$49</f>
        <v>-0.57351280215966616</v>
      </c>
      <c r="W23" s="16">
        <f>(Average_values!W23-Average_values!W$48)/Average_values!W$49</f>
        <v>-2.9183525873969662E-2</v>
      </c>
      <c r="X23" s="16">
        <f>(Average_values!X23-Average_values!X$48)/Average_values!X$49</f>
        <v>-0.15453865504696296</v>
      </c>
      <c r="Y23" s="16">
        <f>(Average_values!Y23-Average_values!Y$48)/Average_values!Y$49</f>
        <v>0.52623466985394263</v>
      </c>
    </row>
    <row r="24" spans="1:25" x14ac:dyDescent="0.3">
      <c r="A24" s="9" t="s">
        <v>20</v>
      </c>
      <c r="B24" s="16">
        <f>(Average_values!B24-Average_values!B$48)/Average_values!B$49</f>
        <v>1.1343154341672192</v>
      </c>
      <c r="C24" s="16">
        <f>(Average_values!C24-Average_values!C$48)/Average_values!C$49</f>
        <v>1.3618059676797287</v>
      </c>
      <c r="D24" s="16">
        <f>(Average_values!D24-Average_values!D$48)/Average_values!D$49</f>
        <v>1.3009769025782207</v>
      </c>
      <c r="E24" s="16">
        <f>(Average_values!E24-Average_values!E$48)/Average_values!E$49</f>
        <v>-0.50047086947472141</v>
      </c>
      <c r="F24" s="16">
        <f>(Average_values!F24-Average_values!F$48)/Average_values!F$49</f>
        <v>0.15992654683518914</v>
      </c>
      <c r="G24" s="16">
        <f>(Average_values!G24-Average_values!G$48)/Average_values!G$49</f>
        <v>1.2063410500915888</v>
      </c>
      <c r="H24" s="16">
        <f>(Average_values!H24-Average_values!H$48)/Average_values!H$49</f>
        <v>0.49601916701295246</v>
      </c>
      <c r="I24" s="16">
        <f>(Average_values!I24-Average_values!I$48)/Average_values!I$49</f>
        <v>0.12755167279669086</v>
      </c>
      <c r="J24" s="16">
        <f>(Average_values!J24-Average_values!J$48)/Average_values!J$49</f>
        <v>2.4472276884597495</v>
      </c>
      <c r="K24" s="16">
        <f>(Average_values!K24-Average_values!K$48)/Average_values!K$49</f>
        <v>1.3779581765104167</v>
      </c>
      <c r="L24" s="16">
        <f>(Average_values!L24-Average_values!L$48)/Average_values!L$49</f>
        <v>0.78586521704752965</v>
      </c>
      <c r="M24" s="16">
        <f>(Average_values!M24-Average_values!M$48)/Average_values!M$49</f>
        <v>0.3547507671686434</v>
      </c>
      <c r="N24" s="16">
        <f>(Average_values!N24-Average_values!N$48)/Average_values!N$49</f>
        <v>2.138867692133172</v>
      </c>
      <c r="O24" s="16">
        <f>(Average_values!O24-Average_values!O$48)/Average_values!O$49</f>
        <v>0.50270421475102245</v>
      </c>
      <c r="P24" s="16">
        <f>(Average_values!P24-Average_values!P$48)/Average_values!P$49</f>
        <v>3.0243868105343457</v>
      </c>
      <c r="Q24" s="16">
        <f>(Average_values!Q24-Average_values!Q$48)/Average_values!Q$49</f>
        <v>-0.95716663896196486</v>
      </c>
      <c r="R24" s="16">
        <f>(Average_values!R24-Average_values!R$48)/Average_values!R$49</f>
        <v>0.12303801375915055</v>
      </c>
      <c r="S24" s="16">
        <f>(Average_values!S24-Average_values!S$48)/Average_values!S$49</f>
        <v>-1.0135047545114833</v>
      </c>
      <c r="T24" s="16">
        <f>(Average_values!T24-Average_values!T$48)/Average_values!T$49</f>
        <v>0.35342545477470083</v>
      </c>
      <c r="U24" s="16">
        <f>(Average_values!U24-Average_values!U$48)/Average_values!U$49</f>
        <v>0.22066506686359846</v>
      </c>
      <c r="V24" s="16">
        <f>(Average_values!V24-Average_values!V$48)/Average_values!V$49</f>
        <v>1.1000597347076382</v>
      </c>
      <c r="W24" s="16">
        <f>(Average_values!W24-Average_values!W$48)/Average_values!W$49</f>
        <v>0.28855910387279421</v>
      </c>
      <c r="X24" s="16">
        <f>(Average_values!X24-Average_values!X$48)/Average_values!X$49</f>
        <v>0.61669670834777091</v>
      </c>
      <c r="Y24" s="16">
        <f>(Average_values!Y24-Average_values!Y$48)/Average_values!Y$49</f>
        <v>-4.670721921780617E-2</v>
      </c>
    </row>
    <row r="25" spans="1:25" x14ac:dyDescent="0.3">
      <c r="A25" s="11" t="s">
        <v>8</v>
      </c>
      <c r="B25" s="16">
        <f>(Average_values!B25-Average_values!B$48)/Average_values!B$49</f>
        <v>0.33467341655463684</v>
      </c>
      <c r="C25" s="16">
        <f>(Average_values!C25-Average_values!C$48)/Average_values!C$49</f>
        <v>-4.5987966277790608E-2</v>
      </c>
      <c r="D25" s="16">
        <f>(Average_values!D25-Average_values!D$48)/Average_values!D$49</f>
        <v>-7.0619976617635222E-2</v>
      </c>
      <c r="E25" s="16">
        <f>(Average_values!E25-Average_values!E$48)/Average_values!E$49</f>
        <v>0.6501762791244865</v>
      </c>
      <c r="F25" s="16">
        <f>(Average_values!F25-Average_values!F$48)/Average_values!F$49</f>
        <v>5.5668420947549428</v>
      </c>
      <c r="G25" s="16">
        <f>(Average_values!G25-Average_values!G$48)/Average_values!G$49</f>
        <v>-0.18803408482103642</v>
      </c>
      <c r="H25" s="16">
        <f>(Average_values!H25-Average_values!H$48)/Average_values!H$49</f>
        <v>0.62551338768603215</v>
      </c>
      <c r="I25" s="16">
        <f>(Average_values!I25-Average_values!I$48)/Average_values!I$49</f>
        <v>0.9272775990379668</v>
      </c>
      <c r="J25" s="16">
        <f>(Average_values!J25-Average_values!J$48)/Average_values!J$49</f>
        <v>-0.7262389338662284</v>
      </c>
      <c r="K25" s="16">
        <f>(Average_values!K25-Average_values!K$48)/Average_values!K$49</f>
        <v>-0.27314261216138208</v>
      </c>
      <c r="L25" s="16">
        <f>(Average_values!L25-Average_values!L$48)/Average_values!L$49</f>
        <v>2.4943703925942149</v>
      </c>
      <c r="M25" s="16">
        <f>(Average_values!M25-Average_values!M$48)/Average_values!M$49</f>
        <v>0.17737538358432145</v>
      </c>
      <c r="N25" s="16">
        <f>(Average_values!N25-Average_values!N$48)/Average_values!N$49</f>
        <v>8.862569092915018E-2</v>
      </c>
      <c r="O25" s="16">
        <f>(Average_values!O25-Average_values!O$48)/Average_values!O$49</f>
        <v>0.17602756020674645</v>
      </c>
      <c r="P25" s="16">
        <f>(Average_values!P25-Average_values!P$48)/Average_values!P$49</f>
        <v>-1.2184542253495683</v>
      </c>
      <c r="Q25" s="16">
        <f>(Average_values!Q25-Average_values!Q$48)/Average_values!Q$49</f>
        <v>0.33115735517594985</v>
      </c>
      <c r="R25" s="16">
        <f>(Average_values!R25-Average_values!R$48)/Average_values!R$49</f>
        <v>5.425746429182742</v>
      </c>
      <c r="S25" s="16">
        <f>(Average_values!S25-Average_values!S$48)/Average_values!S$49</f>
        <v>-0.56078687494467638</v>
      </c>
      <c r="T25" s="16">
        <f>(Average_values!T25-Average_values!T$48)/Average_values!T$49</f>
        <v>-0.34499047972041458</v>
      </c>
      <c r="U25" s="16">
        <f>(Average_values!U25-Average_values!U$48)/Average_values!U$49</f>
        <v>0.55846439998921704</v>
      </c>
      <c r="V25" s="16">
        <f>(Average_values!V25-Average_values!V$48)/Average_values!V$49</f>
        <v>-0.17794111162739418</v>
      </c>
      <c r="W25" s="16">
        <f>(Average_values!W25-Average_values!W$48)/Average_values!W$49</f>
        <v>-0.90317996245247156</v>
      </c>
      <c r="X25" s="16">
        <f>(Average_values!X25-Average_values!X$48)/Average_values!X$49</f>
        <v>3.0309987154964961</v>
      </c>
      <c r="Y25" s="16">
        <f>(Average_values!Y25-Average_values!Y$48)/Average_values!Y$49</f>
        <v>-0.76288458055748898</v>
      </c>
    </row>
    <row r="26" spans="1:25" x14ac:dyDescent="0.3">
      <c r="A26" s="9" t="s">
        <v>19</v>
      </c>
      <c r="B26" s="16">
        <f>(Average_values!B26-Average_values!B$48)/Average_values!B$49</f>
        <v>-0.70411387735329933</v>
      </c>
      <c r="C26" s="16">
        <f>(Average_values!C26-Average_values!C$48)/Average_values!C$49</f>
        <v>-9.5346595059838612E-2</v>
      </c>
      <c r="D26" s="16">
        <f>(Average_values!D26-Average_values!D$48)/Average_values!D$49</f>
        <v>0.43470518940189357</v>
      </c>
      <c r="E26" s="16">
        <f>(Average_values!E26-Average_values!E$48)/Average_values!E$49</f>
        <v>0.92040401856824006</v>
      </c>
      <c r="F26" s="16">
        <f>(Average_values!F26-Average_values!F$48)/Average_values!F$49</f>
        <v>-0.57372556282678622</v>
      </c>
      <c r="G26" s="16">
        <f>(Average_values!G26-Average_values!G$48)/Average_values!G$49</f>
        <v>-0.10623507729508168</v>
      </c>
      <c r="H26" s="16">
        <f>(Average_values!H26-Average_values!H$48)/Average_values!H$49</f>
        <v>0.78090645249372048</v>
      </c>
      <c r="I26" s="16">
        <f>(Average_values!I26-Average_values!I$48)/Average_values!I$49</f>
        <v>1.4250661857799847</v>
      </c>
      <c r="J26" s="16">
        <f>(Average_values!J26-Average_values!J$48)/Average_values!J$49</f>
        <v>1.1567723814558253</v>
      </c>
      <c r="K26" s="16">
        <f>(Average_values!K26-Average_values!K$48)/Average_values!K$49</f>
        <v>-0.36995555819224457</v>
      </c>
      <c r="L26" s="16">
        <f>(Average_values!L26-Average_values!L$48)/Average_values!L$49</f>
        <v>1.4367243315415064</v>
      </c>
      <c r="M26" s="16">
        <f>(Average_values!M26-Average_values!M$48)/Average_values!M$49</f>
        <v>1.6673286056926275</v>
      </c>
      <c r="N26" s="16">
        <f>(Average_values!N26-Average_values!N$48)/Average_values!N$49</f>
        <v>-0.44467425158056689</v>
      </c>
      <c r="O26" s="16">
        <f>(Average_values!O26-Average_values!O$48)/Average_values!O$49</f>
        <v>-0.3344930990594171</v>
      </c>
      <c r="P26" s="16">
        <f>(Average_values!P26-Average_values!P$48)/Average_values!P$49</f>
        <v>0.10743359836415671</v>
      </c>
      <c r="Q26" s="16">
        <f>(Average_values!Q26-Average_values!Q$48)/Average_values!Q$49</f>
        <v>0.76457499517913652</v>
      </c>
      <c r="R26" s="16">
        <f>(Average_values!R26-Average_values!R$48)/Average_values!R$49</f>
        <v>-7.5317662628267529E-2</v>
      </c>
      <c r="S26" s="16">
        <f>(Average_values!S26-Average_values!S$48)/Average_values!S$49</f>
        <v>0.49075725572543116</v>
      </c>
      <c r="T26" s="16">
        <f>(Average_values!T26-Average_values!T$48)/Average_values!T$49</f>
        <v>8.1819258026599437E-2</v>
      </c>
      <c r="U26" s="16">
        <f>(Average_values!U26-Average_values!U$48)/Average_values!U$49</f>
        <v>1.3780431098677617</v>
      </c>
      <c r="V26" s="16">
        <f>(Average_values!V26-Average_values!V$48)/Average_values!V$49</f>
        <v>1.2065598052355562</v>
      </c>
      <c r="W26" s="16">
        <f>(Average_values!W26-Average_values!W$48)/Average_values!W$49</f>
        <v>9.8240253664578545E-2</v>
      </c>
      <c r="X26" s="16">
        <f>(Average_values!X26-Average_values!X$48)/Average_values!X$49</f>
        <v>1.7232517949576007</v>
      </c>
      <c r="Y26" s="16">
        <f>(Average_values!Y26-Average_values!Y$48)/Average_values!Y$49</f>
        <v>1.6721184479974271</v>
      </c>
    </row>
    <row r="27" spans="1:25" x14ac:dyDescent="0.3">
      <c r="A27" s="11" t="s">
        <v>9</v>
      </c>
      <c r="B27" s="16">
        <f>(Average_values!B27-Average_values!B$48)/Average_values!B$49</f>
        <v>0.30478025701771705</v>
      </c>
      <c r="C27" s="16">
        <f>(Average_values!C27-Average_values!C$48)/Average_values!C$49</f>
        <v>-0.41295864113561992</v>
      </c>
      <c r="D27" s="16">
        <f>(Average_values!D27-Average_values!D$48)/Average_values!D$49</f>
        <v>-0.32328255962739461</v>
      </c>
      <c r="E27" s="16">
        <f>(Average_values!E27-Average_values!E$48)/Average_values!E$49</f>
        <v>1.4521424736027224</v>
      </c>
      <c r="F27" s="16">
        <f>(Average_values!F27-Average_values!F$48)/Average_values!F$49</f>
        <v>-0.36267495593772336</v>
      </c>
      <c r="G27" s="16">
        <f>(Average_values!G27-Average_values!G$48)/Average_values!G$49</f>
        <v>0.38835097483204561</v>
      </c>
      <c r="H27" s="16">
        <f>(Average_values!H27-Average_values!H$48)/Average_values!H$49</f>
        <v>3.9411284552675653E-3</v>
      </c>
      <c r="I27" s="16">
        <f>(Average_values!I27-Average_values!I$48)/Average_values!I$49</f>
        <v>0.48661229274175222</v>
      </c>
      <c r="J27" s="16">
        <f>(Average_values!J27-Average_values!J$48)/Average_values!J$49</f>
        <v>-0.23902621591576739</v>
      </c>
      <c r="K27" s="16">
        <f>(Average_values!K27-Average_values!K$48)/Average_values!K$49</f>
        <v>0.46439601305555095</v>
      </c>
      <c r="L27" s="16">
        <f>(Average_values!L27-Average_values!L$48)/Average_values!L$49</f>
        <v>0.75874608727694659</v>
      </c>
      <c r="M27" s="16">
        <f>(Average_values!M27-Average_values!M$48)/Average_values!M$49</f>
        <v>-0.31927569045177889</v>
      </c>
      <c r="N27" s="16">
        <f>(Average_values!N27-Average_values!N$48)/Average_values!N$49</f>
        <v>-0.18394983524248237</v>
      </c>
      <c r="O27" s="16">
        <f>(Average_values!O27-Average_values!O$48)/Average_values!O$49</f>
        <v>0.56563543175197628</v>
      </c>
      <c r="P27" s="16">
        <f>(Average_values!P27-Average_values!P$48)/Average_values!P$49</f>
        <v>-0.61577794184333623</v>
      </c>
      <c r="Q27" s="16">
        <f>(Average_values!Q27-Average_values!Q$48)/Average_values!Q$49</f>
        <v>1.174134783439029</v>
      </c>
      <c r="R27" s="16">
        <f>(Average_values!R27-Average_values!R$48)/Average_values!R$49</f>
        <v>-0.55137128595806484</v>
      </c>
      <c r="S27" s="16">
        <f>(Average_values!S27-Average_values!S$48)/Average_values!S$49</f>
        <v>-7.9719609855862905E-2</v>
      </c>
      <c r="T27" s="16">
        <f>(Average_values!T27-Average_values!T$48)/Average_values!T$49</f>
        <v>0.58623076627306714</v>
      </c>
      <c r="U27" s="16">
        <f>(Average_values!U27-Average_values!U$48)/Average_values!U$49</f>
        <v>0.52523823607522091</v>
      </c>
      <c r="V27" s="16">
        <f>(Average_values!V27-Average_values!V$48)/Average_values!V$49</f>
        <v>-0.46701273163174606</v>
      </c>
      <c r="W27" s="16">
        <f>(Average_values!W27-Average_values!W$48)/Average_values!W$49</f>
        <v>-0.31384498208668699</v>
      </c>
      <c r="X27" s="16">
        <f>(Average_values!X27-Average_values!X$48)/Average_values!X$49</f>
        <v>1.1196762931704172</v>
      </c>
      <c r="Y27" s="16">
        <f>(Average_values!Y27-Average_values!Y$48)/Average_values!Y$49</f>
        <v>-0.81062973798013571</v>
      </c>
    </row>
    <row r="28" spans="1:25" x14ac:dyDescent="0.3">
      <c r="A28" s="9" t="s">
        <v>41</v>
      </c>
      <c r="B28" s="16">
        <f>(Average_values!B28-Average_values!B$48)/Average_values!B$49</f>
        <v>-1.6246282357022454E-3</v>
      </c>
      <c r="C28" s="16">
        <f>(Average_values!C28-Average_values!C$48)/Average_values!C$49</f>
        <v>1.0828224136942448</v>
      </c>
      <c r="D28" s="16">
        <f>(Average_values!D28-Average_values!D$48)/Average_values!D$49</f>
        <v>1.5536394855879803</v>
      </c>
      <c r="E28" s="16">
        <f>(Average_values!E28-Average_values!E$48)/Average_values!E$49</f>
        <v>-0.57456557222542826</v>
      </c>
      <c r="F28" s="16">
        <f>(Average_values!F28-Average_values!F$48)/Average_values!F$49</f>
        <v>-0.33252486923928665</v>
      </c>
      <c r="G28" s="16">
        <f>(Average_values!G28-Average_values!G$48)/Average_values!G$49</f>
        <v>0.34122174533033711</v>
      </c>
      <c r="H28" s="16">
        <f>(Average_values!H28-Average_values!H$48)/Average_values!H$49</f>
        <v>0.18523303739757557</v>
      </c>
      <c r="I28" s="16">
        <f>(Average_values!I28-Average_values!I$48)/Average_values!I$49</f>
        <v>0.55189604182267349</v>
      </c>
      <c r="J28" s="16">
        <f>(Average_values!J28-Average_values!J$48)/Average_values!J$49</f>
        <v>-0.37070532887535179</v>
      </c>
      <c r="K28" s="16">
        <f>(Average_values!K28-Average_values!K$48)/Average_values!K$49</f>
        <v>0.84284662026710433</v>
      </c>
      <c r="L28" s="16">
        <f>(Average_values!L28-Average_values!L$48)/Average_values!L$49</f>
        <v>0.62315043842403461</v>
      </c>
      <c r="M28" s="16">
        <f>(Average_values!M28-Average_values!M$48)/Average_values!M$49</f>
        <v>0.74497661105415258</v>
      </c>
      <c r="N28" s="16">
        <f>(Average_values!N28-Average_values!N$48)/Average_values!N$49</f>
        <v>0.90635226944404945</v>
      </c>
      <c r="O28" s="16">
        <f>(Average_values!O28-Average_values!O$48)/Average_values!O$49</f>
        <v>0.57553472431392416</v>
      </c>
      <c r="P28" s="16">
        <f>(Average_values!P28-Average_values!P$48)/Average_values!P$49</f>
        <v>-0.23006512039933619</v>
      </c>
      <c r="Q28" s="16">
        <f>(Average_values!Q28-Average_values!Q$48)/Average_values!Q$49</f>
        <v>-1.1758636132754994</v>
      </c>
      <c r="R28" s="16">
        <f>(Average_values!R28-Average_values!R$48)/Average_values!R$49</f>
        <v>-0.24722591549735717</v>
      </c>
      <c r="S28" s="16">
        <f>(Average_values!S28-Average_values!S$48)/Average_values!S$49</f>
        <v>9.7791157951160723E-2</v>
      </c>
      <c r="T28" s="16">
        <f>(Average_values!T28-Average_values!T$48)/Average_values!T$49</f>
        <v>0.19822191377578266</v>
      </c>
      <c r="U28" s="16">
        <f>(Average_values!U28-Average_values!U$48)/Average_values!U$49</f>
        <v>0.82981140528684394</v>
      </c>
      <c r="V28" s="16">
        <f>(Average_values!V28-Average_values!V$48)/Average_values!V$49</f>
        <v>-0.13229822425828466</v>
      </c>
      <c r="W28" s="16">
        <f>(Average_values!W28-Average_values!W$48)/Average_values!W$49</f>
        <v>0.77497487768821305</v>
      </c>
      <c r="X28" s="16">
        <f>(Average_values!X28-Average_values!X$48)/Average_values!X$49</f>
        <v>1.3208681270994782</v>
      </c>
      <c r="Y28" s="16">
        <f>(Average_values!Y28-Average_values!Y$48)/Average_values!Y$49</f>
        <v>0.86045077181245733</v>
      </c>
    </row>
    <row r="29" spans="1:25" x14ac:dyDescent="0.3">
      <c r="A29" s="11" t="s">
        <v>6</v>
      </c>
      <c r="B29" s="16">
        <f>(Average_values!B29-Average_values!B$48)/Average_values!B$49</f>
        <v>-0.4425487314052578</v>
      </c>
      <c r="C29" s="16">
        <f>(Average_values!C29-Average_values!C$48)/Average_values!C$49</f>
        <v>0.21046230065501967</v>
      </c>
      <c r="D29" s="16">
        <f>(Average_values!D29-Average_values!D$48)/Average_values!D$49</f>
        <v>2.6003844723427094</v>
      </c>
      <c r="E29" s="16">
        <f>(Average_values!E29-Average_values!E$48)/Average_values!E$49</f>
        <v>1.0903859837022121</v>
      </c>
      <c r="F29" s="16">
        <f>(Average_values!F29-Average_values!F$48)/Average_values!F$49</f>
        <v>-6.117408895335024E-2</v>
      </c>
      <c r="G29" s="16">
        <f>(Average_values!G29-Average_values!G$48)/Average_values!G$49</f>
        <v>-0.80613122115953839</v>
      </c>
      <c r="H29" s="16">
        <f>(Average_values!H29-Average_values!H$48)/Average_values!H$49</f>
        <v>0.15933419326295598</v>
      </c>
      <c r="I29" s="16">
        <f>(Average_values!I29-Average_values!I$48)/Average_values!I$49</f>
        <v>-1.6514304896583925</v>
      </c>
      <c r="J29" s="16">
        <f>(Average_values!J29-Average_values!J$48)/Average_values!J$49</f>
        <v>-2.8339635180430318E-2</v>
      </c>
      <c r="K29" s="16">
        <f>(Average_values!K29-Average_values!K$48)/Average_values!K$49</f>
        <v>-1.2559407006565007</v>
      </c>
      <c r="L29" s="16">
        <f>(Average_values!L29-Average_values!L$48)/Average_values!L$49</f>
        <v>1.3282478124591737</v>
      </c>
      <c r="M29" s="16">
        <f>(Average_values!M29-Average_values!M$48)/Average_values!M$49</f>
        <v>-5.3654706567492398E-15</v>
      </c>
      <c r="N29" s="16">
        <f>(Average_values!N29-Average_values!N$48)/Average_values!N$49</f>
        <v>1.925547715129289</v>
      </c>
      <c r="O29" s="16">
        <f>(Average_values!O29-Average_values!O$48)/Average_values!O$49</f>
        <v>1.0821663757878943</v>
      </c>
      <c r="P29" s="16">
        <f>(Average_values!P29-Average_values!P$48)/Average_values!P$49</f>
        <v>0.68600283053014499</v>
      </c>
      <c r="Q29" s="16">
        <f>(Average_values!Q29-Average_values!Q$48)/Average_values!Q$49</f>
        <v>0.19596286196394541</v>
      </c>
      <c r="R29" s="16">
        <f>(Average_values!R29-Average_values!R$48)/Average_values!R$49</f>
        <v>-0.32656818605232579</v>
      </c>
      <c r="S29" s="16">
        <f>(Average_values!S29-Average_values!S$48)/Average_values!S$49</f>
        <v>-0.36844719778768026</v>
      </c>
      <c r="T29" s="16">
        <f>(Average_values!T29-Average_values!T$48)/Average_values!T$49</f>
        <v>-1.2762117257138856</v>
      </c>
      <c r="U29" s="16">
        <f>(Average_values!U29-Average_values!U$48)/Average_values!U$49</f>
        <v>-1.5680100905064716</v>
      </c>
      <c r="V29" s="16">
        <f>(Average_values!V29-Average_values!V$48)/Average_values!V$49</f>
        <v>-0.98429878848163688</v>
      </c>
      <c r="W29" s="16">
        <f>(Average_values!W29-Average_values!W$48)/Average_values!W$49</f>
        <v>-1.0906399458120661</v>
      </c>
      <c r="X29" s="16">
        <f>(Average_values!X29-Average_values!X$48)/Average_values!X$49</f>
        <v>-0.22160259968997573</v>
      </c>
      <c r="Y29" s="16">
        <f>(Average_values!Y29-Average_values!Y$48)/Average_values!Y$49</f>
        <v>-0.52415879344425464</v>
      </c>
    </row>
    <row r="30" spans="1:25" x14ac:dyDescent="0.3">
      <c r="A30" s="9" t="s">
        <v>28</v>
      </c>
      <c r="B30" s="16">
        <f>(Average_values!B30-Average_values!B$48)/Average_values!B$49</f>
        <v>0.54392553331307081</v>
      </c>
      <c r="C30" s="16">
        <f>(Average_values!C30-Average_values!C$48)/Average_values!C$49</f>
        <v>-0.16670200405997132</v>
      </c>
      <c r="D30" s="16">
        <f>(Average_values!D30-Average_values!D$48)/Average_values!D$49</f>
        <v>2.131153961038867</v>
      </c>
      <c r="E30" s="16">
        <f>(Average_values!E30-Average_values!E$48)/Average_values!E$49</f>
        <v>2.4458831928474924</v>
      </c>
      <c r="F30" s="16">
        <f>(Average_values!F30-Average_values!F$48)/Average_values!F$49</f>
        <v>-8.7391555647669357E-4</v>
      </c>
      <c r="G30" s="16">
        <f>(Average_values!G30-Average_values!G$48)/Average_values!G$49</f>
        <v>-0.72487392891521307</v>
      </c>
      <c r="H30" s="16">
        <f>(Average_values!H30-Average_values!H$48)/Average_values!H$49</f>
        <v>0.10753650499372773</v>
      </c>
      <c r="I30" s="16">
        <f>(Average_values!I30-Average_values!I$48)/Average_values!I$49</f>
        <v>-1.4310978365102851</v>
      </c>
      <c r="J30" s="16">
        <f>(Average_values!J30-Average_values!J$48)/Average_values!J$49</f>
        <v>-1.4241382325520247</v>
      </c>
      <c r="K30" s="16">
        <f>(Average_values!K30-Average_values!K$48)/Average_values!K$49</f>
        <v>-1.0799171624185693</v>
      </c>
      <c r="L30" s="16">
        <f>(Average_values!L30-Average_values!L$48)/Average_values!L$49</f>
        <v>-0.51585301194042343</v>
      </c>
      <c r="M30" s="16">
        <f>(Average_values!M30-Average_values!M$48)/Average_values!M$49</f>
        <v>0.3547507671686434</v>
      </c>
      <c r="N30" s="16">
        <f>(Average_values!N30-Average_values!N$48)/Average_values!N$49</f>
        <v>2.2692299003022174</v>
      </c>
      <c r="O30" s="16">
        <f>(Average_values!O30-Average_values!O$48)/Average_values!O$49</f>
        <v>0.38568043482228331</v>
      </c>
      <c r="P30" s="16">
        <f>(Average_values!P30-Average_values!P$48)/Average_values!P$49</f>
        <v>1.9636765515633725</v>
      </c>
      <c r="Q30" s="16">
        <f>(Average_values!Q30-Average_values!Q$48)/Average_values!Q$49</f>
        <v>1.4564526957346835</v>
      </c>
      <c r="R30" s="16">
        <f>(Average_values!R30-Average_values!R$48)/Average_values!R$49</f>
        <v>0.22882770783243656</v>
      </c>
      <c r="S30" s="16">
        <f>(Average_values!S30-Average_values!S$48)/Average_values!S$49</f>
        <v>-8.7570208923495624E-2</v>
      </c>
      <c r="T30" s="16">
        <f>(Average_values!T30-Average_values!T$48)/Average_values!T$49</f>
        <v>-0.77180021746742322</v>
      </c>
      <c r="U30" s="16">
        <f>(Average_values!U30-Average_values!U$48)/Average_values!U$49</f>
        <v>-1.5624723965208063</v>
      </c>
      <c r="V30" s="16">
        <f>(Average_values!V30-Average_values!V$48)/Average_values!V$49</f>
        <v>-2.0949423811299366</v>
      </c>
      <c r="W30" s="16">
        <f>(Average_values!W30-Average_values!W$48)/Average_values!W$49</f>
        <v>-0.66752765221611832</v>
      </c>
      <c r="X30" s="16">
        <f>(Average_values!X30-Average_values!X$48)/Average_values!X$49</f>
        <v>-2.7029685514817232</v>
      </c>
      <c r="Y30" s="16">
        <f>(Average_values!Y30-Average_values!Y$48)/Average_values!Y$49</f>
        <v>0.62172498469922965</v>
      </c>
    </row>
    <row r="31" spans="1:25" x14ac:dyDescent="0.3">
      <c r="A31" s="11" t="s">
        <v>27</v>
      </c>
      <c r="B31" s="16">
        <f>(Average_values!B31-Average_values!B$48)/Average_values!B$49</f>
        <v>-0.12119726638337647</v>
      </c>
      <c r="C31" s="16">
        <f>(Average_values!C31-Average_values!C$48)/Average_values!C$49</f>
        <v>-1.3421884786411169</v>
      </c>
      <c r="D31" s="16">
        <f>(Average_values!D31-Average_values!D$48)/Average_values!D$49</f>
        <v>-0.43156652377444371</v>
      </c>
      <c r="E31" s="16">
        <f>(Average_values!E31-Average_values!E$48)/Average_values!E$49</f>
        <v>2.0449000956083747</v>
      </c>
      <c r="F31" s="16">
        <f>(Average_values!F31-Average_values!F$48)/Average_values!F$49</f>
        <v>-0.37272498483720279</v>
      </c>
      <c r="G31" s="16">
        <f>(Average_values!G31-Average_values!G$48)/Average_values!G$49</f>
        <v>-1.5206536776279738</v>
      </c>
      <c r="H31" s="16">
        <f>(Average_values!H31-Average_values!H$48)/Average_values!H$49</f>
        <v>8.1637660859111769E-2</v>
      </c>
      <c r="I31" s="16">
        <f>(Average_values!I31-Average_values!I$48)/Average_values!I$49</f>
        <v>-1.3250117442537888</v>
      </c>
      <c r="J31" s="16">
        <f>(Average_values!J31-Average_values!J$48)/Average_values!J$49</f>
        <v>-0.84475013552985212</v>
      </c>
      <c r="K31" s="16">
        <f>(Average_values!K31-Average_values!K$48)/Average_values!K$49</f>
        <v>-1.6813309180648353</v>
      </c>
      <c r="L31" s="16">
        <f>(Average_values!L31-Average_values!L$48)/Average_values!L$49</f>
        <v>0.24348262163588569</v>
      </c>
      <c r="M31" s="16">
        <f>(Average_values!M31-Average_values!M$48)/Average_values!M$49</f>
        <v>-0.56760122746983144</v>
      </c>
      <c r="N31" s="16">
        <f>(Average_values!N31-Average_values!N$48)/Average_values!N$49</f>
        <v>-0.14839650574183189</v>
      </c>
      <c r="O31" s="16">
        <f>(Average_values!O31-Average_values!O$48)/Average_values!O$49</f>
        <v>-0.54591370448958743</v>
      </c>
      <c r="P31" s="16">
        <f>(Average_values!P31-Average_values!P$48)/Average_values!P$49</f>
        <v>0.22796885506540437</v>
      </c>
      <c r="Q31" s="16">
        <f>(Average_values!Q31-Average_values!Q$48)/Average_values!Q$49</f>
        <v>1.2059452524300882</v>
      </c>
      <c r="R31" s="16">
        <f>(Average_values!R31-Average_values!R$48)/Average_values!R$49</f>
        <v>-0.37946303308897161</v>
      </c>
      <c r="S31" s="16">
        <f>(Average_values!S31-Average_values!S$48)/Average_values!S$49</f>
        <v>-1.1046589325745493</v>
      </c>
      <c r="T31" s="16">
        <f>(Average_values!T31-Average_values!T$48)/Average_values!T$49</f>
        <v>0.23702279902551224</v>
      </c>
      <c r="U31" s="16">
        <f>(Average_values!U31-Average_values!U$48)/Average_values!U$49</f>
        <v>-1.1471453475958659</v>
      </c>
      <c r="V31" s="16">
        <f>(Average_values!V31-Average_values!V$48)/Average_values!V$49</f>
        <v>-0.9386559011125295</v>
      </c>
      <c r="W31" s="16">
        <f>(Average_values!W31-Average_values!W$48)/Average_values!W$49</f>
        <v>-1.4447310254913004</v>
      </c>
      <c r="X31" s="16">
        <f>(Average_values!X31-Average_values!X$48)/Average_values!X$49</f>
        <v>0.38197290209720342</v>
      </c>
      <c r="Y31" s="16">
        <f>(Average_values!Y31-Average_values!Y$48)/Average_values!Y$49</f>
        <v>-4.670721921780617E-2</v>
      </c>
    </row>
    <row r="32" spans="1:25" x14ac:dyDescent="0.3">
      <c r="A32" s="9" t="s">
        <v>15</v>
      </c>
      <c r="B32" s="16">
        <f>(Average_values!B32-Average_values!B$48)/Average_values!B$49</f>
        <v>6.5634980722366371E-2</v>
      </c>
      <c r="C32" s="16">
        <f>(Average_values!C32-Average_values!C$48)/Average_values!C$49</f>
        <v>3.8045215855564773</v>
      </c>
      <c r="D32" s="16">
        <f>(Average_values!D32-Average_values!D$48)/Average_values!D$49</f>
        <v>-0.43156652377443866</v>
      </c>
      <c r="E32" s="16">
        <f>(Average_values!E32-Average_values!E$48)/Average_values!E$49</f>
        <v>-1.4637020052339058</v>
      </c>
      <c r="F32" s="16">
        <f>(Average_values!F32-Average_values!F$48)/Average_values!F$49</f>
        <v>-0.70437593852001401</v>
      </c>
      <c r="G32" s="16">
        <f>(Average_values!G32-Average_values!G$48)/Average_values!G$49</f>
        <v>0.27621591153487618</v>
      </c>
      <c r="H32" s="16">
        <f>(Average_values!H32-Average_values!H$48)/Average_values!H$49</f>
        <v>3.9411284552675653E-3</v>
      </c>
      <c r="I32" s="16">
        <f>(Average_values!I32-Average_values!I$48)/Average_values!I$49</f>
        <v>-1.4719001796858606</v>
      </c>
      <c r="J32" s="16">
        <f>(Average_values!J32-Average_values!J$48)/Average_values!J$49</f>
        <v>-0.84475013552985401</v>
      </c>
      <c r="K32" s="16">
        <f>(Average_values!K32-Average_values!K$48)/Average_values!K$49</f>
        <v>-0.88629127035684374</v>
      </c>
      <c r="L32" s="16">
        <f>(Average_values!L32-Average_values!L$48)/Average_values!L$49</f>
        <v>0.48755478957112275</v>
      </c>
      <c r="M32" s="16">
        <f>(Average_values!M32-Average_values!M$48)/Average_values!M$49</f>
        <v>4.5000721637251694E-15</v>
      </c>
      <c r="N32" s="16">
        <f>(Average_values!N32-Average_values!N$48)/Average_values!N$49</f>
        <v>4.122125159495682E-2</v>
      </c>
      <c r="O32" s="16">
        <f>(Average_values!O32-Average_values!O$48)/Average_values!O$49</f>
        <v>3.453754036700238</v>
      </c>
      <c r="P32" s="16">
        <f>(Average_values!P32-Average_values!P$48)/Average_values!P$49</f>
        <v>-0.10952986369808852</v>
      </c>
      <c r="Q32" s="16">
        <f>(Average_values!Q32-Average_values!Q$48)/Average_values!Q$49</f>
        <v>-1.6729021912608064</v>
      </c>
      <c r="R32" s="16">
        <f>(Average_values!R32-Average_values!R$48)/Average_values!R$49</f>
        <v>-0.84229294465960569</v>
      </c>
      <c r="S32" s="16">
        <f>(Average_values!S32-Average_values!S$48)/Average_values!S$49</f>
        <v>0.41704885336821546</v>
      </c>
      <c r="T32" s="16">
        <f>(Average_values!T32-Average_values!T$48)/Average_values!T$49</f>
        <v>-1.0434064142155246</v>
      </c>
      <c r="U32" s="16">
        <f>(Average_values!U32-Average_values!U$48)/Average_values!U$49</f>
        <v>-1.4295677408648257</v>
      </c>
      <c r="V32" s="16">
        <f>(Average_values!V32-Average_values!V$48)/Average_values!V$49</f>
        <v>-0.75608435163609566</v>
      </c>
      <c r="W32" s="16">
        <f>(Average_values!W32-Average_values!W$48)/Average_values!W$49</f>
        <v>-0.53275250078111569</v>
      </c>
      <c r="X32" s="16">
        <f>(Average_values!X32-Average_values!X$48)/Average_values!X$49</f>
        <v>-0.12100668272544736</v>
      </c>
      <c r="Y32" s="16">
        <f>(Average_values!Y32-Average_values!Y$48)/Average_values!Y$49</f>
        <v>-0.81062973798013571</v>
      </c>
    </row>
    <row r="33" spans="1:25" x14ac:dyDescent="0.3">
      <c r="A33" s="11" t="s">
        <v>14</v>
      </c>
      <c r="B33" s="16">
        <f>(Average_values!B33-Average_values!B$48)/Average_values!B$49</f>
        <v>0.66349817146074608</v>
      </c>
      <c r="C33" s="16">
        <f>(Average_values!C33-Average_values!C$48)/Average_values!C$49</f>
        <v>2.6333271656520316</v>
      </c>
      <c r="D33" s="16">
        <f>(Average_values!D33-Average_values!D$48)/Average_values!D$49</f>
        <v>0.43470518940188851</v>
      </c>
      <c r="E33" s="16">
        <f>(Average_values!E33-Average_values!E$48)/Average_values!E$49</f>
        <v>-1.3067955758794694</v>
      </c>
      <c r="F33" s="16">
        <f>(Average_values!F33-Average_values!F$48)/Average_values!F$49</f>
        <v>-0.56367553392730685</v>
      </c>
      <c r="G33" s="16">
        <f>(Average_values!G33-Average_values!G$48)/Average_values!G$49</f>
        <v>0.13862023000115248</v>
      </c>
      <c r="H33" s="16">
        <f>(Average_values!H33-Average_values!H$48)/Average_values!H$49</f>
        <v>0.7550076083591083</v>
      </c>
      <c r="I33" s="16">
        <f>(Average_values!I33-Average_values!I$48)/Average_values!I$49</f>
        <v>-1.45557924241563</v>
      </c>
      <c r="J33" s="16">
        <f>(Average_values!J33-Average_values!J$48)/Average_values!J$49</f>
        <v>-0.66039937738643628</v>
      </c>
      <c r="K33" s="16">
        <f>(Average_values!K33-Average_values!K$48)/Average_values!K$49</f>
        <v>-0.46500826884072721</v>
      </c>
      <c r="L33" s="16">
        <f>(Average_values!L33-Average_values!L$48)/Average_values!L$49</f>
        <v>0.73162695750636342</v>
      </c>
      <c r="M33" s="16">
        <f>(Average_values!M33-Average_values!M$48)/Average_values!M$49</f>
        <v>0.3547507671686434</v>
      </c>
      <c r="N33" s="16">
        <f>(Average_values!N33-Average_values!N$48)/Average_values!N$49</f>
        <v>1.5226099807886104</v>
      </c>
      <c r="O33" s="16">
        <f>(Average_values!O33-Average_values!O$48)/Average_values!O$49</f>
        <v>2.0233062614987856</v>
      </c>
      <c r="P33" s="16">
        <f>(Average_values!P33-Average_values!P$48)/Average_values!P$49</f>
        <v>0.46903936846789984</v>
      </c>
      <c r="Q33" s="16">
        <f>(Average_values!Q33-Average_values!Q$48)/Average_values!Q$49</f>
        <v>-1.3468448841024452</v>
      </c>
      <c r="R33" s="16">
        <f>(Average_values!R33-Average_values!R$48)/Average_values!R$49</f>
        <v>-0.72327953882715823</v>
      </c>
      <c r="S33" s="16">
        <f>(Average_values!S33-Average_values!S$48)/Average_values!S$49</f>
        <v>0.37605128045946745</v>
      </c>
      <c r="T33" s="16">
        <f>(Average_values!T33-Average_values!T$48)/Average_values!T$49</f>
        <v>0.35342545477469539</v>
      </c>
      <c r="U33" s="16">
        <f>(Average_values!U33-Average_values!U$48)/Average_values!U$49</f>
        <v>-1.3686531070225012</v>
      </c>
      <c r="V33" s="16">
        <f>(Average_values!V33-Average_values!V$48)/Average_values!V$49</f>
        <v>0.21763057890487758</v>
      </c>
      <c r="W33" s="16">
        <f>(Average_values!W33-Average_values!W$48)/Average_values!W$49</f>
        <v>-6.3898337607227837E-2</v>
      </c>
      <c r="X33" s="16">
        <f>(Average_values!X33-Average_values!X$48)/Average_values!X$49</f>
        <v>0.78435656995532121</v>
      </c>
      <c r="Y33" s="16">
        <f>(Average_values!Y33-Average_values!Y$48)/Average_values!Y$49</f>
        <v>-0.14219753406309987</v>
      </c>
    </row>
    <row r="34" spans="1:25" x14ac:dyDescent="0.3">
      <c r="A34" s="9" t="s">
        <v>13</v>
      </c>
      <c r="B34" s="16">
        <f>(Average_values!B34-Average_values!B$48)/Average_values!B$49</f>
        <v>5.8486616485256132E-3</v>
      </c>
      <c r="C34" s="16">
        <f>(Average_values!C34-Average_values!C$48)/Average_values!C$49</f>
        <v>-0.40383802494763282</v>
      </c>
      <c r="D34" s="16">
        <f>(Average_values!D34-Average_values!D$48)/Average_values!D$49</f>
        <v>0.1098532969607665</v>
      </c>
      <c r="E34" s="16">
        <f>(Average_values!E34-Average_values!E$48)/Average_values!E$49</f>
        <v>-0.13871437957421343</v>
      </c>
      <c r="F34" s="16">
        <f>(Average_values!F34-Average_values!F$48)/Average_values!F$49</f>
        <v>-0.17172440684762202</v>
      </c>
      <c r="G34" s="16">
        <f>(Average_values!G34-Average_values!G$48)/Average_values!G$49</f>
        <v>1.1695044109408284</v>
      </c>
      <c r="H34" s="16">
        <f>(Average_values!H34-Average_values!H$48)/Average_values!H$49</f>
        <v>0.15933419326295958</v>
      </c>
      <c r="I34" s="16">
        <f>(Average_values!I34-Average_values!I$48)/Average_values!I$49</f>
        <v>1.3189800935234879</v>
      </c>
      <c r="J34" s="16">
        <f>(Average_values!J34-Average_values!J$48)/Average_values!J$49</f>
        <v>-0.44971279665110098</v>
      </c>
      <c r="K34" s="16">
        <f>(Average_values!K34-Average_values!K$48)/Average_values!K$49</f>
        <v>0.93672584066066777</v>
      </c>
      <c r="L34" s="16">
        <f>(Average_values!L34-Average_values!L$48)/Average_values!L$49</f>
        <v>0.10788697278296999</v>
      </c>
      <c r="M34" s="16">
        <f>(Average_values!M34-Average_values!M$48)/Average_values!M$49</f>
        <v>0.3547507671686434</v>
      </c>
      <c r="N34" s="16">
        <f>(Average_values!N34-Average_values!N$48)/Average_values!N$49</f>
        <v>0.20713678926464452</v>
      </c>
      <c r="O34" s="16">
        <f>(Average_values!O34-Average_values!O$48)/Average_values!O$49</f>
        <v>-0.19767073400678165</v>
      </c>
      <c r="P34" s="16">
        <f>(Average_values!P34-Average_values!P$48)/Average_values!P$49</f>
        <v>-0.13363691503834207</v>
      </c>
      <c r="Q34" s="16">
        <f>(Average_values!Q34-Average_values!Q$48)/Average_values!Q$49</f>
        <v>0.70095405719701764</v>
      </c>
      <c r="R34" s="16">
        <f>(Average_values!R34-Average_values!R$48)/Average_values!R$49</f>
        <v>0.49330194301566177</v>
      </c>
      <c r="S34" s="16">
        <f>(Average_values!S34-Average_values!S$48)/Average_values!S$49</f>
        <v>1.0355016021405976</v>
      </c>
      <c r="T34" s="16">
        <f>(Average_values!T34-Average_values!T$48)/Average_values!T$49</f>
        <v>-1.2374108404641666</v>
      </c>
      <c r="U34" s="16">
        <f>(Average_values!U34-Average_values!U$48)/Average_values!U$49</f>
        <v>1.2008369023264553</v>
      </c>
      <c r="V34" s="16">
        <f>(Average_values!V34-Average_values!V$48)/Average_values!V$49</f>
        <v>0.52191649469893253</v>
      </c>
      <c r="W34" s="16">
        <f>(Average_values!W34-Average_values!W$48)/Average_values!W$49</f>
        <v>0.85706519719862351</v>
      </c>
      <c r="X34" s="16">
        <f>(Average_values!X34-Average_values!X$48)/Average_values!X$49</f>
        <v>-0.85871007379867037</v>
      </c>
      <c r="Y34" s="16">
        <f>(Average_values!Y34-Average_values!Y$48)/Average_values!Y$49</f>
        <v>0.47848951243129584</v>
      </c>
    </row>
    <row r="35" spans="1:25" x14ac:dyDescent="0.3">
      <c r="A35" s="11" t="s">
        <v>18</v>
      </c>
      <c r="B35" s="16">
        <f>(Average_values!B35-Average_values!B$48)/Average_values!B$49</f>
        <v>-0.71906045712175914</v>
      </c>
      <c r="C35" s="16">
        <f>(Average_values!C35-Average_values!C$48)/Average_values!C$49</f>
        <v>0.3064970240461764</v>
      </c>
      <c r="D35" s="16">
        <f>(Average_values!D35-Average_values!D$48)/Average_values!D$49</f>
        <v>1.6258287950193377</v>
      </c>
      <c r="E35" s="16">
        <f>(Average_values!E35-Average_values!E$48)/Average_values!E$49</f>
        <v>-1.1280965868924722</v>
      </c>
      <c r="F35" s="16">
        <f>(Average_values!F35-Average_values!F$48)/Average_values!F$49</f>
        <v>-0.44307518713355704</v>
      </c>
      <c r="G35" s="16">
        <f>(Average_values!G35-Average_values!G$48)/Average_values!G$49</f>
        <v>1.5741657263175688</v>
      </c>
      <c r="H35" s="16">
        <f>(Average_values!H35-Average_values!H$48)/Average_values!H$49</f>
        <v>-0.35864268942934852</v>
      </c>
      <c r="I35" s="16">
        <f>(Average_values!I35-Average_values!I$48)/Average_values!I$49</f>
        <v>-0.19070660397279737</v>
      </c>
      <c r="J35" s="16">
        <f>(Average_values!J35-Average_values!J$48)/Average_values!J$49</f>
        <v>0.70906339739324054</v>
      </c>
      <c r="K35" s="16">
        <f>(Average_values!K35-Average_values!K$48)/Average_values!K$49</f>
        <v>2.0826390745896037</v>
      </c>
      <c r="L35" s="16">
        <f>(Average_values!L35-Average_values!L$48)/Average_values!L$49</f>
        <v>-0.21754258446402011</v>
      </c>
      <c r="M35" s="16">
        <f>(Average_values!M35-Average_values!M$48)/Average_values!M$49</f>
        <v>0.95782707135533485</v>
      </c>
      <c r="N35" s="16">
        <f>(Average_values!N35-Average_values!N$48)/Average_values!N$49</f>
        <v>-0.95427197442318323</v>
      </c>
      <c r="O35" s="16">
        <f>(Average_values!O35-Average_values!O$48)/Average_values!O$49</f>
        <v>-0.50278107261252936</v>
      </c>
      <c r="P35" s="16">
        <f>(Average_values!P35-Average_values!P$48)/Average_values!P$49</f>
        <v>8.3326547023906558E-2</v>
      </c>
      <c r="Q35" s="16">
        <f>(Average_values!Q35-Average_values!Q$48)/Average_values!Q$49</f>
        <v>-1.4979446118099791</v>
      </c>
      <c r="R35" s="16">
        <f>(Average_values!R35-Average_values!R$48)/Average_values!R$49</f>
        <v>-0.30012076253400294</v>
      </c>
      <c r="S35" s="16">
        <f>(Average_values!S35-Average_values!S$48)/Average_values!S$49</f>
        <v>-0.34227853422890531</v>
      </c>
      <c r="T35" s="16">
        <f>(Average_values!T35-Average_values!T$48)/Average_values!T$49</f>
        <v>-0.11218516822204273</v>
      </c>
      <c r="U35" s="16">
        <f>(Average_values!U35-Average_values!U$48)/Average_values!U$49</f>
        <v>-0.30541586177465729</v>
      </c>
      <c r="V35" s="16">
        <f>(Average_values!V35-Average_values!V$48)/Average_values!V$49</f>
        <v>-8.665533688917515E-2</v>
      </c>
      <c r="W35" s="16">
        <f>(Average_values!W35-Average_values!W$48)/Average_values!W$49</f>
        <v>-9.4120644292652753E-2</v>
      </c>
      <c r="X35" s="16">
        <f>(Average_values!X35-Average_values!X$48)/Average_values!X$49</f>
        <v>-0.75811415683414196</v>
      </c>
      <c r="Y35" s="16">
        <f>(Average_values!Y35-Average_values!Y$48)/Average_values!Y$49</f>
        <v>0.86045077181246388</v>
      </c>
    </row>
    <row r="36" spans="1:25" x14ac:dyDescent="0.3">
      <c r="A36" s="9" t="s">
        <v>36</v>
      </c>
      <c r="B36" s="16">
        <f>(Average_values!B36-Average_values!B$48)/Average_values!B$49</f>
        <v>3.2193633118673204</v>
      </c>
      <c r="C36" s="16">
        <f>(Average_values!C36-Average_values!C$48)/Average_values!C$49</f>
        <v>-0.96019561241483853</v>
      </c>
      <c r="D36" s="16">
        <f>(Average_values!D36-Average_values!D$48)/Average_values!D$49</f>
        <v>-1.6587847841075742</v>
      </c>
      <c r="E36" s="16">
        <f>(Average_values!E36-Average_values!E$48)/Average_values!E$49</f>
        <v>-0.7445475373594016</v>
      </c>
      <c r="F36" s="16">
        <f>(Average_values!F36-Average_values!F$48)/Average_values!F$49</f>
        <v>1.3156798702752848</v>
      </c>
      <c r="G36" s="16">
        <f>(Average_values!G36-Average_values!G$48)/Average_values!G$49</f>
        <v>0.26375646005741343</v>
      </c>
      <c r="H36" s="16">
        <f>(Average_values!H36-Average_values!H$48)/Average_values!H$49</f>
        <v>8.1637660859115391E-2</v>
      </c>
      <c r="I36" s="16">
        <f>(Average_values!I36-Average_values!I$48)/Average_values!I$49</f>
        <v>-0.44368113166136341</v>
      </c>
      <c r="J36" s="16">
        <f>(Average_values!J36-Average_values!J$48)/Average_values!J$49</f>
        <v>1.4069626960790331</v>
      </c>
      <c r="K36" s="16">
        <f>(Average_values!K36-Average_values!K$48)/Average_values!K$49</f>
        <v>0.25727498306225172</v>
      </c>
      <c r="L36" s="16">
        <f>(Average_values!L36-Average_values!L$48)/Average_values!L$49</f>
        <v>-1.736213851616631</v>
      </c>
      <c r="M36" s="16">
        <f>(Average_values!M36-Average_values!M$48)/Average_values!M$49</f>
        <v>0.3547507671686434</v>
      </c>
      <c r="N36" s="16">
        <f>(Average_values!N36-Average_values!N$48)/Average_values!N$49</f>
        <v>3.3239786754880969</v>
      </c>
      <c r="O36" s="16">
        <f>(Average_values!O36-Average_values!O$48)/Average_values!O$49</f>
        <v>-1.0157765550191797</v>
      </c>
      <c r="P36" s="16">
        <f>(Average_values!P36-Average_values!P$48)/Average_values!P$49</f>
        <v>-0.88095550658607191</v>
      </c>
      <c r="Q36" s="16">
        <f>(Average_values!Q36-Average_values!Q$48)/Average_values!Q$49</f>
        <v>-0.60725148006030916</v>
      </c>
      <c r="R36" s="16">
        <f>(Average_values!R36-Average_values!R$48)/Average_values!R$49</f>
        <v>-7.5317662628262019E-2</v>
      </c>
      <c r="S36" s="16">
        <f>(Average_values!S36-Average_values!S$48)/Average_values!S$49</f>
        <v>-0.83468555352652074</v>
      </c>
      <c r="T36" s="16">
        <f>(Average_values!T36-Average_values!T$48)/Average_values!T$49</f>
        <v>0.70263342202225576</v>
      </c>
      <c r="U36" s="16">
        <f>(Average_values!U36-Average_values!U$48)/Average_values!U$49</f>
        <v>-8.3908102348022859E-2</v>
      </c>
      <c r="V36" s="16">
        <f>(Average_values!V36-Average_values!V$48)/Average_values!V$49</f>
        <v>0.99355966417971797</v>
      </c>
      <c r="W36" s="16">
        <f>(Average_values!W36-Average_values!W$48)/Average_values!W$49</f>
        <v>-0.94238727923356325</v>
      </c>
      <c r="X36" s="16">
        <f>(Average_values!X36-Average_values!X$48)/Average_values!X$49</f>
        <v>-0.355730488976015</v>
      </c>
      <c r="Y36" s="16">
        <f>(Average_values!Y36-Average_values!Y$48)/Average_values!Y$49</f>
        <v>0.52623466985394263</v>
      </c>
    </row>
    <row r="37" spans="1:25" x14ac:dyDescent="0.3">
      <c r="A37" s="11" t="s">
        <v>38</v>
      </c>
      <c r="B37" s="16">
        <f>(Average_values!B37-Average_values!B$48)/Average_values!B$49</f>
        <v>-0.83863309526943453</v>
      </c>
      <c r="C37" s="16">
        <f>(Average_values!C37-Average_values!C$48)/Average_values!C$49</f>
        <v>-1.7139877150102334</v>
      </c>
      <c r="D37" s="16">
        <f>(Average_values!D37-Average_values!D$48)/Average_values!D$49</f>
        <v>-1.7309740935389322</v>
      </c>
      <c r="E37" s="16">
        <f>(Average_values!E37-Average_values!E$48)/Average_values!E$49</f>
        <v>-1.6467595061474167</v>
      </c>
      <c r="F37" s="16">
        <f>(Average_values!F37-Average_values!F$48)/Average_values!F$49</f>
        <v>0.82322845420080759</v>
      </c>
      <c r="G37" s="16">
        <f>(Average_values!G37-Average_values!G$48)/Average_values!G$49</f>
        <v>-0.30504458565286463</v>
      </c>
      <c r="H37" s="16">
        <f>(Average_values!H37-Average_values!H$48)/Average_values!H$49</f>
        <v>-1.6276860520254903</v>
      </c>
      <c r="I37" s="16">
        <f>(Average_values!I37-Average_values!I$48)/Average_values!I$49</f>
        <v>-0.90066737522780616</v>
      </c>
      <c r="J37" s="16">
        <f>(Average_values!J37-Average_values!J$48)/Average_values!J$49</f>
        <v>1.1041007362719919</v>
      </c>
      <c r="K37" s="16">
        <f>(Average_values!K37-Average_values!K$48)/Average_values!K$49</f>
        <v>-0.38990489252587684</v>
      </c>
      <c r="L37" s="16">
        <f>(Average_values!L37-Average_values!L$48)/Average_values!L$49</f>
        <v>-0.65144866079333918</v>
      </c>
      <c r="M37" s="16">
        <f>(Average_values!M37-Average_values!M$48)/Average_values!M$49</f>
        <v>-2.9089562907828772</v>
      </c>
      <c r="N37" s="16">
        <f>(Average_values!N37-Average_values!N$48)/Average_values!N$49</f>
        <v>-0.19580094507603032</v>
      </c>
      <c r="O37" s="16">
        <f>(Average_values!O37-Average_values!O$48)/Average_values!O$49</f>
        <v>-1.5004883443916937</v>
      </c>
      <c r="P37" s="16">
        <f>(Average_values!P37-Average_values!P$48)/Average_values!P$49</f>
        <v>-1.2666683280300652</v>
      </c>
      <c r="Q37" s="16">
        <f>(Average_values!Q37-Average_values!Q$48)/Average_values!Q$49</f>
        <v>-1.1997214650187948</v>
      </c>
      <c r="R37" s="16">
        <f>(Average_values!R37-Average_values!R$48)/Average_values!R$49</f>
        <v>-0.37946303308896423</v>
      </c>
      <c r="S37" s="16">
        <f>(Average_values!S37-Average_values!S$48)/Average_values!S$49</f>
        <v>-0.20009546222622762</v>
      </c>
      <c r="T37" s="16">
        <f>(Average_values!T37-Average_values!T$48)/Average_values!T$49</f>
        <v>-0.306189594470685</v>
      </c>
      <c r="U37" s="16">
        <f>(Average_values!U37-Average_values!U$48)/Average_values!U$49</f>
        <v>-0.1780489001043421</v>
      </c>
      <c r="V37" s="16">
        <f>(Average_values!V37-Average_values!V$48)/Average_values!V$49</f>
        <v>-0.22358399899649953</v>
      </c>
      <c r="W37" s="16">
        <f>(Average_values!W37-Average_values!W$48)/Average_values!W$49</f>
        <v>-0.31384498208668732</v>
      </c>
      <c r="X37" s="16">
        <f>(Average_values!X37-Average_values!X$48)/Average_values!X$49</f>
        <v>-0.55692232290507604</v>
      </c>
      <c r="Y37" s="16">
        <f>(Average_values!Y37-Average_values!Y$48)/Average_values!Y$49</f>
        <v>-1.00161036767071</v>
      </c>
    </row>
    <row r="38" spans="1:25" x14ac:dyDescent="0.3">
      <c r="A38" s="9" t="s">
        <v>35</v>
      </c>
      <c r="B38" s="16">
        <f>(Average_values!B38-Average_values!B$48)/Average_values!B$49</f>
        <v>-0.60696110885831189</v>
      </c>
      <c r="C38" s="16">
        <f>(Average_values!C38-Average_values!C$48)/Average_values!C$49</f>
        <v>-0.95751307824190146</v>
      </c>
      <c r="D38" s="16">
        <f>(Average_values!D38-Average_values!D$48)/Average_values!D$49</f>
        <v>0.1098532969607665</v>
      </c>
      <c r="E38" s="16">
        <f>(Average_values!E38-Average_values!E$48)/Average_values!E$49</f>
        <v>-1.2370593850552742</v>
      </c>
      <c r="F38" s="16">
        <f>(Average_values!F38-Average_values!F$48)/Average_values!F$49</f>
        <v>-0.17172440684762202</v>
      </c>
      <c r="G38" s="16">
        <f>(Average_values!G38-Average_values!G$48)/Average_values!G$49</f>
        <v>-1.353805370886292</v>
      </c>
      <c r="H38" s="16">
        <f>(Average_values!H38-Average_values!H$48)/Average_values!H$49</f>
        <v>-0.79892303971780521</v>
      </c>
      <c r="I38" s="16">
        <f>(Average_values!I38-Average_values!I$48)/Average_values!I$49</f>
        <v>-1.4310978365102864</v>
      </c>
      <c r="J38" s="16">
        <f>(Average_values!J38-Average_values!J$48)/Average_values!J$49</f>
        <v>-0.81841431293794009</v>
      </c>
      <c r="K38" s="16">
        <f>(Average_values!K38-Average_values!K$48)/Average_values!K$49</f>
        <v>-1.2219094832638338</v>
      </c>
      <c r="L38" s="16">
        <f>(Average_values!L38-Average_values!L$48)/Average_values!L$49</f>
        <v>-0.54297214171101038</v>
      </c>
      <c r="M38" s="16">
        <f>(Average_values!M38-Average_values!M$48)/Average_values!M$49</f>
        <v>-0.46117599731923542</v>
      </c>
      <c r="N38" s="16">
        <f>(Average_values!N38-Average_values!N$48)/Average_values!N$49</f>
        <v>-0.75280310725284494</v>
      </c>
      <c r="O38" s="16">
        <f>(Average_values!O38-Average_values!O$48)/Average_values!O$49</f>
        <v>-1.5970064468706844</v>
      </c>
      <c r="P38" s="16">
        <f>(Average_values!P38-Average_values!P$48)/Average_values!P$49</f>
        <v>-0.83274140390557472</v>
      </c>
      <c r="Q38" s="16">
        <f>(Average_values!Q38-Average_values!Q$48)/Average_values!Q$49</f>
        <v>-1.5337313894249198</v>
      </c>
      <c r="R38" s="16">
        <f>(Average_values!R38-Average_values!R$48)/Average_values!R$49</f>
        <v>-0.40591045660729086</v>
      </c>
      <c r="S38" s="16">
        <f>(Average_values!S38-Average_values!S$48)/Average_values!S$49</f>
        <v>-0.70340609133999987</v>
      </c>
      <c r="T38" s="16">
        <f>(Average_values!T38-Average_values!T$48)/Average_values!T$49</f>
        <v>-1.1210081847149782</v>
      </c>
      <c r="U38" s="16">
        <f>(Average_values!U38-Average_values!U$48)/Average_values!U$49</f>
        <v>-1.2357484513665207</v>
      </c>
      <c r="V38" s="16">
        <f>(Average_values!V38-Average_values!V$48)/Average_values!V$49</f>
        <v>-0.69522716847728505</v>
      </c>
      <c r="W38" s="16">
        <f>(Average_values!W38-Average_values!W$48)/Average_values!W$49</f>
        <v>-0.47026583966125113</v>
      </c>
      <c r="X38" s="16">
        <f>(Average_values!X38-Average_values!X$48)/Average_values!X$49</f>
        <v>-1.1269658523707489</v>
      </c>
      <c r="Y38" s="16">
        <f>(Average_values!Y38-Average_values!Y$48)/Average_values!Y$49</f>
        <v>-1.0493555250933568</v>
      </c>
    </row>
    <row r="39" spans="1:25" x14ac:dyDescent="0.3">
      <c r="A39" s="11" t="s">
        <v>37</v>
      </c>
      <c r="B39" s="16">
        <f>(Average_values!B39-Average_values!B$48)/Average_values!B$49</f>
        <v>-0.77137348631136693</v>
      </c>
      <c r="C39" s="16">
        <f>(Average_values!C39-Average_values!C$48)/Average_values!C$49</f>
        <v>0.12623072762478643</v>
      </c>
      <c r="D39" s="16">
        <f>(Average_values!D39-Average_values!D$48)/Average_values!D$49</f>
        <v>0.54298915354893262</v>
      </c>
      <c r="E39" s="16">
        <f>(Average_values!E39-Average_values!E$48)/Average_values!E$49</f>
        <v>1.3867647947050401</v>
      </c>
      <c r="F39" s="16">
        <f>(Average_values!F39-Average_values!F$48)/Average_values!F$49</f>
        <v>-0.20187449354605744</v>
      </c>
      <c r="G39" s="16">
        <f>(Average_values!G39-Average_values!G$48)/Average_values!G$49</f>
        <v>0.67600178937695765</v>
      </c>
      <c r="H39" s="16">
        <f>(Average_values!H39-Average_values!H$48)/Average_values!H$49</f>
        <v>0.7550076083591083</v>
      </c>
      <c r="I39" s="16">
        <f>(Average_values!I39-Average_values!I$48)/Average_values!I$49</f>
        <v>0.63350072817382319</v>
      </c>
      <c r="J39" s="16">
        <f>(Average_values!J39-Average_values!J$48)/Average_values!J$49</f>
        <v>0.52471263924982103</v>
      </c>
      <c r="K39" s="16">
        <f>(Average_values!K39-Average_values!K$48)/Average_values!K$49</f>
        <v>0.76891673420717332</v>
      </c>
      <c r="L39" s="16">
        <f>(Average_values!L39-Average_values!L$48)/Average_values!L$49</f>
        <v>0.73162695750636342</v>
      </c>
      <c r="M39" s="16">
        <f>(Average_values!M39-Average_values!M$48)/Average_values!M$49</f>
        <v>3.5475076716864944E-2</v>
      </c>
      <c r="N39" s="16">
        <f>(Average_values!N39-Average_values!N$48)/Average_values!N$49</f>
        <v>-0.71724977775219945</v>
      </c>
      <c r="O39" s="16">
        <f>(Average_values!O39-Average_values!O$48)/Average_values!O$49</f>
        <v>0.33865879515303099</v>
      </c>
      <c r="P39" s="16">
        <f>(Average_values!P39-Average_values!P$48)/Average_values!P$49</f>
        <v>-0.66399204452383331</v>
      </c>
      <c r="Q39" s="16">
        <f>(Average_values!Q39-Average_values!Q$48)/Average_values!Q$49</f>
        <v>0.76457499517913652</v>
      </c>
      <c r="R39" s="16">
        <f>(Average_values!R39-Average_values!R$48)/Average_values!R$49</f>
        <v>-0.45880530364393657</v>
      </c>
      <c r="S39" s="16">
        <f>(Average_values!S39-Average_values!S$48)/Average_values!S$49</f>
        <v>0.39480548934325665</v>
      </c>
      <c r="T39" s="16">
        <f>(Average_values!T39-Average_values!T$48)/Average_values!T$49</f>
        <v>0.81903607777143894</v>
      </c>
      <c r="U39" s="16">
        <f>(Average_values!U39-Average_values!U$48)/Average_values!U$49</f>
        <v>0.43109743831890079</v>
      </c>
      <c r="V39" s="16">
        <f>(Average_values!V39-Average_values!V$48)/Average_values!V$49</f>
        <v>-0.39094125268323016</v>
      </c>
      <c r="W39" s="16">
        <f>(Average_values!W39-Average_values!W$48)/Average_values!W$49</f>
        <v>0.18237262092400436</v>
      </c>
      <c r="X39" s="16">
        <f>(Average_values!X39-Average_values!X$48)/Average_values!X$49</f>
        <v>0.78435656995532121</v>
      </c>
      <c r="Y39" s="16">
        <f>(Average_values!Y39-Average_values!Y$48)/Average_values!Y$49</f>
        <v>-1.7177877290103996</v>
      </c>
    </row>
    <row r="40" spans="1:25" x14ac:dyDescent="0.3">
      <c r="A40" s="9" t="s">
        <v>7</v>
      </c>
      <c r="B40" s="16">
        <f>(Average_values!B40-Average_values!B$48)/Average_values!B$49</f>
        <v>-0.45749531117371667</v>
      </c>
      <c r="C40" s="16">
        <f>(Average_values!C40-Average_values!C$48)/Average_values!C$49</f>
        <v>1.0565335787994592</v>
      </c>
      <c r="D40" s="16">
        <f>(Average_values!D40-Average_values!D$48)/Average_values!D$49</f>
        <v>0.57908380826460892</v>
      </c>
      <c r="E40" s="16">
        <f>(Average_values!E40-Average_values!E$48)/Average_values!E$49</f>
        <v>0.4932698497700489</v>
      </c>
      <c r="F40" s="16">
        <f>(Average_values!F40-Average_values!F$48)/Average_values!F$49</f>
        <v>8.9576344538833563E-2</v>
      </c>
      <c r="G40" s="16">
        <f>(Average_values!G40-Average_values!G$48)/Average_values!G$49</f>
        <v>-0.40959563500722979</v>
      </c>
      <c r="H40" s="16">
        <f>(Average_values!H40-Average_values!H$48)/Average_values!H$49</f>
        <v>-2.1957715679344868E-2</v>
      </c>
      <c r="I40" s="16">
        <f>(Average_values!I40-Average_values!I$48)/Average_values!I$49</f>
        <v>0.63350072817382186</v>
      </c>
      <c r="J40" s="16">
        <f>(Average_values!J40-Average_values!J$48)/Average_values!J$49</f>
        <v>0.77490295387303276</v>
      </c>
      <c r="K40" s="16">
        <f>(Average_values!K40-Average_values!K$48)/Average_values!K$49</f>
        <v>6.0128620235768454E-2</v>
      </c>
      <c r="L40" s="16">
        <f>(Average_values!L40-Average_values!L$48)/Average_values!L$49</f>
        <v>-1.2209503859755664</v>
      </c>
      <c r="M40" s="16">
        <f>(Average_values!M40-Average_values!M$48)/Average_values!M$49</f>
        <v>-3.5475076716865811E-2</v>
      </c>
      <c r="N40" s="16">
        <f>(Average_values!N40-Average_values!N$48)/Average_values!N$49</f>
        <v>-0.91871864492253597</v>
      </c>
      <c r="O40" s="16">
        <f>(Average_values!O40-Average_values!O$48)/Average_values!O$49</f>
        <v>1.262474918880514</v>
      </c>
      <c r="P40" s="16">
        <f>(Average_values!P40-Average_values!P$48)/Average_values!P$49</f>
        <v>-0.90506255792632884</v>
      </c>
      <c r="Q40" s="16">
        <f>(Average_values!Q40-Average_values!Q$48)/Average_values!Q$49</f>
        <v>-0.33288618501242079</v>
      </c>
      <c r="R40" s="16">
        <f>(Average_values!R40-Average_values!R$48)/Average_values!R$49</f>
        <v>-0.94808263873289533</v>
      </c>
      <c r="S40" s="16">
        <f>(Average_values!S40-Average_values!S$48)/Average_values!S$49</f>
        <v>-0.28688819636283153</v>
      </c>
      <c r="T40" s="16">
        <f>(Average_values!T40-Average_values!T$48)/Average_values!T$49</f>
        <v>4.2174875271458545E-3</v>
      </c>
      <c r="U40" s="16">
        <f>(Average_values!U40-Average_values!U$48)/Average_values!U$49</f>
        <v>0.76889677144451707</v>
      </c>
      <c r="V40" s="16">
        <f>(Average_values!V40-Average_values!V$48)/Average_values!V$49</f>
        <v>-4.1012449520067822E-2</v>
      </c>
      <c r="W40" s="16">
        <f>(Average_values!W40-Average_values!W$48)/Average_values!W$49</f>
        <v>0.61487833416542192</v>
      </c>
      <c r="X40" s="16">
        <f>(Average_values!X40-Average_values!X$48)/Average_values!X$49</f>
        <v>-1.8982012157654782</v>
      </c>
      <c r="Y40" s="16">
        <f>(Average_values!Y40-Average_values!Y$48)/Average_values!Y$49</f>
        <v>0.38299919758600215</v>
      </c>
    </row>
    <row r="41" spans="1:25" x14ac:dyDescent="0.3">
      <c r="A41" s="11" t="s">
        <v>1</v>
      </c>
      <c r="B41" s="16">
        <f>(Average_values!B41-Average_values!B$48)/Average_values!B$49</f>
        <v>-0.65180084816368955</v>
      </c>
      <c r="C41" s="16">
        <f>(Average_values!C41-Average_values!C$48)/Average_values!C$49</f>
        <v>1.0994541255664565</v>
      </c>
      <c r="D41" s="16">
        <f>(Average_values!D41-Average_values!D$48)/Average_values!D$49</f>
        <v>0.1098532969607665</v>
      </c>
      <c r="E41" s="16">
        <f>(Average_values!E41-Average_values!E$48)/Average_values!E$49</f>
        <v>-1.0409263483622273</v>
      </c>
      <c r="F41" s="16">
        <f>(Average_values!F41-Average_values!F$48)/Average_values!F$49</f>
        <v>0.14987651793570841</v>
      </c>
      <c r="G41" s="16">
        <f>(Average_values!G41-Average_values!G$48)/Average_values!G$49</f>
        <v>-5.476034912117924E-3</v>
      </c>
      <c r="H41" s="16">
        <f>(Average_values!H41-Average_values!H$48)/Average_values!H$49</f>
        <v>0.4701203228783401</v>
      </c>
      <c r="I41" s="16">
        <f>(Average_values!I41-Average_values!I$48)/Average_values!I$49</f>
        <v>-1.6269490837530476</v>
      </c>
      <c r="J41" s="16">
        <f>(Average_values!J41-Average_values!J$48)/Average_values!J$49</f>
        <v>-0.83158222423389516</v>
      </c>
      <c r="K41" s="16">
        <f>(Average_values!K41-Average_values!K$48)/Average_values!K$49</f>
        <v>-1.5675023633376397</v>
      </c>
      <c r="L41" s="16">
        <f>(Average_values!L41-Average_values!L$48)/Average_values!L$49</f>
        <v>-0.24466171423459948</v>
      </c>
      <c r="M41" s="16">
        <f>(Average_values!M41-Average_values!M$48)/Average_values!M$49</f>
        <v>-0.31927569045177889</v>
      </c>
      <c r="N41" s="16">
        <f>(Average_values!N41-Average_values!N$48)/Average_values!N$49</f>
        <v>0.51526564493692606</v>
      </c>
      <c r="O41" s="16">
        <f>(Average_values!O41-Average_values!O$48)/Average_values!O$49</f>
        <v>-0.28393599776089784</v>
      </c>
      <c r="P41" s="16">
        <f>(Average_values!P41-Average_values!P$48)/Average_values!P$49</f>
        <v>-0.54345678782258233</v>
      </c>
      <c r="Q41" s="16">
        <f>(Average_values!Q41-Average_values!Q$48)/Average_values!Q$49</f>
        <v>-1.1241716011650276</v>
      </c>
      <c r="R41" s="16">
        <f>(Average_values!R41-Average_values!R$48)/Average_values!R$49</f>
        <v>-0.12821250966490969</v>
      </c>
      <c r="S41" s="16">
        <f>(Average_values!S41-Average_values!S$48)/Average_values!S$49</f>
        <v>-0.25025206738054662</v>
      </c>
      <c r="T41" s="16">
        <f>(Average_values!T41-Average_values!T$48)/Average_values!T$49</f>
        <v>1.4398502417670953</v>
      </c>
      <c r="U41" s="16">
        <f>(Average_values!U41-Average_values!U$48)/Average_values!U$49</f>
        <v>-1.3631154130368368</v>
      </c>
      <c r="V41" s="16">
        <f>(Average_values!V41-Average_values!V$48)/Average_values!V$49</f>
        <v>0.1111305083769575</v>
      </c>
      <c r="W41" s="16">
        <f>(Average_values!W41-Average_values!W$48)/Average_values!W$49</f>
        <v>-1.183757323167159</v>
      </c>
      <c r="X41" s="16">
        <f>(Average_values!X41-Average_values!X$48)/Average_values!X$49</f>
        <v>-0.38926246129753045</v>
      </c>
      <c r="Y41" s="16">
        <f>(Average_values!Y41-Average_values!Y$48)/Average_values!Y$49</f>
        <v>0.33525404016336191</v>
      </c>
    </row>
    <row r="42" spans="1:25" x14ac:dyDescent="0.3">
      <c r="A42" s="9" t="s">
        <v>23</v>
      </c>
      <c r="B42" s="16">
        <f>(Average_values!B42-Average_values!B$48)/Average_values!B$49</f>
        <v>-0.49486176059486647</v>
      </c>
      <c r="C42" s="16">
        <f>(Average_values!C42-Average_values!C$48)/Average_values!C$49</f>
        <v>-0.10017515657112575</v>
      </c>
      <c r="D42" s="16">
        <f>(Average_values!D42-Average_values!D$48)/Average_values!D$49</f>
        <v>1.4092608667252597</v>
      </c>
      <c r="E42" s="16">
        <f>(Average_values!E42-Average_values!E$48)/Average_values!E$49</f>
        <v>0.52813794518214585</v>
      </c>
      <c r="F42" s="16">
        <f>(Average_values!F42-Average_values!F$48)/Average_values!F$49</f>
        <v>-0.56367553392730541</v>
      </c>
      <c r="G42" s="16">
        <f>(Average_values!G42-Average_values!G$48)/Average_values!G$49</f>
        <v>-0.91989143030159437</v>
      </c>
      <c r="H42" s="16">
        <f>(Average_values!H42-Average_values!H$48)/Average_values!H$49</f>
        <v>-0.33274384529473616</v>
      </c>
      <c r="I42" s="16">
        <f>(Average_values!I42-Average_values!I$48)/Average_values!I$49</f>
        <v>0.6824635399845137</v>
      </c>
      <c r="J42" s="16">
        <f>(Average_values!J42-Average_values!J$48)/Average_values!J$49</f>
        <v>2.8422650273385024</v>
      </c>
      <c r="K42" s="16">
        <f>(Average_values!K42-Average_values!K$48)/Average_values!K$49</f>
        <v>-1.3926523153546275</v>
      </c>
      <c r="L42" s="16">
        <f>(Average_values!L42-Average_values!L$48)/Average_values!L$49</f>
        <v>-0.24466171423460709</v>
      </c>
      <c r="M42" s="16">
        <f>(Average_values!M42-Average_values!M$48)/Average_values!M$49</f>
        <v>0.35475076716863846</v>
      </c>
      <c r="N42" s="16">
        <f>(Average_values!N42-Average_values!N$48)/Average_values!N$49</f>
        <v>0.49156342526982516</v>
      </c>
      <c r="O42" s="16">
        <f>(Average_values!O42-Average_values!O$48)/Average_values!O$49</f>
        <v>-2.7261483476109825E-2</v>
      </c>
      <c r="P42" s="16">
        <f>(Average_values!P42-Average_values!P$48)/Average_values!P$49</f>
        <v>0.39671821444714594</v>
      </c>
      <c r="Q42" s="16">
        <f>(Average_values!Q42-Average_values!Q$48)/Average_values!Q$49</f>
        <v>0.54190171224171935</v>
      </c>
      <c r="R42" s="16">
        <f>(Average_values!R42-Average_values!R$48)/Average_values!R$49</f>
        <v>7.0143166722506506E-2</v>
      </c>
      <c r="S42" s="16">
        <f>(Average_values!S42-Average_values!S$48)/Average_values!S$49</f>
        <v>-0.81200604510891605</v>
      </c>
      <c r="T42" s="16">
        <f>(Average_values!T42-Average_values!T$48)/Average_values!T$49</f>
        <v>-0.77180021746742855</v>
      </c>
      <c r="U42" s="16">
        <f>(Average_values!U42-Average_values!U$48)/Average_values!U$49</f>
        <v>0.51970054208955485</v>
      </c>
      <c r="V42" s="16">
        <f>(Average_values!V42-Average_values!V$48)/Average_values!V$49</f>
        <v>4.2646332589658016</v>
      </c>
      <c r="W42" s="16">
        <f>(Average_values!W42-Average_values!W$48)/Average_values!W$49</f>
        <v>-1.1437331872864611</v>
      </c>
      <c r="X42" s="16">
        <f>(Average_values!X42-Average_values!X$48)/Average_values!X$49</f>
        <v>-0.15453865504696296</v>
      </c>
      <c r="Y42" s="16">
        <f>(Average_values!Y42-Average_values!Y$48)/Average_values!Y$49</f>
        <v>-1.0971006825160101</v>
      </c>
    </row>
    <row r="43" spans="1:25" x14ac:dyDescent="0.3">
      <c r="A43" s="11" t="s">
        <v>0</v>
      </c>
      <c r="B43" s="16">
        <f>(Average_values!B43-Average_values!B$48)/Average_values!B$49</f>
        <v>5.8161690838135403E-2</v>
      </c>
      <c r="C43" s="16">
        <f>(Average_values!C43-Average_values!C$48)/Average_values!C$49</f>
        <v>-0.19352734578934541</v>
      </c>
      <c r="D43" s="16">
        <f>(Average_values!D43-Average_values!D$48)/Average_values!D$49</f>
        <v>-7.0619976617635222E-2</v>
      </c>
      <c r="E43" s="16">
        <f>(Average_values!E43-Average_values!E$48)/Average_values!E$49</f>
        <v>0.2840612772974665</v>
      </c>
      <c r="F43" s="16">
        <f>(Average_values!F43-Average_values!F$48)/Average_values!F$49</f>
        <v>0.84332851199976777</v>
      </c>
      <c r="G43" s="16">
        <f>(Average_values!G43-Average_values!G$48)/Average_values!G$49</f>
        <v>-0.90851540938738817</v>
      </c>
      <c r="H43" s="16">
        <f>(Average_values!H43-Average_values!H$48)/Average_values!H$49</f>
        <v>1.0916925821091048</v>
      </c>
      <c r="I43" s="16">
        <f>(Average_values!I43-Average_values!I$48)/Average_values!I$49</f>
        <v>0.82935197541658423</v>
      </c>
      <c r="J43" s="16">
        <f>(Average_values!J43-Average_values!J$48)/Average_values!J$49</f>
        <v>0.31402605851448567</v>
      </c>
      <c r="K43" s="16">
        <f>(Average_values!K43-Average_values!K$48)/Average_values!K$49</f>
        <v>-1.48887851625803</v>
      </c>
      <c r="L43" s="16">
        <f>(Average_values!L43-Average_values!L$48)/Average_values!L$49</f>
        <v>-0.75992517987566799</v>
      </c>
      <c r="M43" s="16">
        <f>(Average_values!M43-Average_values!M$48)/Average_values!M$49</f>
        <v>0.319275690451778</v>
      </c>
      <c r="N43" s="16">
        <f>(Average_values!N43-Average_values!N$48)/Average_values!N$49</f>
        <v>0.64562785310596826</v>
      </c>
      <c r="O43" s="16">
        <f>(Average_values!O43-Average_values!O$48)/Average_values!O$49</f>
        <v>1.3396325260461604E-2</v>
      </c>
      <c r="P43" s="16">
        <f>(Average_values!P43-Average_values!P$48)/Average_values!P$49</f>
        <v>0.90296629259239369</v>
      </c>
      <c r="Q43" s="16">
        <f>(Average_values!Q43-Average_values!Q$48)/Average_values!Q$49</f>
        <v>0.39875460178195155</v>
      </c>
      <c r="R43" s="16">
        <f>(Average_values!R43-Average_values!R$48)/Average_values!R$49</f>
        <v>1.9082391012458961</v>
      </c>
      <c r="S43" s="16">
        <f>(Average_values!S43-Average_values!S$48)/Average_values!S$49</f>
        <v>-0.68377959367091867</v>
      </c>
      <c r="T43" s="16">
        <f>(Average_values!T43-Average_values!T$48)/Average_values!T$49</f>
        <v>1.7502573237649208</v>
      </c>
      <c r="U43" s="16">
        <f>(Average_values!U43-Average_values!U$48)/Average_values!U$49</f>
        <v>0.94610297898582563</v>
      </c>
      <c r="V43" s="16">
        <f>(Average_values!V43-Average_values!V$48)/Average_values!V$49</f>
        <v>0.97834536839001296</v>
      </c>
      <c r="W43" s="16">
        <f>(Average_values!W43-Average_values!W$48)/Average_values!W$49</f>
        <v>-1.1486341018840975</v>
      </c>
      <c r="X43" s="16">
        <f>(Average_values!X43-Average_values!X$48)/Average_values!X$49</f>
        <v>-0.72458218451263101</v>
      </c>
      <c r="Y43" s="16">
        <f>(Average_values!Y43-Average_values!Y$48)/Average_values!Y$49</f>
        <v>0.28750888274071507</v>
      </c>
    </row>
    <row r="44" spans="1:25" x14ac:dyDescent="0.3">
      <c r="A44" s="9" t="s">
        <v>22</v>
      </c>
      <c r="B44" s="16">
        <f>(Average_values!B44-Average_values!B$48)/Average_values!B$49</f>
        <v>-0.64432755827946053</v>
      </c>
      <c r="C44" s="16">
        <f>(Average_values!C44-Average_values!C$48)/Average_values!C$49</f>
        <v>-0.81158321923410959</v>
      </c>
      <c r="D44" s="16">
        <f>(Average_values!D44-Average_values!D$48)/Average_values!D$49</f>
        <v>-1.5505008199605301</v>
      </c>
      <c r="E44" s="16">
        <f>(Average_values!E44-Average_values!E$48)/Average_values!E$49</f>
        <v>-0.82735926396313308</v>
      </c>
      <c r="F44" s="16">
        <f>(Average_values!F44-Average_values!F$48)/Average_values!F$49</f>
        <v>-0.88527645871063876</v>
      </c>
      <c r="G44" s="16">
        <f>(Average_values!G44-Average_values!G$48)/Average_values!G$49</f>
        <v>-0.83971756862052616</v>
      </c>
      <c r="H44" s="16">
        <f>(Average_values!H44-Average_values!H$48)/Average_values!H$49</f>
        <v>1.2211868027821808</v>
      </c>
      <c r="I44" s="16">
        <f>(Average_values!I44-Average_values!I$48)/Average_values!I$49</f>
        <v>0.41316807502571823</v>
      </c>
      <c r="J44" s="16">
        <f>(Average_values!J44-Average_values!J$48)/Average_values!J$49</f>
        <v>-0.19952248202788922</v>
      </c>
      <c r="K44" s="16">
        <f>(Average_values!K44-Average_values!K$48)/Average_values!K$49</f>
        <v>-0.94437903797536105</v>
      </c>
      <c r="L44" s="16">
        <f>(Average_values!L44-Average_values!L$48)/Average_values!L$49</f>
        <v>-2.3599538363400243</v>
      </c>
      <c r="M44" s="16">
        <f>(Average_values!M44-Average_values!M$48)/Average_values!M$49</f>
        <v>1.2771027618071134</v>
      </c>
      <c r="N44" s="16">
        <f>(Average_values!N44-Average_values!N$48)/Average_values!N$49</f>
        <v>0.96560781861179756</v>
      </c>
      <c r="O44" s="16">
        <f>(Average_values!O44-Average_values!O$48)/Average_values!O$49</f>
        <v>-1.25512730732056</v>
      </c>
      <c r="P44" s="16">
        <f>(Average_values!P44-Average_values!P$48)/Average_values!P$49</f>
        <v>-0.88095550658607191</v>
      </c>
      <c r="Q44" s="16">
        <f>(Average_values!Q44-Average_values!Q$48)/Average_values!Q$49</f>
        <v>-0.85378261474102202</v>
      </c>
      <c r="R44" s="16">
        <f>(Average_values!R44-Average_values!R$48)/Average_values!R$49</f>
        <v>-1.2390042974344382</v>
      </c>
      <c r="S44" s="16">
        <f>(Average_values!S44-Average_values!S$48)/Average_values!S$49</f>
        <v>-1.1474010830538819</v>
      </c>
      <c r="T44" s="16">
        <f>(Average_values!T44-Average_values!T$48)/Average_values!T$49</f>
        <v>1.3622484712676417</v>
      </c>
      <c r="U44" s="16">
        <f>(Average_values!U44-Average_values!U$48)/Average_values!U$49</f>
        <v>0.36464511049091097</v>
      </c>
      <c r="V44" s="16">
        <f>(Average_values!V44-Average_values!V$48)/Average_values!V$49</f>
        <v>-0.40615554847293328</v>
      </c>
      <c r="W44" s="16">
        <f>(Average_values!W44-Average_values!W$48)/Average_values!W$49</f>
        <v>-1.1637452552268099</v>
      </c>
      <c r="X44" s="16">
        <f>(Average_values!X44-Average_values!X$48)/Average_values!X$49</f>
        <v>-0.99283796308470484</v>
      </c>
      <c r="Y44" s="16">
        <f>(Average_values!Y44-Average_values!Y$48)/Average_values!Y$49</f>
        <v>2.5315312816050439</v>
      </c>
    </row>
    <row r="45" spans="1:25" x14ac:dyDescent="0.3">
      <c r="A45" s="11" t="s">
        <v>29</v>
      </c>
      <c r="B45" s="16">
        <f>(Average_values!B45-Average_values!B$48)/Average_values!B$49</f>
        <v>-0.31550280337335046</v>
      </c>
      <c r="C45" s="16">
        <f>(Average_values!C45-Average_values!C$48)/Average_values!C$49</f>
        <v>-3.6039263453807252E-3</v>
      </c>
      <c r="D45" s="16">
        <f>(Average_values!D45-Average_values!D$48)/Average_values!D$49</f>
        <v>-0.97298634450964372</v>
      </c>
      <c r="E45" s="16">
        <f>(Average_values!E45-Average_values!E$48)/Average_values!E$49</f>
        <v>0.29713681307700196</v>
      </c>
      <c r="F45" s="16">
        <f>(Average_values!F45-Average_values!F$48)/Average_values!F$49</f>
        <v>0.20012666243310254</v>
      </c>
      <c r="G45" s="16">
        <f>(Average_values!G45-Average_values!G$48)/Average_values!G$49</f>
        <v>-0.5179386913329973</v>
      </c>
      <c r="H45" s="16">
        <f>(Average_values!H45-Average_values!H$48)/Average_values!H$49</f>
        <v>0.7550076083591083</v>
      </c>
      <c r="I45" s="16">
        <f>(Average_values!I45-Average_values!I$48)/Average_values!I$49</f>
        <v>0.80487056951123837</v>
      </c>
      <c r="J45" s="16">
        <f>(Average_values!J45-Average_values!J$48)/Average_values!J$49</f>
        <v>-0.14685083684405764</v>
      </c>
      <c r="K45" s="16">
        <f>(Average_values!K45-Average_values!K$48)/Average_values!K$49</f>
        <v>-1.1820108145965693</v>
      </c>
      <c r="L45" s="16">
        <f>(Average_values!L45-Average_values!L$48)/Average_values!L$49</f>
        <v>-0.92263995849916314</v>
      </c>
      <c r="M45" s="16">
        <f>(Average_values!M45-Average_values!M$48)/Average_values!M$49</f>
        <v>0.56760122746983066</v>
      </c>
      <c r="N45" s="16">
        <f>(Average_values!N45-Average_values!N$48)/Average_values!N$49</f>
        <v>-0.82390976625414247</v>
      </c>
      <c r="O45" s="16">
        <f>(Average_values!O45-Average_values!O$48)/Average_values!O$49</f>
        <v>4.6629664575571848E-2</v>
      </c>
      <c r="P45" s="16">
        <f>(Average_values!P45-Average_values!P$48)/Average_values!P$49</f>
        <v>-0.1095298636980952</v>
      </c>
      <c r="Q45" s="16">
        <f>(Average_values!Q45-Average_values!Q$48)/Average_values!Q$49</f>
        <v>0.47828077425960008</v>
      </c>
      <c r="R45" s="16">
        <f>(Average_values!R45-Average_values!R$48)/Average_values!R$49</f>
        <v>-0.56459499771722443</v>
      </c>
      <c r="S45" s="16">
        <f>(Average_values!S45-Average_values!S$48)/Average_values!S$49</f>
        <v>-0.35318214404506143</v>
      </c>
      <c r="T45" s="16">
        <f>(Average_values!T45-Average_values!T$48)/Average_values!T$49</f>
        <v>0.70263342202225576</v>
      </c>
      <c r="U45" s="16">
        <f>(Average_values!U45-Average_values!U$48)/Average_values!U$49</f>
        <v>0.73013291354485632</v>
      </c>
      <c r="V45" s="16">
        <f>(Average_values!V45-Average_values!V$48)/Average_values!V$49</f>
        <v>-0.55829850636996503</v>
      </c>
      <c r="W45" s="16">
        <f>(Average_values!W45-Average_values!W$48)/Average_values!W$49</f>
        <v>-0.96403298537312432</v>
      </c>
      <c r="X45" s="16">
        <f>(Average_values!X45-Average_values!X$48)/Average_values!X$49</f>
        <v>-2.0658610773730328</v>
      </c>
      <c r="Y45" s="16">
        <f>(Average_values!Y45-Average_values!Y$48)/Average_values!Y$49</f>
        <v>1.194666873770972</v>
      </c>
    </row>
    <row r="46" spans="1:25" x14ac:dyDescent="0.3">
      <c r="A46" s="9" t="s">
        <v>30</v>
      </c>
      <c r="B46" s="16">
        <f>(Average_values!B46-Average_values!B$48)/Average_values!B$49</f>
        <v>-0.233296614646825</v>
      </c>
      <c r="C46" s="16">
        <f>(Average_values!C46-Average_values!C$48)/Average_values!C$49</f>
        <v>-0.53635521309073786</v>
      </c>
      <c r="D46" s="16">
        <f>(Average_values!D46-Average_values!D$48)/Average_values!D$49</f>
        <v>-1.3700275463821285</v>
      </c>
      <c r="E46" s="16">
        <f>(Average_values!E46-Average_values!E$48)/Average_values!E$49</f>
        <v>-1.1237380749659598</v>
      </c>
      <c r="F46" s="16">
        <f>(Average_values!F46-Average_values!F$48)/Average_values!F$49</f>
        <v>-0.45312521603303779</v>
      </c>
      <c r="G46" s="16">
        <f>(Average_values!G46-Average_values!G$48)/Average_values!G$49</f>
        <v>0.10882588951156615</v>
      </c>
      <c r="H46" s="16">
        <f>(Average_values!H46-Average_values!H$48)/Average_values!H$49</f>
        <v>-0.25504731289088461</v>
      </c>
      <c r="I46" s="16">
        <f>(Average_values!I46-Average_values!I$48)/Average_values!I$49</f>
        <v>-1.333172212888905</v>
      </c>
      <c r="J46" s="16">
        <f>(Average_values!J46-Average_values!J$48)/Average_values!J$49</f>
        <v>-2.0038125885163721E-3</v>
      </c>
      <c r="K46" s="16">
        <f>(Average_values!K46-Average_values!K$48)/Average_values!K$49</f>
        <v>0.74133971321656367</v>
      </c>
      <c r="L46" s="16">
        <f>(Average_values!L46-Average_values!L$48)/Average_values!L$49</f>
        <v>-0.86840169895799657</v>
      </c>
      <c r="M46" s="16">
        <f>(Average_values!M46-Average_values!M$48)/Average_values!M$49</f>
        <v>-0.95782707135534062</v>
      </c>
      <c r="N46" s="16">
        <f>(Average_values!N46-Average_values!N$48)/Average_values!N$49</f>
        <v>-0.80020754658704507</v>
      </c>
      <c r="O46" s="16">
        <f>(Average_values!O46-Average_values!O$48)/Average_values!O$49</f>
        <v>-0.93021838359091691</v>
      </c>
      <c r="P46" s="16">
        <f>(Average_values!P46-Average_values!P$48)/Average_values!P$49</f>
        <v>-0.76042024988483081</v>
      </c>
      <c r="Q46" s="16">
        <f>(Average_values!Q46-Average_values!Q$48)/Average_values!Q$49</f>
        <v>-1.5655418584159808</v>
      </c>
      <c r="R46" s="16">
        <f>(Average_values!R46-Average_values!R$48)/Average_values!R$49</f>
        <v>-0.35301560957064876</v>
      </c>
      <c r="S46" s="16">
        <f>(Average_values!S46-Average_values!S$48)/Average_values!S$49</f>
        <v>0.36820068139183543</v>
      </c>
      <c r="T46" s="16">
        <f>(Average_values!T46-Average_values!T$48)/Average_values!T$49</f>
        <v>-0.46139313546959776</v>
      </c>
      <c r="U46" s="16">
        <f>(Average_values!U46-Average_values!U$48)/Average_values!U$49</f>
        <v>-0.78719523852758733</v>
      </c>
      <c r="V46" s="16">
        <f>(Average_values!V46-Average_values!V$48)/Average_values!V$49</f>
        <v>1.7238458620854471</v>
      </c>
      <c r="W46" s="16">
        <f>(Average_values!W46-Average_values!W$48)/Average_values!W$49</f>
        <v>1.0563690575025064</v>
      </c>
      <c r="X46" s="16">
        <f>(Average_values!X46-Average_values!X$48)/Average_values!X$49</f>
        <v>4.6653178882102929E-2</v>
      </c>
      <c r="Y46" s="16">
        <f>(Average_values!Y46-Average_values!Y$48)/Average_values!Y$49</f>
        <v>-1.717787729010406</v>
      </c>
    </row>
    <row r="47" spans="1:25" x14ac:dyDescent="0.3">
      <c r="A47" s="11" t="s">
        <v>11</v>
      </c>
      <c r="B47" s="16">
        <f>(Average_values!B47-Average_values!B$48)/Average_values!B$49</f>
        <v>-8.3830816962229784E-2</v>
      </c>
      <c r="C47" s="16">
        <f>(Average_values!C47-Average_values!C$48)/Average_values!C$49</f>
        <v>-1.0127732822044104</v>
      </c>
      <c r="D47" s="16">
        <f>(Average_values!D47-Average_values!D$48)/Average_values!D$49</f>
        <v>-1.5144061652448439</v>
      </c>
      <c r="E47" s="16">
        <f>(Average_values!E47-Average_values!E$48)/Average_values!E$49</f>
        <v>0.18381550298768717</v>
      </c>
      <c r="F47" s="16">
        <f>(Average_values!F47-Average_values!F$48)/Average_values!F$49</f>
        <v>-0.66417582292209498</v>
      </c>
      <c r="G47" s="16">
        <f>(Average_values!G47-Average_values!G$48)/Average_values!G$49</f>
        <v>-0.66961897018907146</v>
      </c>
      <c r="H47" s="16">
        <f>(Average_values!H47-Average_values!H$48)/Average_values!H$49</f>
        <v>-2.3269548436600953</v>
      </c>
      <c r="I47" s="16">
        <f>(Average_values!I47-Average_values!I$48)/Average_values!I$49</f>
        <v>-0.12542285489187391</v>
      </c>
      <c r="J47" s="16">
        <f>(Average_values!J47-Average_values!J$48)/Average_values!J$49</f>
        <v>-1.2924591195924386</v>
      </c>
      <c r="K47" s="16">
        <f>(Average_values!K47-Average_values!K$48)/Average_values!K$49</f>
        <v>-0.69970631982463638</v>
      </c>
      <c r="L47" s="16">
        <f>(Average_values!L47-Average_values!L$48)/Average_values!L$49</f>
        <v>-0.48873388216984404</v>
      </c>
      <c r="M47" s="16">
        <f>(Average_values!M47-Average_values!M$48)/Average_values!M$49</f>
        <v>-2.0930295262949934</v>
      </c>
      <c r="N47" s="16">
        <f>(Average_values!N47-Average_values!N$48)/Average_values!N$49</f>
        <v>-0.26690760407732789</v>
      </c>
      <c r="O47" s="16">
        <f>(Average_values!O47-Average_values!O$48)/Average_values!O$49</f>
        <v>-0.75203111747585727</v>
      </c>
      <c r="P47" s="16">
        <f>(Average_values!P47-Average_values!P$48)/Average_values!P$49</f>
        <v>-1.3389894820508126</v>
      </c>
      <c r="Q47" s="16">
        <f>(Average_values!Q47-Average_values!Q$48)/Average_values!Q$49</f>
        <v>-0.34879141950794945</v>
      </c>
      <c r="R47" s="16">
        <f>(Average_values!R47-Average_values!R$48)/Average_values!R$49</f>
        <v>-0.15465993318322702</v>
      </c>
      <c r="S47" s="16">
        <f>(Average_values!S47-Average_values!S$48)/Average_values!S$49</f>
        <v>0.40440066598147417</v>
      </c>
      <c r="T47" s="16">
        <f>(Average_values!T47-Average_values!T$48)/Average_values!T$49</f>
        <v>-1.0046055289657951</v>
      </c>
      <c r="U47" s="16">
        <f>(Average_values!U47-Average_values!U$48)/Average_values!U$49</f>
        <v>0.26496661874892591</v>
      </c>
      <c r="V47" s="16">
        <f>(Average_values!V47-Average_values!V$48)/Average_values!V$49</f>
        <v>-0.25401259057590797</v>
      </c>
      <c r="W47" s="16">
        <f>(Average_values!W47-Average_values!W$48)/Average_values!W$49</f>
        <v>-7.1249709503682396E-2</v>
      </c>
      <c r="X47" s="16">
        <f>(Average_values!X47-Average_values!X$48)/Average_values!X$49</f>
        <v>0.34844092977568775</v>
      </c>
      <c r="Y47" s="16">
        <f>(Average_values!Y47-Average_values!Y$48)/Average_values!Y$49</f>
        <v>-1.3835716270518714</v>
      </c>
    </row>
    <row r="48" spans="1:25" x14ac:dyDescent="0.3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FBA9-EE27-4AA2-BEF5-2E411598868B}">
  <dimension ref="A1:AX24"/>
  <sheetViews>
    <sheetView tabSelected="1" topLeftCell="L1" zoomScale="80" zoomScaleNormal="80" workbookViewId="0">
      <selection activeCell="L1" sqref="L1:L1048576"/>
    </sheetView>
  </sheetViews>
  <sheetFormatPr baseColWidth="10" defaultColWidth="8.88671875" defaultRowHeight="14.4" x14ac:dyDescent="0.3"/>
  <cols>
    <col min="3" max="50" width="10.77734375" customWidth="1"/>
  </cols>
  <sheetData>
    <row r="1" spans="1:50" x14ac:dyDescent="0.3">
      <c r="A1" s="3" t="s">
        <v>44</v>
      </c>
      <c r="B1" s="3" t="s">
        <v>43</v>
      </c>
      <c r="C1" s="5" t="s">
        <v>93</v>
      </c>
      <c r="D1" s="5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5" t="s">
        <v>102</v>
      </c>
      <c r="M1" s="5" t="s">
        <v>103</v>
      </c>
      <c r="N1" s="5" t="s">
        <v>104</v>
      </c>
      <c r="O1" s="6" t="s">
        <v>105</v>
      </c>
      <c r="P1" s="6" t="s">
        <v>106</v>
      </c>
      <c r="Q1" s="6" t="s">
        <v>107</v>
      </c>
      <c r="R1" s="6" t="s">
        <v>108</v>
      </c>
      <c r="S1" s="6" t="s">
        <v>109</v>
      </c>
      <c r="T1" s="6" t="s">
        <v>110</v>
      </c>
      <c r="U1" s="6" t="s">
        <v>111</v>
      </c>
      <c r="V1" s="6" t="s">
        <v>112</v>
      </c>
      <c r="W1" s="6" t="s">
        <v>113</v>
      </c>
      <c r="X1" s="6" t="s">
        <v>114</v>
      </c>
      <c r="Y1" s="6" t="s">
        <v>115</v>
      </c>
      <c r="Z1" s="6" t="s">
        <v>116</v>
      </c>
      <c r="AA1" s="7" t="s">
        <v>69</v>
      </c>
      <c r="AB1" s="7" t="s">
        <v>70</v>
      </c>
      <c r="AC1" s="7" t="s">
        <v>71</v>
      </c>
      <c r="AD1" s="7" t="s">
        <v>72</v>
      </c>
      <c r="AE1" s="7" t="s">
        <v>73</v>
      </c>
      <c r="AF1" s="7" t="s">
        <v>74</v>
      </c>
      <c r="AG1" s="7" t="s">
        <v>75</v>
      </c>
      <c r="AH1" s="7" t="s">
        <v>76</v>
      </c>
      <c r="AI1" s="7" t="s">
        <v>77</v>
      </c>
      <c r="AJ1" s="7" t="s">
        <v>78</v>
      </c>
      <c r="AK1" s="7" t="s">
        <v>79</v>
      </c>
      <c r="AL1" s="7" t="s">
        <v>80</v>
      </c>
      <c r="AM1" s="8" t="s">
        <v>81</v>
      </c>
      <c r="AN1" s="8" t="s">
        <v>82</v>
      </c>
      <c r="AO1" s="8" t="s">
        <v>83</v>
      </c>
      <c r="AP1" s="8" t="s">
        <v>84</v>
      </c>
      <c r="AQ1" s="8" t="s">
        <v>85</v>
      </c>
      <c r="AR1" s="8" t="s">
        <v>86</v>
      </c>
      <c r="AS1" s="8" t="s">
        <v>87</v>
      </c>
      <c r="AT1" s="8" t="s">
        <v>88</v>
      </c>
      <c r="AU1" s="8" t="s">
        <v>89</v>
      </c>
      <c r="AV1" s="8" t="s">
        <v>90</v>
      </c>
      <c r="AW1" s="8" t="s">
        <v>91</v>
      </c>
      <c r="AX1" s="8" t="s">
        <v>92</v>
      </c>
    </row>
    <row r="2" spans="1:50" x14ac:dyDescent="0.3">
      <c r="A2" s="1" t="s">
        <v>33</v>
      </c>
      <c r="B2" s="1">
        <v>20190122</v>
      </c>
      <c r="C2" s="2">
        <v>5.5999999999999939E-3</v>
      </c>
      <c r="D2" s="2">
        <v>0.10730000000000001</v>
      </c>
      <c r="E2" s="2">
        <v>-3.1000000000000055E-3</v>
      </c>
      <c r="F2" s="2">
        <v>1.369999999999999E-2</v>
      </c>
      <c r="G2" s="2">
        <v>1.0000000000000286E-4</v>
      </c>
      <c r="H2" s="2">
        <v>7.5299999999999992E-2</v>
      </c>
      <c r="I2" s="2">
        <v>-3.1000000000000055E-3</v>
      </c>
      <c r="J2" s="2">
        <v>1.1600000000000013E-2</v>
      </c>
      <c r="K2" s="2">
        <v>4.1000000000000064E-3</v>
      </c>
      <c r="L2" s="2">
        <v>0.12450000000000001</v>
      </c>
      <c r="M2" s="2">
        <v>0</v>
      </c>
      <c r="N2" s="2">
        <v>-2.9000000000000137E-3</v>
      </c>
      <c r="O2" s="2">
        <v>1.3999999999999985E-3</v>
      </c>
      <c r="P2" s="2">
        <v>0.19729999999999998</v>
      </c>
      <c r="Q2" s="2">
        <v>2.3999999999999994E-3</v>
      </c>
      <c r="R2" s="2">
        <v>2.1600000000000008E-2</v>
      </c>
      <c r="S2" s="2">
        <v>3.8000000000000117E-3</v>
      </c>
      <c r="T2" s="2">
        <v>7.8100000000000003E-2</v>
      </c>
      <c r="U2" s="2">
        <v>0</v>
      </c>
      <c r="V2" s="2">
        <v>1.1500000000000024E-2</v>
      </c>
      <c r="W2" s="2">
        <v>4.500000000000004E-3</v>
      </c>
      <c r="X2" s="2">
        <v>0.1057</v>
      </c>
      <c r="Y2" s="2">
        <v>0</v>
      </c>
      <c r="Z2" s="2">
        <v>0</v>
      </c>
      <c r="AA2" s="2">
        <v>0</v>
      </c>
      <c r="AB2" s="2">
        <v>0.10920000000000001</v>
      </c>
      <c r="AC2" s="2">
        <v>0</v>
      </c>
      <c r="AD2" s="2">
        <v>1.2799999999999992E-2</v>
      </c>
      <c r="AE2" s="2">
        <v>0</v>
      </c>
      <c r="AF2" s="2">
        <v>7.7099999999999988E-2</v>
      </c>
      <c r="AG2" s="2">
        <v>4.9999999999998657E-4</v>
      </c>
      <c r="AH2" s="2">
        <v>7.9999999999999932E-3</v>
      </c>
      <c r="AI2" s="2">
        <v>0</v>
      </c>
      <c r="AJ2" s="2">
        <v>0.12959999999999999</v>
      </c>
      <c r="AK2" s="2">
        <v>0</v>
      </c>
      <c r="AL2" s="2">
        <v>0</v>
      </c>
      <c r="AM2" s="2">
        <v>4.0000000000001146E-4</v>
      </c>
      <c r="AN2" s="2">
        <v>0.19130000000000003</v>
      </c>
      <c r="AO2" s="2">
        <v>1.7000000000000071E-3</v>
      </c>
      <c r="AP2" s="2">
        <v>1.7199999999999993E-2</v>
      </c>
      <c r="AQ2" s="2">
        <v>1.0000000000000286E-4</v>
      </c>
      <c r="AR2" s="2">
        <v>7.8300000000000008E-2</v>
      </c>
      <c r="AS2" s="2">
        <v>7.9999999999999516E-4</v>
      </c>
      <c r="AT2" s="2">
        <v>9.000000000000008E-3</v>
      </c>
      <c r="AU2" s="2">
        <v>0</v>
      </c>
      <c r="AV2" s="2">
        <v>9.1700000000000004E-2</v>
      </c>
      <c r="AW2" s="2">
        <v>0</v>
      </c>
      <c r="AX2" s="2">
        <v>0</v>
      </c>
    </row>
    <row r="3" spans="1:50" x14ac:dyDescent="0.3">
      <c r="A3" s="1" t="s">
        <v>117</v>
      </c>
      <c r="B3" s="1">
        <v>20190122</v>
      </c>
      <c r="C3" s="2">
        <v>1.1999999999999927E-3</v>
      </c>
      <c r="D3" s="2">
        <v>0.15649999999999997</v>
      </c>
      <c r="E3" s="2">
        <v>0</v>
      </c>
      <c r="F3" s="2">
        <v>1.0599999999999998E-2</v>
      </c>
      <c r="G3" s="2">
        <v>0</v>
      </c>
      <c r="H3" s="2">
        <v>0.1608</v>
      </c>
      <c r="I3" s="2">
        <v>0</v>
      </c>
      <c r="J3" s="2">
        <v>1.4499999999999999E-2</v>
      </c>
      <c r="K3" s="2">
        <v>1.1900000000000008E-2</v>
      </c>
      <c r="L3" s="2">
        <v>0.24020000000000002</v>
      </c>
      <c r="M3" s="2">
        <v>0</v>
      </c>
      <c r="N3" s="2">
        <v>0</v>
      </c>
      <c r="O3" s="2">
        <v>6.0000000000000331E-4</v>
      </c>
      <c r="P3" s="2">
        <v>0.13520000000000001</v>
      </c>
      <c r="Q3" s="2">
        <v>3.4000000000000002E-3</v>
      </c>
      <c r="R3" s="2">
        <v>1.1700000000000002E-2</v>
      </c>
      <c r="S3" s="2">
        <v>0</v>
      </c>
      <c r="T3" s="2">
        <v>0.1893</v>
      </c>
      <c r="U3" s="2">
        <v>0</v>
      </c>
      <c r="V3" s="2">
        <v>2.0000000000000004E-2</v>
      </c>
      <c r="W3" s="2">
        <v>1.1300000000000004E-2</v>
      </c>
      <c r="X3" s="2">
        <v>0.28249999999999997</v>
      </c>
      <c r="Y3" s="2">
        <v>0</v>
      </c>
      <c r="Z3" s="2">
        <v>0</v>
      </c>
      <c r="AA3" s="2">
        <v>7.0000000000000617E-4</v>
      </c>
      <c r="AB3" s="2">
        <v>0.14940000000000001</v>
      </c>
      <c r="AC3" s="2">
        <v>0</v>
      </c>
      <c r="AD3" s="2">
        <v>1.4399999999999996E-2</v>
      </c>
      <c r="AE3" s="2">
        <v>1.7000000000000071E-3</v>
      </c>
      <c r="AF3" s="2">
        <v>0.18140000000000001</v>
      </c>
      <c r="AG3" s="2">
        <v>6.999999999999923E-4</v>
      </c>
      <c r="AH3" s="2">
        <v>1.3799999999999993E-2</v>
      </c>
      <c r="AI3" s="2">
        <v>2.600000000000019E-3</v>
      </c>
      <c r="AJ3" s="2">
        <v>0.24069999999999997</v>
      </c>
      <c r="AK3" s="2">
        <v>0</v>
      </c>
      <c r="AL3" s="2">
        <v>0</v>
      </c>
      <c r="AM3" s="2">
        <v>2.1000000000000046E-3</v>
      </c>
      <c r="AN3" s="2">
        <v>0.14279999999999998</v>
      </c>
      <c r="AO3" s="2">
        <v>2.6000000000000051E-3</v>
      </c>
      <c r="AP3" s="2">
        <v>1.4800000000000008E-2</v>
      </c>
      <c r="AQ3" s="2">
        <v>3.2000000000000084E-3</v>
      </c>
      <c r="AR3" s="2">
        <v>0.2031</v>
      </c>
      <c r="AS3" s="2">
        <v>5.0000000000000044E-4</v>
      </c>
      <c r="AT3" s="2">
        <v>1.9500000000000003E-2</v>
      </c>
      <c r="AU3" s="2">
        <v>1.2000000000000066E-3</v>
      </c>
      <c r="AV3" s="2">
        <v>0.27789999999999998</v>
      </c>
      <c r="AW3" s="2">
        <v>0</v>
      </c>
      <c r="AX3" s="2">
        <v>0</v>
      </c>
    </row>
    <row r="4" spans="1:50" x14ac:dyDescent="0.3">
      <c r="A4" s="1" t="s">
        <v>4</v>
      </c>
      <c r="B4" s="1">
        <v>20190205</v>
      </c>
      <c r="C4" s="2">
        <v>0</v>
      </c>
      <c r="D4" s="2">
        <v>0.22060000000000002</v>
      </c>
      <c r="E4" s="2">
        <v>0</v>
      </c>
      <c r="F4" s="2">
        <v>5.400000000000002E-3</v>
      </c>
      <c r="G4" s="2">
        <v>0</v>
      </c>
      <c r="H4" s="2">
        <v>0.22670000000000001</v>
      </c>
      <c r="I4" s="2">
        <v>0</v>
      </c>
      <c r="J4" s="2">
        <v>8.6999999999999994E-3</v>
      </c>
      <c r="K4" s="2">
        <v>3.5000000000000031E-3</v>
      </c>
      <c r="L4" s="2">
        <v>0.1968</v>
      </c>
      <c r="M4" s="2">
        <v>7.0000000000000617E-4</v>
      </c>
      <c r="N4" s="2">
        <v>1.3999999999999985E-3</v>
      </c>
      <c r="O4" s="2">
        <v>3.7000000000000088E-3</v>
      </c>
      <c r="P4" s="2">
        <v>0.49700000000000005</v>
      </c>
      <c r="Q4" s="2">
        <v>1.0000000000000286E-4</v>
      </c>
      <c r="R4" s="2">
        <v>3.600000000000006E-3</v>
      </c>
      <c r="S4" s="2">
        <v>0</v>
      </c>
      <c r="T4" s="2">
        <v>0.1552</v>
      </c>
      <c r="U4" s="2">
        <v>-2.9999999999999472E-4</v>
      </c>
      <c r="V4" s="2">
        <v>1.21E-2</v>
      </c>
      <c r="W4" s="2">
        <v>3.1999999999999945E-3</v>
      </c>
      <c r="X4" s="2">
        <v>0.30290000000000006</v>
      </c>
      <c r="Y4" s="2">
        <v>0</v>
      </c>
      <c r="Z4" s="2">
        <v>1.799999999999996E-3</v>
      </c>
      <c r="AA4" s="2">
        <v>0</v>
      </c>
      <c r="AB4" s="2">
        <v>0.23070000000000002</v>
      </c>
      <c r="AC4" s="2">
        <v>-4.6999999999999958E-3</v>
      </c>
      <c r="AD4" s="2">
        <v>5.400000000000002E-3</v>
      </c>
      <c r="AE4" s="2">
        <v>-4.599999999999993E-3</v>
      </c>
      <c r="AF4" s="2">
        <v>0.21410000000000001</v>
      </c>
      <c r="AG4" s="2">
        <v>0</v>
      </c>
      <c r="AH4" s="2">
        <v>3.1000000000000055E-3</v>
      </c>
      <c r="AI4" s="2">
        <v>-2.7999999999999831E-3</v>
      </c>
      <c r="AJ4" s="2">
        <v>0.25470000000000004</v>
      </c>
      <c r="AK4" s="2">
        <v>-3.3999999999999864E-3</v>
      </c>
      <c r="AL4" s="2">
        <v>8.9999999999999802E-4</v>
      </c>
      <c r="AM4" s="2">
        <v>0</v>
      </c>
      <c r="AN4" s="2">
        <v>0.44950000000000001</v>
      </c>
      <c r="AO4" s="2">
        <v>1.7000000000000071E-3</v>
      </c>
      <c r="AP4" s="2">
        <v>6.6999999999999976E-3</v>
      </c>
      <c r="AQ4" s="2">
        <v>3.9999999999999758E-4</v>
      </c>
      <c r="AR4" s="2">
        <v>0.13540000000000002</v>
      </c>
      <c r="AS4" s="2">
        <v>0</v>
      </c>
      <c r="AT4" s="2">
        <v>8.10000000000001E-3</v>
      </c>
      <c r="AU4" s="2">
        <v>8.9999999999999802E-4</v>
      </c>
      <c r="AV4" s="2">
        <v>0.34930000000000005</v>
      </c>
      <c r="AW4" s="2">
        <v>0</v>
      </c>
      <c r="AX4" s="2">
        <v>2.9999999999999472E-4</v>
      </c>
    </row>
    <row r="5" spans="1:50" x14ac:dyDescent="0.3">
      <c r="A5" s="1" t="s">
        <v>34</v>
      </c>
      <c r="B5" s="1">
        <v>20190122</v>
      </c>
      <c r="C5" s="2">
        <v>0</v>
      </c>
      <c r="D5" s="2">
        <v>0.29799999999999993</v>
      </c>
      <c r="E5" s="2">
        <v>0</v>
      </c>
      <c r="F5" s="2">
        <v>4.8999999999999877E-3</v>
      </c>
      <c r="G5" s="2">
        <v>0</v>
      </c>
      <c r="H5" s="2">
        <v>0.14560000000000001</v>
      </c>
      <c r="I5" s="2">
        <v>0</v>
      </c>
      <c r="J5" s="2">
        <v>9.8999999999999921E-3</v>
      </c>
      <c r="K5" s="2">
        <v>6.1000000000000082E-3</v>
      </c>
      <c r="L5" s="2">
        <v>0.19019999999999998</v>
      </c>
      <c r="M5" s="2">
        <v>0</v>
      </c>
      <c r="N5" s="2">
        <v>0</v>
      </c>
      <c r="O5" s="2">
        <v>0</v>
      </c>
      <c r="P5" s="2">
        <v>0.41210000000000002</v>
      </c>
      <c r="Q5" s="2">
        <v>1.1999999999999927E-3</v>
      </c>
      <c r="R5" s="2">
        <v>8.3000000000000018E-3</v>
      </c>
      <c r="S5" s="2">
        <v>0</v>
      </c>
      <c r="T5" s="2">
        <v>0.21960000000000002</v>
      </c>
      <c r="U5" s="2">
        <v>0</v>
      </c>
      <c r="V5" s="2">
        <v>1.2800000000000006E-2</v>
      </c>
      <c r="W5" s="2">
        <v>4.6000000000000069E-3</v>
      </c>
      <c r="X5" s="2">
        <v>0.20729999999999998</v>
      </c>
      <c r="Y5" s="2">
        <v>0</v>
      </c>
      <c r="Z5" s="2">
        <v>0</v>
      </c>
      <c r="AA5" s="2">
        <v>0</v>
      </c>
      <c r="AB5" s="2">
        <v>0.2102</v>
      </c>
      <c r="AC5" s="2">
        <v>0</v>
      </c>
      <c r="AD5" s="2">
        <v>2.3999999999999855E-3</v>
      </c>
      <c r="AE5" s="2">
        <v>0</v>
      </c>
      <c r="AF5" s="2">
        <v>0.10919999999999999</v>
      </c>
      <c r="AG5" s="2">
        <v>0</v>
      </c>
      <c r="AH5" s="2">
        <v>1.21E-2</v>
      </c>
      <c r="AI5" s="2">
        <v>5.1000000000000073E-3</v>
      </c>
      <c r="AJ5" s="2">
        <v>0.13130000000000003</v>
      </c>
      <c r="AK5" s="2">
        <v>0</v>
      </c>
      <c r="AL5" s="2">
        <v>0</v>
      </c>
      <c r="AM5" s="2">
        <v>0</v>
      </c>
      <c r="AN5" s="2">
        <v>0.27239999999999998</v>
      </c>
      <c r="AO5" s="2">
        <v>0</v>
      </c>
      <c r="AP5" s="2">
        <v>5.0999999999999934E-3</v>
      </c>
      <c r="AQ5" s="2">
        <v>0</v>
      </c>
      <c r="AR5" s="2">
        <v>0.14710000000000001</v>
      </c>
      <c r="AS5" s="2">
        <v>0</v>
      </c>
      <c r="AT5" s="2">
        <v>1.5800000000000008E-2</v>
      </c>
      <c r="AU5" s="2">
        <v>3.2999999999999974E-3</v>
      </c>
      <c r="AV5" s="2">
        <v>0.14650000000000002</v>
      </c>
      <c r="AW5" s="2">
        <v>0</v>
      </c>
      <c r="AX5" s="2">
        <v>0</v>
      </c>
    </row>
    <row r="6" spans="1:50" x14ac:dyDescent="0.3">
      <c r="A6" s="1" t="s">
        <v>34</v>
      </c>
      <c r="B6" s="1">
        <v>20190205</v>
      </c>
      <c r="C6" s="2">
        <v>3.2000000000000084E-3</v>
      </c>
      <c r="D6" s="2">
        <v>0.24399999999999999</v>
      </c>
      <c r="E6" s="2">
        <v>0</v>
      </c>
      <c r="F6" s="2">
        <v>1.21E-2</v>
      </c>
      <c r="G6" s="2">
        <v>0</v>
      </c>
      <c r="H6" s="2">
        <v>0.11439999999999999</v>
      </c>
      <c r="I6" s="2">
        <v>0</v>
      </c>
      <c r="J6" s="2">
        <v>9.5999999999999974E-3</v>
      </c>
      <c r="K6" s="2">
        <v>2.9999999999999472E-4</v>
      </c>
      <c r="L6" s="2">
        <v>0.16809999999999997</v>
      </c>
      <c r="M6" s="2">
        <v>3.9999999999999758E-4</v>
      </c>
      <c r="N6" s="2">
        <v>2.8999999999999998E-3</v>
      </c>
      <c r="O6" s="2">
        <v>7.9999999999999932E-3</v>
      </c>
      <c r="P6" s="2">
        <v>0.30809999999999998</v>
      </c>
      <c r="Q6" s="2">
        <v>2.1000000000000185E-3</v>
      </c>
      <c r="R6" s="2">
        <v>1.6600000000000004E-2</v>
      </c>
      <c r="S6" s="2">
        <v>1.5000000000000013E-3</v>
      </c>
      <c r="T6" s="2">
        <v>0.12990000000000002</v>
      </c>
      <c r="U6" s="2">
        <v>0</v>
      </c>
      <c r="V6" s="2">
        <v>1.1700000000000002E-2</v>
      </c>
      <c r="W6" s="2">
        <v>4.0000000000001146E-4</v>
      </c>
      <c r="X6" s="2">
        <v>0.1825</v>
      </c>
      <c r="Y6" s="2">
        <v>0</v>
      </c>
      <c r="Z6" s="2">
        <v>1.3999999999999985E-3</v>
      </c>
      <c r="AA6" s="2">
        <v>0</v>
      </c>
      <c r="AB6" s="2">
        <v>0.23820000000000002</v>
      </c>
      <c r="AC6" s="2">
        <v>2.9999999999999472E-4</v>
      </c>
      <c r="AD6" s="2">
        <v>9.999999999999995E-3</v>
      </c>
      <c r="AE6" s="2">
        <v>0</v>
      </c>
      <c r="AF6" s="2">
        <v>6.4199999999999993E-2</v>
      </c>
      <c r="AG6" s="2">
        <v>0</v>
      </c>
      <c r="AH6" s="2">
        <v>9.2999999999999888E-3</v>
      </c>
      <c r="AI6" s="2">
        <v>0</v>
      </c>
      <c r="AJ6" s="2">
        <v>8.6099999999999996E-2</v>
      </c>
      <c r="AK6" s="2">
        <v>5.0000000000000044E-4</v>
      </c>
      <c r="AL6" s="2">
        <v>1.0000000000000009E-3</v>
      </c>
      <c r="AM6" s="2">
        <v>5.3999999999999881E-3</v>
      </c>
      <c r="AN6" s="2">
        <v>0.26169999999999999</v>
      </c>
      <c r="AO6" s="2">
        <v>2.4000000000000132E-3</v>
      </c>
      <c r="AP6" s="2">
        <v>1.0099999999999998E-2</v>
      </c>
      <c r="AQ6" s="2">
        <v>0</v>
      </c>
      <c r="AR6" s="2">
        <v>7.5599999999999987E-2</v>
      </c>
      <c r="AS6" s="2">
        <v>0</v>
      </c>
      <c r="AT6" s="2">
        <v>1.2499999999999997E-2</v>
      </c>
      <c r="AU6" s="2">
        <v>1.8999999999999989E-3</v>
      </c>
      <c r="AV6" s="2">
        <v>8.3799999999999999E-2</v>
      </c>
      <c r="AW6" s="2">
        <v>1.3000000000000095E-3</v>
      </c>
      <c r="AX6" s="2">
        <v>1.4999999999999875E-3</v>
      </c>
    </row>
    <row r="7" spans="1:50" x14ac:dyDescent="0.3">
      <c r="A7" s="1" t="s">
        <v>21</v>
      </c>
      <c r="B7" s="1">
        <v>20190205</v>
      </c>
      <c r="C7" s="2">
        <v>0</v>
      </c>
      <c r="D7" s="2">
        <v>0.10920000000000001</v>
      </c>
      <c r="E7" s="2">
        <v>0</v>
      </c>
      <c r="F7" s="2">
        <v>0</v>
      </c>
      <c r="G7" s="2">
        <v>1.2999999999999956E-3</v>
      </c>
      <c r="H7" s="2">
        <v>0.13170000000000001</v>
      </c>
      <c r="I7" s="2">
        <v>0</v>
      </c>
      <c r="J7" s="2">
        <v>6.0000000000000053E-3</v>
      </c>
      <c r="K7" s="2">
        <v>0</v>
      </c>
      <c r="L7" s="2">
        <v>0.1956</v>
      </c>
      <c r="M7" s="2">
        <v>0</v>
      </c>
      <c r="N7" s="2">
        <v>0</v>
      </c>
      <c r="O7" s="2">
        <v>3.3000000000000113E-3</v>
      </c>
      <c r="P7" s="2">
        <v>0.1076</v>
      </c>
      <c r="Q7" s="2">
        <v>0</v>
      </c>
      <c r="R7" s="2">
        <v>5.300000000000013E-3</v>
      </c>
      <c r="S7" s="2">
        <v>1.6000000000000042E-3</v>
      </c>
      <c r="T7" s="2">
        <v>0.11209999999999999</v>
      </c>
      <c r="U7" s="2">
        <v>0</v>
      </c>
      <c r="V7" s="2">
        <v>4.8000000000000126E-3</v>
      </c>
      <c r="W7" s="2">
        <v>0</v>
      </c>
      <c r="X7" s="2">
        <v>0.16199999999999998</v>
      </c>
      <c r="Y7" s="2">
        <v>0</v>
      </c>
      <c r="Z7" s="2">
        <v>0</v>
      </c>
      <c r="AA7" s="2">
        <v>3.699999999999995E-3</v>
      </c>
      <c r="AB7" s="2">
        <v>0.114</v>
      </c>
      <c r="AC7" s="2">
        <v>0</v>
      </c>
      <c r="AD7" s="2">
        <v>0</v>
      </c>
      <c r="AE7" s="2">
        <v>1.2999999999999956E-3</v>
      </c>
      <c r="AF7" s="2">
        <v>0.13509999999999997</v>
      </c>
      <c r="AG7" s="2">
        <v>2.9999999999999472E-4</v>
      </c>
      <c r="AH7" s="2">
        <v>5.6000000000000077E-3</v>
      </c>
      <c r="AI7" s="2">
        <v>1.3999999999999985E-3</v>
      </c>
      <c r="AJ7" s="2">
        <v>0.18370000000000003</v>
      </c>
      <c r="AK7" s="2">
        <v>0</v>
      </c>
      <c r="AL7" s="2">
        <v>0</v>
      </c>
      <c r="AM7" s="2">
        <v>2.3999999999999994E-3</v>
      </c>
      <c r="AN7" s="2">
        <v>0.122</v>
      </c>
      <c r="AO7" s="2">
        <v>1.5000000000000013E-3</v>
      </c>
      <c r="AP7" s="2">
        <v>0</v>
      </c>
      <c r="AQ7" s="2">
        <v>2.5000000000000022E-3</v>
      </c>
      <c r="AR7" s="2">
        <v>0.12499999999999997</v>
      </c>
      <c r="AS7" s="2">
        <v>1.6000000000000042E-3</v>
      </c>
      <c r="AT7" s="2">
        <v>5.0000000000000183E-3</v>
      </c>
      <c r="AU7" s="2">
        <v>1.6999999999999932E-3</v>
      </c>
      <c r="AV7" s="2">
        <v>0.18269999999999997</v>
      </c>
      <c r="AW7" s="2">
        <v>0</v>
      </c>
      <c r="AX7" s="2">
        <v>0</v>
      </c>
    </row>
    <row r="8" spans="1:50" x14ac:dyDescent="0.3">
      <c r="A8" s="1" t="s">
        <v>39</v>
      </c>
      <c r="B8" s="1">
        <v>20190205</v>
      </c>
      <c r="C8" s="2">
        <v>0</v>
      </c>
      <c r="D8" s="2">
        <v>0.17549999999999999</v>
      </c>
      <c r="E8" s="2">
        <v>0</v>
      </c>
      <c r="F8" s="2">
        <v>3.8999999999999868E-3</v>
      </c>
      <c r="G8" s="2">
        <v>0</v>
      </c>
      <c r="H8" s="2">
        <v>0.14030000000000004</v>
      </c>
      <c r="I8" s="2">
        <v>0</v>
      </c>
      <c r="J8" s="2">
        <v>8.6999999999999994E-3</v>
      </c>
      <c r="K8" s="2">
        <v>0</v>
      </c>
      <c r="L8" s="2">
        <v>0.13879999999999998</v>
      </c>
      <c r="M8" s="2">
        <v>0</v>
      </c>
      <c r="N8" s="2">
        <v>0</v>
      </c>
      <c r="O8" s="2">
        <v>6.0000000000000331E-4</v>
      </c>
      <c r="P8" s="2">
        <v>0.10580000000000001</v>
      </c>
      <c r="Q8" s="2">
        <v>0</v>
      </c>
      <c r="R8" s="2">
        <v>1.8999999999999989E-3</v>
      </c>
      <c r="S8" s="2">
        <v>0</v>
      </c>
      <c r="T8" s="2">
        <v>7.0199999999999985E-2</v>
      </c>
      <c r="U8" s="2">
        <v>0</v>
      </c>
      <c r="V8" s="2">
        <v>3.2000000000000084E-3</v>
      </c>
      <c r="W8" s="2">
        <v>0</v>
      </c>
      <c r="X8" s="2">
        <v>0.10300000000000001</v>
      </c>
      <c r="Y8" s="2">
        <v>0</v>
      </c>
      <c r="Z8" s="2">
        <v>0</v>
      </c>
      <c r="AA8" s="2">
        <v>1.799999999999996E-3</v>
      </c>
      <c r="AB8" s="2">
        <v>0.18739999999999996</v>
      </c>
      <c r="AC8" s="2">
        <v>-9.000000000000119E-4</v>
      </c>
      <c r="AD8" s="2">
        <v>8.8999999999999913E-3</v>
      </c>
      <c r="AE8" s="2">
        <v>-9.000000000000119E-4</v>
      </c>
      <c r="AF8" s="2">
        <v>0.13390000000000002</v>
      </c>
      <c r="AG8" s="2">
        <v>0</v>
      </c>
      <c r="AH8" s="2">
        <v>8.199999999999999E-3</v>
      </c>
      <c r="AI8" s="2">
        <v>-9.000000000000119E-4</v>
      </c>
      <c r="AJ8" s="2">
        <v>0.13450000000000001</v>
      </c>
      <c r="AK8" s="2">
        <v>-9.000000000000119E-4</v>
      </c>
      <c r="AL8" s="2">
        <v>8.9999999999999802E-4</v>
      </c>
      <c r="AM8" s="2">
        <v>1.3000000000000095E-3</v>
      </c>
      <c r="AN8" s="2">
        <v>0.10919999999999999</v>
      </c>
      <c r="AO8" s="2">
        <v>0</v>
      </c>
      <c r="AP8" s="2">
        <v>9.000000000000008E-3</v>
      </c>
      <c r="AQ8" s="2">
        <v>0</v>
      </c>
      <c r="AR8" s="2">
        <v>0.1056</v>
      </c>
      <c r="AS8" s="2">
        <v>0</v>
      </c>
      <c r="AT8" s="2">
        <v>7.0000000000000062E-3</v>
      </c>
      <c r="AU8" s="2">
        <v>1.2999999999999956E-3</v>
      </c>
      <c r="AV8" s="2">
        <v>9.69E-2</v>
      </c>
      <c r="AW8" s="2">
        <v>0</v>
      </c>
      <c r="AX8" s="2">
        <v>7.0000000000000617E-4</v>
      </c>
    </row>
    <row r="9" spans="1:50" x14ac:dyDescent="0.3">
      <c r="A9" s="1" t="s">
        <v>17</v>
      </c>
      <c r="B9" s="1">
        <v>20190205</v>
      </c>
      <c r="C9" s="2">
        <v>3.1999999999999945E-3</v>
      </c>
      <c r="D9" s="2">
        <v>0.18869999999999998</v>
      </c>
      <c r="E9" s="2">
        <v>0</v>
      </c>
      <c r="F9" s="2">
        <v>5.3999999999999881E-3</v>
      </c>
      <c r="G9" s="2">
        <v>1.3000000000000095E-3</v>
      </c>
      <c r="H9" s="2">
        <v>8.3500000000000005E-2</v>
      </c>
      <c r="I9" s="2">
        <v>0</v>
      </c>
      <c r="J9" s="2">
        <v>9.7000000000000003E-3</v>
      </c>
      <c r="K9" s="2">
        <v>3.699999999999995E-3</v>
      </c>
      <c r="L9" s="2">
        <v>0.14750000000000002</v>
      </c>
      <c r="M9" s="2">
        <v>6.999999999999923E-4</v>
      </c>
      <c r="N9" s="2">
        <v>0</v>
      </c>
      <c r="O9" s="2">
        <v>7.9999999999999516E-4</v>
      </c>
      <c r="P9" s="2">
        <v>0.185</v>
      </c>
      <c r="Q9" s="2">
        <v>0</v>
      </c>
      <c r="R9" s="2">
        <v>1.4499999999999999E-2</v>
      </c>
      <c r="S9" s="2">
        <v>3.9999999999999758E-4</v>
      </c>
      <c r="T9" s="2">
        <v>8.7699999999999986E-2</v>
      </c>
      <c r="U9" s="2">
        <v>5.0000000000000044E-4</v>
      </c>
      <c r="V9" s="2">
        <v>1.1699999999999988E-2</v>
      </c>
      <c r="W9" s="2">
        <v>1.8000000000000099E-3</v>
      </c>
      <c r="X9" s="2">
        <v>0.18919999999999998</v>
      </c>
      <c r="Y9" s="2">
        <v>0</v>
      </c>
      <c r="Z9" s="2">
        <v>1.0000000000000286E-4</v>
      </c>
      <c r="AA9" s="2">
        <v>4.1000000000000064E-3</v>
      </c>
      <c r="AB9" s="2">
        <v>0.16459999999999997</v>
      </c>
      <c r="AC9" s="2">
        <v>0</v>
      </c>
      <c r="AD9" s="2">
        <v>9.4999999999999946E-3</v>
      </c>
      <c r="AE9" s="2">
        <v>2.0000000000000018E-3</v>
      </c>
      <c r="AF9" s="2">
        <v>9.580000000000001E-2</v>
      </c>
      <c r="AG9" s="2">
        <v>1.5000000000000013E-3</v>
      </c>
      <c r="AH9" s="2">
        <v>6.4000000000000029E-3</v>
      </c>
      <c r="AI9" s="2">
        <v>7.4000000000000038E-3</v>
      </c>
      <c r="AJ9" s="2">
        <v>0.1278</v>
      </c>
      <c r="AK9" s="2">
        <v>1.4999999999999875E-3</v>
      </c>
      <c r="AL9" s="2">
        <v>0</v>
      </c>
      <c r="AM9" s="2">
        <v>0</v>
      </c>
      <c r="AN9" s="2">
        <v>0.13769999999999999</v>
      </c>
      <c r="AO9" s="2">
        <v>0</v>
      </c>
      <c r="AP9" s="2">
        <v>7.2000000000000119E-3</v>
      </c>
      <c r="AQ9" s="2">
        <v>0</v>
      </c>
      <c r="AR9" s="2">
        <v>9.4600000000000004E-2</v>
      </c>
      <c r="AS9" s="2">
        <v>6.7000000000000115E-3</v>
      </c>
      <c r="AT9" s="2">
        <v>1.1099999999999999E-2</v>
      </c>
      <c r="AU9" s="2">
        <v>1.2000000000000066E-3</v>
      </c>
      <c r="AV9" s="2">
        <v>0.12669999999999998</v>
      </c>
      <c r="AW9" s="2">
        <v>0</v>
      </c>
      <c r="AX9" s="2">
        <v>6.0000000000000331E-4</v>
      </c>
    </row>
    <row r="10" spans="1:50" x14ac:dyDescent="0.3">
      <c r="A10" s="1" t="s">
        <v>3</v>
      </c>
      <c r="B10" s="1">
        <v>20190212</v>
      </c>
      <c r="C10" s="2">
        <v>-1.1000000000000038E-3</v>
      </c>
      <c r="D10" s="2">
        <v>0.15100000000000002</v>
      </c>
      <c r="E10" s="2">
        <v>-6.0000000000000331E-4</v>
      </c>
      <c r="F10" s="2">
        <v>9.000000000000008E-3</v>
      </c>
      <c r="G10" s="2">
        <v>-8.9999999999999802E-4</v>
      </c>
      <c r="H10" s="2">
        <v>0.2717</v>
      </c>
      <c r="I10" s="2">
        <v>0</v>
      </c>
      <c r="J10" s="2">
        <v>1.9999999999999879E-3</v>
      </c>
      <c r="K10" s="2">
        <v>0</v>
      </c>
      <c r="L10" s="2">
        <v>0.20549999999999999</v>
      </c>
      <c r="M10" s="2">
        <v>0</v>
      </c>
      <c r="N10" s="2">
        <v>-1.1000000000000038E-3</v>
      </c>
      <c r="O10" s="2">
        <v>-8.9999999999999802E-4</v>
      </c>
      <c r="P10" s="2">
        <v>0.16439999999999999</v>
      </c>
      <c r="Q10" s="2">
        <v>2.0999999999999908E-3</v>
      </c>
      <c r="R10" s="2">
        <v>2.3000000000000007E-2</v>
      </c>
      <c r="S10" s="2">
        <v>-2.9999999999999472E-4</v>
      </c>
      <c r="T10" s="2">
        <v>0.24779999999999996</v>
      </c>
      <c r="U10" s="2">
        <v>0</v>
      </c>
      <c r="V10" s="2">
        <v>1.6000000000000042E-3</v>
      </c>
      <c r="W10" s="2">
        <v>1.799999999999996E-3</v>
      </c>
      <c r="X10" s="2">
        <v>0.33720000000000006</v>
      </c>
      <c r="Y10" s="2">
        <v>0</v>
      </c>
      <c r="Z10" s="2">
        <v>-8.9999999999999802E-4</v>
      </c>
      <c r="AA10" s="2">
        <v>0</v>
      </c>
      <c r="AB10" s="2">
        <v>0.12919999999999998</v>
      </c>
      <c r="AC10" s="2">
        <v>0</v>
      </c>
      <c r="AD10" s="2">
        <v>7.2000000000000119E-3</v>
      </c>
      <c r="AE10" s="2">
        <v>2.2999999999999965E-3</v>
      </c>
      <c r="AF10" s="2">
        <v>0.15739999999999998</v>
      </c>
      <c r="AG10" s="2">
        <v>-3.4000000000000002E-3</v>
      </c>
      <c r="AH10" s="2">
        <v>3.4999999999999892E-3</v>
      </c>
      <c r="AI10" s="2">
        <v>-3.4000000000000002E-3</v>
      </c>
      <c r="AJ10" s="2">
        <v>0.12400000000000001</v>
      </c>
      <c r="AK10" s="2">
        <v>-1.799999999999996E-3</v>
      </c>
      <c r="AL10" s="2">
        <v>0</v>
      </c>
      <c r="AM10" s="2">
        <v>0</v>
      </c>
      <c r="AN10" s="2">
        <v>0.12079999999999999</v>
      </c>
      <c r="AO10" s="2">
        <v>0</v>
      </c>
      <c r="AP10" s="2">
        <v>2.0100000000000007E-2</v>
      </c>
      <c r="AQ10" s="2">
        <v>0</v>
      </c>
      <c r="AR10" s="2">
        <v>0.16139999999999999</v>
      </c>
      <c r="AS10" s="2">
        <v>-2.3999999999999994E-3</v>
      </c>
      <c r="AT10" s="2">
        <v>4.0000000000000036E-3</v>
      </c>
      <c r="AU10" s="2">
        <v>-2.3999999999999994E-3</v>
      </c>
      <c r="AV10" s="2">
        <v>0.1406</v>
      </c>
      <c r="AW10" s="2">
        <v>-2.1999999999999936E-3</v>
      </c>
      <c r="AX10" s="2">
        <v>0</v>
      </c>
    </row>
    <row r="11" spans="1:50" x14ac:dyDescent="0.3">
      <c r="A11" s="1" t="s">
        <v>40</v>
      </c>
      <c r="B11" s="1">
        <v>20190212</v>
      </c>
      <c r="C11" s="2">
        <v>1.8999999999999989E-3</v>
      </c>
      <c r="D11" s="2">
        <v>0.12480000000000001</v>
      </c>
      <c r="E11" s="2">
        <v>-2.0000000000000573E-4</v>
      </c>
      <c r="F11" s="2">
        <v>1.0499999999999995E-2</v>
      </c>
      <c r="G11" s="2">
        <v>-2.0000000000000573E-4</v>
      </c>
      <c r="H11" s="2">
        <v>8.4700000000000011E-2</v>
      </c>
      <c r="I11" s="2">
        <v>-2.6000000000000051E-3</v>
      </c>
      <c r="J11" s="2">
        <v>9.8000000000000032E-3</v>
      </c>
      <c r="K11" s="2">
        <v>-2.6000000000000051E-3</v>
      </c>
      <c r="L11" s="2">
        <v>0.11940000000000001</v>
      </c>
      <c r="M11" s="2">
        <v>-2.6000000000000051E-3</v>
      </c>
      <c r="N11" s="2">
        <v>-2.0000000000000573E-4</v>
      </c>
      <c r="O11" s="2">
        <v>1.1999999999999789E-3</v>
      </c>
      <c r="P11" s="2">
        <v>5.6199999999999986E-2</v>
      </c>
      <c r="Q11" s="2">
        <v>-1.8000000000000099E-3</v>
      </c>
      <c r="R11" s="2">
        <v>7.3999999999999899E-3</v>
      </c>
      <c r="S11" s="2">
        <v>-2.0000000000000573E-4</v>
      </c>
      <c r="T11" s="2">
        <v>9.9299999999999986E-2</v>
      </c>
      <c r="U11" s="2">
        <v>-1.7000000000000071E-3</v>
      </c>
      <c r="V11" s="2">
        <v>1.1999999999999997E-2</v>
      </c>
      <c r="W11" s="2">
        <v>-1.7000000000000071E-3</v>
      </c>
      <c r="X11" s="2">
        <v>0.15369999999999998</v>
      </c>
      <c r="Y11" s="2">
        <v>-1.7000000000000071E-3</v>
      </c>
      <c r="Z11" s="2">
        <v>-1.8000000000000099E-3</v>
      </c>
      <c r="AA11" s="2">
        <v>2.2000000000000075E-3</v>
      </c>
      <c r="AB11" s="2">
        <v>0.11030000000000002</v>
      </c>
      <c r="AC11" s="2">
        <v>0</v>
      </c>
      <c r="AD11" s="2">
        <v>1.1400000000000007E-2</v>
      </c>
      <c r="AE11" s="2">
        <v>5.0000000000000044E-3</v>
      </c>
      <c r="AF11" s="2">
        <v>7.7299999999999994E-2</v>
      </c>
      <c r="AG11" s="2">
        <v>4.0000000000001146E-4</v>
      </c>
      <c r="AH11" s="2">
        <v>8.4000000000000047E-3</v>
      </c>
      <c r="AI11" s="2">
        <v>6.0000000000000331E-4</v>
      </c>
      <c r="AJ11" s="2">
        <v>0.11140000000000001</v>
      </c>
      <c r="AK11" s="2">
        <v>0</v>
      </c>
      <c r="AL11" s="2">
        <v>0</v>
      </c>
      <c r="AM11" s="2">
        <v>4.0999999999999925E-3</v>
      </c>
      <c r="AN11" s="2">
        <v>5.0700000000000009E-2</v>
      </c>
      <c r="AO11" s="2">
        <v>0</v>
      </c>
      <c r="AP11" s="2">
        <v>1.0499999999999995E-2</v>
      </c>
      <c r="AQ11" s="2">
        <v>4.0000000000000036E-3</v>
      </c>
      <c r="AR11" s="2">
        <v>9.0999999999999998E-2</v>
      </c>
      <c r="AS11" s="2">
        <v>1.1000000000000038E-3</v>
      </c>
      <c r="AT11" s="2">
        <v>1.1900000000000008E-2</v>
      </c>
      <c r="AU11" s="2">
        <v>1.0000000000000009E-3</v>
      </c>
      <c r="AV11" s="2">
        <v>0.14889999999999998</v>
      </c>
      <c r="AW11" s="2">
        <v>0</v>
      </c>
      <c r="AX11" s="2">
        <v>0</v>
      </c>
    </row>
    <row r="12" spans="1:50" x14ac:dyDescent="0.3">
      <c r="A12" s="1" t="s">
        <v>26</v>
      </c>
      <c r="B12" s="1">
        <v>20190212</v>
      </c>
      <c r="C12" s="2">
        <v>1.3000000000000095E-3</v>
      </c>
      <c r="D12" s="2">
        <v>0.16009999999999996</v>
      </c>
      <c r="E12" s="2">
        <v>9.9999999999988987E-5</v>
      </c>
      <c r="F12" s="2">
        <v>1.5000000000000013E-2</v>
      </c>
      <c r="G12" s="2">
        <v>2.1000000000000046E-3</v>
      </c>
      <c r="H12" s="2">
        <v>0.29459999999999997</v>
      </c>
      <c r="I12" s="2">
        <v>2.0000000000000573E-4</v>
      </c>
      <c r="J12" s="2">
        <v>1.8000000000000099E-3</v>
      </c>
      <c r="K12" s="2">
        <v>0</v>
      </c>
      <c r="L12" s="2">
        <v>0.31259999999999999</v>
      </c>
      <c r="M12" s="2">
        <v>0</v>
      </c>
      <c r="N12" s="2">
        <v>0</v>
      </c>
      <c r="O12" s="2">
        <v>-3.0000000000000165E-3</v>
      </c>
      <c r="P12" s="2">
        <v>0.1492</v>
      </c>
      <c r="Q12" s="2">
        <v>-1.9000000000000128E-3</v>
      </c>
      <c r="R12" s="2">
        <v>2.2999999999999993E-2</v>
      </c>
      <c r="S12" s="2">
        <v>-1.0000000000000286E-4</v>
      </c>
      <c r="T12" s="2">
        <v>0.31680000000000003</v>
      </c>
      <c r="U12" s="2">
        <v>0</v>
      </c>
      <c r="V12" s="2">
        <v>-8.0000000000000904E-4</v>
      </c>
      <c r="W12" s="2">
        <v>-1.5000000000000013E-3</v>
      </c>
      <c r="X12" s="2">
        <v>0.42359999999999998</v>
      </c>
      <c r="Y12" s="2">
        <v>-1.5000000000000013E-3</v>
      </c>
      <c r="Z12" s="2">
        <v>-3.7000000000000088E-3</v>
      </c>
      <c r="AA12" s="2">
        <v>1.1000000000000038E-3</v>
      </c>
      <c r="AB12" s="2">
        <v>0.1361</v>
      </c>
      <c r="AC12" s="2">
        <v>2.9999999999999888E-3</v>
      </c>
      <c r="AD12" s="2">
        <v>8.9000000000000051E-3</v>
      </c>
      <c r="AE12" s="2">
        <v>3.1200000000000019E-2</v>
      </c>
      <c r="AF12" s="2">
        <v>0.25960000000000005</v>
      </c>
      <c r="AG12" s="2">
        <v>4.1000000000000203E-3</v>
      </c>
      <c r="AH12" s="2">
        <v>3.5000000000000031E-3</v>
      </c>
      <c r="AI12" s="2">
        <v>1.3999999999999985E-3</v>
      </c>
      <c r="AJ12" s="2">
        <v>0.18759999999999999</v>
      </c>
      <c r="AK12" s="2">
        <v>0</v>
      </c>
      <c r="AL12" s="2">
        <v>0</v>
      </c>
      <c r="AM12" s="2">
        <v>9.9999999999998701E-4</v>
      </c>
      <c r="AN12" s="2">
        <v>0.12619999999999998</v>
      </c>
      <c r="AO12" s="2">
        <v>4.0999999999999925E-3</v>
      </c>
      <c r="AP12" s="2">
        <v>2.4599999999999997E-2</v>
      </c>
      <c r="AQ12" s="2">
        <v>0.10220000000000001</v>
      </c>
      <c r="AR12" s="2">
        <v>0.25390000000000001</v>
      </c>
      <c r="AS12" s="2">
        <v>4.5000000000000179E-3</v>
      </c>
      <c r="AT12" s="2">
        <v>3.3000000000000113E-3</v>
      </c>
      <c r="AU12" s="2">
        <v>3.2999999999999974E-3</v>
      </c>
      <c r="AV12" s="2">
        <v>0.2374</v>
      </c>
      <c r="AW12" s="2">
        <v>0</v>
      </c>
      <c r="AX12" s="2">
        <v>0</v>
      </c>
    </row>
    <row r="13" spans="1:50" x14ac:dyDescent="0.3">
      <c r="A13" s="1" t="s">
        <v>24</v>
      </c>
      <c r="B13" s="1">
        <v>20190122</v>
      </c>
      <c r="C13" s="2">
        <v>5.8000000000000135E-3</v>
      </c>
      <c r="D13" s="2">
        <v>0.13879999999999998</v>
      </c>
      <c r="E13" s="2">
        <v>-2.1000000000000046E-3</v>
      </c>
      <c r="F13" s="2">
        <v>1.9999999999999185E-4</v>
      </c>
      <c r="G13" s="2">
        <v>5.3999999999999743E-3</v>
      </c>
      <c r="H13" s="2">
        <v>0.31369999999999998</v>
      </c>
      <c r="I13" s="2">
        <v>-2.9000000000000137E-3</v>
      </c>
      <c r="J13" s="2">
        <v>1.8999999999999989E-3</v>
      </c>
      <c r="K13" s="2">
        <v>7.0999999999999952E-3</v>
      </c>
      <c r="L13" s="2">
        <v>0.307</v>
      </c>
      <c r="M13" s="2">
        <v>0</v>
      </c>
      <c r="N13" s="2">
        <v>-2.9000000000000137E-3</v>
      </c>
      <c r="O13" s="2">
        <v>0</v>
      </c>
      <c r="P13" s="2">
        <v>0.15570000000000001</v>
      </c>
      <c r="Q13" s="2">
        <v>3.2999999999999974E-3</v>
      </c>
      <c r="R13" s="2">
        <v>1.1800000000000005E-2</v>
      </c>
      <c r="S13" s="2">
        <v>2.3999999999999994E-3</v>
      </c>
      <c r="T13" s="2">
        <v>0.42330000000000001</v>
      </c>
      <c r="U13" s="2">
        <v>0</v>
      </c>
      <c r="V13" s="2">
        <v>2.3999999999999994E-3</v>
      </c>
      <c r="W13" s="2">
        <v>1.1999999999999927E-3</v>
      </c>
      <c r="X13" s="2">
        <v>0.46369999999999995</v>
      </c>
      <c r="Y13" s="2">
        <v>0</v>
      </c>
      <c r="Z13" s="2">
        <v>0</v>
      </c>
      <c r="AA13" s="2">
        <v>5.0000000000000044E-3</v>
      </c>
      <c r="AB13" s="2">
        <v>0.14329999999999998</v>
      </c>
      <c r="AC13" s="2">
        <v>0</v>
      </c>
      <c r="AD13" s="2">
        <v>0</v>
      </c>
      <c r="AE13" s="2">
        <v>3.9999999999999758E-4</v>
      </c>
      <c r="AF13" s="2">
        <v>0.29269999999999996</v>
      </c>
      <c r="AG13" s="2">
        <v>0</v>
      </c>
      <c r="AH13" s="2">
        <v>1.1999999999999927E-3</v>
      </c>
      <c r="AI13" s="2">
        <v>0</v>
      </c>
      <c r="AJ13" s="2">
        <v>0.24780000000000002</v>
      </c>
      <c r="AK13" s="2">
        <v>0</v>
      </c>
      <c r="AL13" s="2">
        <v>0</v>
      </c>
      <c r="AM13" s="2">
        <v>3.2000000000000084E-3</v>
      </c>
      <c r="AN13" s="2">
        <v>0.13150000000000001</v>
      </c>
      <c r="AO13" s="2">
        <v>7.9999999999999516E-4</v>
      </c>
      <c r="AP13" s="2">
        <v>6.9000000000000034E-3</v>
      </c>
      <c r="AQ13" s="2">
        <v>0</v>
      </c>
      <c r="AR13" s="2">
        <v>0.33830000000000005</v>
      </c>
      <c r="AS13" s="2">
        <v>0</v>
      </c>
      <c r="AT13" s="2">
        <v>1.2999999999999956E-3</v>
      </c>
      <c r="AU13" s="2">
        <v>2.9999999999999472E-4</v>
      </c>
      <c r="AV13" s="2">
        <v>0.26389999999999997</v>
      </c>
      <c r="AW13" s="2">
        <v>3.9999999999999758E-4</v>
      </c>
      <c r="AX13" s="2">
        <v>6.0000000000000331E-4</v>
      </c>
    </row>
    <row r="14" spans="1:50" x14ac:dyDescent="0.3">
      <c r="A14" s="1" t="s">
        <v>42</v>
      </c>
      <c r="B14" s="1">
        <v>20190122</v>
      </c>
      <c r="C14" s="2">
        <v>6.0000000000000053E-3</v>
      </c>
      <c r="D14" s="2">
        <v>3.8500000000000006E-2</v>
      </c>
      <c r="E14" s="2">
        <v>0</v>
      </c>
      <c r="F14" s="2">
        <v>0</v>
      </c>
      <c r="G14" s="2">
        <v>6.8000000000000005E-3</v>
      </c>
      <c r="H14" s="2">
        <v>0.10940000000000001</v>
      </c>
      <c r="I14" s="2">
        <v>0</v>
      </c>
      <c r="J14" s="2">
        <v>3.4999999999999892E-3</v>
      </c>
      <c r="K14" s="2">
        <v>3.9999999999999758E-4</v>
      </c>
      <c r="L14" s="2">
        <v>0.11130000000000001</v>
      </c>
      <c r="M14" s="2">
        <v>1.0000000000000286E-4</v>
      </c>
      <c r="N14" s="2">
        <v>0</v>
      </c>
      <c r="O14" s="2">
        <v>-8.0000000000000904E-4</v>
      </c>
      <c r="P14" s="2">
        <v>1.0900000000000007E-2</v>
      </c>
      <c r="Q14" s="2">
        <v>1.0999999999999899E-3</v>
      </c>
      <c r="R14" s="2">
        <v>0</v>
      </c>
      <c r="S14" s="2">
        <v>3.2999999999999974E-3</v>
      </c>
      <c r="T14" s="2">
        <v>0.16100000000000003</v>
      </c>
      <c r="U14" s="2">
        <v>0</v>
      </c>
      <c r="V14" s="2">
        <v>4.3999999999999873E-3</v>
      </c>
      <c r="W14" s="2">
        <v>3.699999999999995E-3</v>
      </c>
      <c r="X14" s="2">
        <v>0.15429999999999999</v>
      </c>
      <c r="Y14" s="2">
        <v>-8.0000000000000904E-4</v>
      </c>
      <c r="Z14" s="2">
        <v>0</v>
      </c>
      <c r="AA14" s="2">
        <v>6.9999999999999923E-3</v>
      </c>
      <c r="AB14" s="2">
        <v>2.8000000000000011E-2</v>
      </c>
      <c r="AC14" s="2">
        <v>0</v>
      </c>
      <c r="AD14" s="2">
        <v>0</v>
      </c>
      <c r="AE14" s="2">
        <v>0</v>
      </c>
      <c r="AF14" s="2">
        <v>8.9100000000000013E-2</v>
      </c>
      <c r="AG14" s="2">
        <v>0</v>
      </c>
      <c r="AH14" s="2">
        <v>2.1999999999999936E-3</v>
      </c>
      <c r="AI14" s="2">
        <v>5.499999999999991E-3</v>
      </c>
      <c r="AJ14" s="2">
        <v>9.0200000000000002E-2</v>
      </c>
      <c r="AK14" s="2">
        <v>0</v>
      </c>
      <c r="AL14" s="2">
        <v>0</v>
      </c>
      <c r="AM14" s="2">
        <v>4.4000000000000011E-3</v>
      </c>
      <c r="AN14" s="2">
        <v>4.0000000000000036E-3</v>
      </c>
      <c r="AO14" s="2">
        <v>2.2999999999999965E-3</v>
      </c>
      <c r="AP14" s="2">
        <v>0</v>
      </c>
      <c r="AQ14" s="2">
        <v>6.0000000000000331E-4</v>
      </c>
      <c r="AR14" s="2">
        <v>0.12769999999999998</v>
      </c>
      <c r="AS14" s="2">
        <v>0</v>
      </c>
      <c r="AT14" s="2">
        <v>4.4000000000000011E-3</v>
      </c>
      <c r="AU14" s="2">
        <v>4.7999999999999987E-3</v>
      </c>
      <c r="AV14" s="2">
        <v>0.11800000000000001</v>
      </c>
      <c r="AW14" s="2">
        <v>0</v>
      </c>
      <c r="AX14" s="2">
        <v>0</v>
      </c>
    </row>
    <row r="15" spans="1:50" x14ac:dyDescent="0.3">
      <c r="A15" s="1" t="s">
        <v>9</v>
      </c>
      <c r="B15" s="1">
        <v>20190205</v>
      </c>
      <c r="C15" s="2">
        <v>6.3E-3</v>
      </c>
      <c r="D15" s="2">
        <v>0.1255</v>
      </c>
      <c r="E15" s="2">
        <v>0</v>
      </c>
      <c r="F15" s="2">
        <v>2.4099999999999996E-2</v>
      </c>
      <c r="G15" s="2">
        <v>5.2999999999999992E-3</v>
      </c>
      <c r="H15" s="2">
        <v>0.17130000000000001</v>
      </c>
      <c r="I15" s="2">
        <v>0</v>
      </c>
      <c r="J15" s="2">
        <v>1.0599999999999998E-2</v>
      </c>
      <c r="K15" s="2">
        <v>0</v>
      </c>
      <c r="L15" s="2">
        <v>0.16689999999999999</v>
      </c>
      <c r="M15" s="2">
        <v>0</v>
      </c>
      <c r="N15" s="2">
        <v>5.0000000000000044E-4</v>
      </c>
      <c r="O15" s="2">
        <v>2.0000000000000018E-3</v>
      </c>
      <c r="P15" s="2">
        <v>0.1895</v>
      </c>
      <c r="Q15" s="2">
        <v>0</v>
      </c>
      <c r="R15" s="2">
        <v>2.9200000000000004E-2</v>
      </c>
      <c r="S15" s="2">
        <v>3.2999999999999974E-3</v>
      </c>
      <c r="T15" s="2">
        <v>0.15200000000000002</v>
      </c>
      <c r="U15" s="2">
        <v>0</v>
      </c>
      <c r="V15" s="2">
        <v>1.2400000000000008E-2</v>
      </c>
      <c r="W15" s="2">
        <v>0</v>
      </c>
      <c r="X15" s="2">
        <v>0.14850000000000002</v>
      </c>
      <c r="Y15" s="2">
        <v>0</v>
      </c>
      <c r="Z15" s="2">
        <v>0</v>
      </c>
      <c r="AA15" s="2">
        <v>7.9999999999999516E-4</v>
      </c>
      <c r="AB15" s="2">
        <v>0.14360000000000001</v>
      </c>
      <c r="AC15" s="2">
        <v>0</v>
      </c>
      <c r="AD15" s="2">
        <v>2.2400000000000003E-2</v>
      </c>
      <c r="AE15" s="2">
        <v>3.9000000000000007E-3</v>
      </c>
      <c r="AF15" s="2">
        <v>0.17330000000000001</v>
      </c>
      <c r="AG15" s="2">
        <v>0</v>
      </c>
      <c r="AH15" s="2">
        <v>1.1699999999999988E-2</v>
      </c>
      <c r="AI15" s="2">
        <v>0</v>
      </c>
      <c r="AJ15" s="2">
        <v>0.16300000000000003</v>
      </c>
      <c r="AK15" s="2">
        <v>0</v>
      </c>
      <c r="AL15" s="2">
        <v>0</v>
      </c>
      <c r="AM15" s="2">
        <v>1.8999999999999989E-3</v>
      </c>
      <c r="AN15" s="2">
        <v>0.18119999999999997</v>
      </c>
      <c r="AO15" s="2">
        <v>0</v>
      </c>
      <c r="AP15" s="2">
        <v>2.4800000000000003E-2</v>
      </c>
      <c r="AQ15" s="2">
        <v>2.7999999999999969E-3</v>
      </c>
      <c r="AR15" s="2">
        <v>0.1452</v>
      </c>
      <c r="AS15" s="2">
        <v>1.1000000000000038E-3</v>
      </c>
      <c r="AT15" s="2">
        <v>1.3200000000000003E-2</v>
      </c>
      <c r="AU15" s="2">
        <v>0</v>
      </c>
      <c r="AV15" s="2">
        <v>0.1193</v>
      </c>
      <c r="AW15" s="2">
        <v>0</v>
      </c>
      <c r="AX15" s="2">
        <v>0</v>
      </c>
    </row>
    <row r="16" spans="1:50" x14ac:dyDescent="0.3">
      <c r="A16" s="1" t="s">
        <v>41</v>
      </c>
      <c r="B16" s="1">
        <v>20190122</v>
      </c>
      <c r="C16" s="2">
        <v>0</v>
      </c>
      <c r="D16" s="2">
        <v>0.21819999999999998</v>
      </c>
      <c r="E16" s="2">
        <v>4.0000000000000036E-3</v>
      </c>
      <c r="F16" s="2">
        <v>4.2999999999999983E-3</v>
      </c>
      <c r="G16" s="2">
        <v>2.8999999999999998E-3</v>
      </c>
      <c r="H16" s="2">
        <v>0.14309999999999998</v>
      </c>
      <c r="I16" s="2">
        <v>0</v>
      </c>
      <c r="J16" s="2">
        <v>5.1999999999999963E-3</v>
      </c>
      <c r="K16" s="2">
        <v>0</v>
      </c>
      <c r="L16" s="2">
        <v>0.21010000000000001</v>
      </c>
      <c r="M16" s="2">
        <v>0</v>
      </c>
      <c r="N16" s="2">
        <v>0</v>
      </c>
      <c r="O16" s="2">
        <v>8.9999999999999941E-3</v>
      </c>
      <c r="P16" s="2">
        <v>0.26190000000000002</v>
      </c>
      <c r="Q16" s="2">
        <v>3.2999999999999974E-3</v>
      </c>
      <c r="R16" s="2">
        <v>5.5000000000000049E-3</v>
      </c>
      <c r="S16" s="2">
        <v>3.4000000000000002E-3</v>
      </c>
      <c r="T16" s="2">
        <v>0.18260000000000004</v>
      </c>
      <c r="U16" s="2">
        <v>0</v>
      </c>
      <c r="V16" s="2">
        <v>8.6999999999999994E-3</v>
      </c>
      <c r="W16" s="2">
        <v>2.2000000000000075E-3</v>
      </c>
      <c r="X16" s="2">
        <v>0.29949999999999999</v>
      </c>
      <c r="Y16" s="2">
        <v>0</v>
      </c>
      <c r="Z16" s="2">
        <v>0</v>
      </c>
      <c r="AA16" s="2">
        <v>0</v>
      </c>
      <c r="AB16" s="2">
        <v>0.19350000000000001</v>
      </c>
      <c r="AC16" s="2">
        <v>2.8999999999999998E-3</v>
      </c>
      <c r="AD16" s="2">
        <v>8.2999999999999879E-3</v>
      </c>
      <c r="AE16" s="2">
        <v>1.3999999999999985E-3</v>
      </c>
      <c r="AF16" s="2">
        <v>0.14480000000000001</v>
      </c>
      <c r="AG16" s="2">
        <v>0</v>
      </c>
      <c r="AH16" s="2">
        <v>1.1999999999999927E-3</v>
      </c>
      <c r="AI16" s="2">
        <v>7.9999999999999516E-4</v>
      </c>
      <c r="AJ16" s="2">
        <v>0.15460000000000002</v>
      </c>
      <c r="AK16" s="2">
        <v>0</v>
      </c>
      <c r="AL16" s="2">
        <v>0</v>
      </c>
      <c r="AM16" s="2">
        <v>4.9000000000000016E-3</v>
      </c>
      <c r="AN16" s="2">
        <v>0.2409</v>
      </c>
      <c r="AO16" s="2">
        <v>3.9000000000000007E-3</v>
      </c>
      <c r="AP16" s="2">
        <v>7.9999999999999932E-3</v>
      </c>
      <c r="AQ16" s="2">
        <v>3.1999999999999945E-3</v>
      </c>
      <c r="AR16" s="2">
        <v>0.15589999999999998</v>
      </c>
      <c r="AS16" s="2">
        <v>0</v>
      </c>
      <c r="AT16" s="2">
        <v>4.0999999999999925E-3</v>
      </c>
      <c r="AU16" s="2">
        <v>2.2000000000000075E-3</v>
      </c>
      <c r="AV16" s="2">
        <v>0.20469999999999999</v>
      </c>
      <c r="AW16" s="2">
        <v>0</v>
      </c>
      <c r="AX16" s="2">
        <v>0</v>
      </c>
    </row>
    <row r="17" spans="1:50" x14ac:dyDescent="0.3">
      <c r="A17" s="1" t="s">
        <v>27</v>
      </c>
      <c r="B17" s="1">
        <v>20190212</v>
      </c>
      <c r="C17" s="2">
        <v>0</v>
      </c>
      <c r="D17" s="2">
        <v>4.0499999999999994E-2</v>
      </c>
      <c r="E17" s="2">
        <v>1.0999999999999899E-3</v>
      </c>
      <c r="F17" s="2">
        <v>3.9000000000000007E-2</v>
      </c>
      <c r="G17" s="2">
        <v>2.0000000000000573E-4</v>
      </c>
      <c r="H17" s="2">
        <v>2.5000000000000008E-2</v>
      </c>
      <c r="I17" s="2">
        <v>0</v>
      </c>
      <c r="J17" s="2">
        <v>7.9999999999999516E-4</v>
      </c>
      <c r="K17" s="2">
        <v>0</v>
      </c>
      <c r="L17" s="2">
        <v>2.9600000000000015E-2</v>
      </c>
      <c r="M17" s="2">
        <v>0</v>
      </c>
      <c r="N17" s="2">
        <v>0</v>
      </c>
      <c r="O17" s="2">
        <v>1.9999999999999185E-4</v>
      </c>
      <c r="P17" s="2">
        <v>7.9199999999999993E-2</v>
      </c>
      <c r="Q17" s="2">
        <v>2.3999999999999994E-3</v>
      </c>
      <c r="R17" s="2">
        <v>3.1599999999999989E-2</v>
      </c>
      <c r="S17" s="2">
        <v>1.2999999999999956E-3</v>
      </c>
      <c r="T17" s="2">
        <v>3.3199999999999993E-2</v>
      </c>
      <c r="U17" s="2">
        <v>0</v>
      </c>
      <c r="V17" s="2">
        <v>2.6000000000000051E-3</v>
      </c>
      <c r="W17" s="2">
        <v>3.9999999999999758E-4</v>
      </c>
      <c r="X17" s="2">
        <v>3.2899999999999999E-2</v>
      </c>
      <c r="Y17" s="2">
        <v>0</v>
      </c>
      <c r="Z17" s="2">
        <v>0</v>
      </c>
      <c r="AA17" s="2">
        <v>0</v>
      </c>
      <c r="AB17" s="2">
        <v>2.6300000000000004E-2</v>
      </c>
      <c r="AC17" s="2">
        <v>0</v>
      </c>
      <c r="AD17" s="2">
        <v>3.3100000000000004E-2</v>
      </c>
      <c r="AE17" s="2">
        <v>3.5000000000000031E-3</v>
      </c>
      <c r="AF17" s="2">
        <v>2.4400000000000005E-2</v>
      </c>
      <c r="AG17" s="2">
        <v>0</v>
      </c>
      <c r="AH17" s="2">
        <v>0</v>
      </c>
      <c r="AI17" s="2">
        <v>0</v>
      </c>
      <c r="AJ17" s="2">
        <v>1.7000000000000015E-2</v>
      </c>
      <c r="AK17" s="2">
        <v>0</v>
      </c>
      <c r="AL17" s="2">
        <v>0</v>
      </c>
      <c r="AM17" s="2">
        <v>1.799999999999996E-3</v>
      </c>
      <c r="AN17" s="2">
        <v>5.1400000000000001E-2</v>
      </c>
      <c r="AO17" s="2">
        <v>5.0000000000000044E-4</v>
      </c>
      <c r="AP17" s="2">
        <v>2.2500000000000006E-2</v>
      </c>
      <c r="AQ17" s="2">
        <v>4.599999999999993E-3</v>
      </c>
      <c r="AR17" s="2">
        <v>3.3599999999999991E-2</v>
      </c>
      <c r="AS17" s="2">
        <v>-4.0000000000001146E-4</v>
      </c>
      <c r="AT17" s="2">
        <v>0</v>
      </c>
      <c r="AU17" s="2">
        <v>-4.0000000000001146E-4</v>
      </c>
      <c r="AV17" s="2">
        <v>2.5099999999999997E-2</v>
      </c>
      <c r="AW17" s="2">
        <v>-4.0000000000001146E-4</v>
      </c>
      <c r="AX17" s="2">
        <v>5.0000000000000044E-4</v>
      </c>
    </row>
    <row r="18" spans="1:50" x14ac:dyDescent="0.3">
      <c r="A18" s="1" t="s">
        <v>15</v>
      </c>
      <c r="B18" s="1">
        <v>20190122</v>
      </c>
      <c r="C18" s="2">
        <v>3.3000000000000113E-3</v>
      </c>
      <c r="D18" s="2">
        <v>0.38660000000000005</v>
      </c>
      <c r="E18" s="2">
        <v>-2.2999999999999965E-3</v>
      </c>
      <c r="F18" s="2">
        <v>-2.2999999999999965E-3</v>
      </c>
      <c r="G18" s="2">
        <v>-8.0000000000000904E-4</v>
      </c>
      <c r="H18" s="2">
        <v>0.16099999999999998</v>
      </c>
      <c r="I18" s="2">
        <v>-2.0000000000000018E-3</v>
      </c>
      <c r="J18" s="2">
        <v>0</v>
      </c>
      <c r="K18" s="2">
        <v>0</v>
      </c>
      <c r="L18" s="2">
        <v>0.16230000000000003</v>
      </c>
      <c r="M18" s="2">
        <v>0</v>
      </c>
      <c r="N18" s="2">
        <v>-2.2999999999999965E-3</v>
      </c>
      <c r="O18" s="2">
        <v>2.7000000000000079E-3</v>
      </c>
      <c r="P18" s="2">
        <v>0.41489999999999999</v>
      </c>
      <c r="Q18" s="2">
        <v>-8.0000000000000904E-4</v>
      </c>
      <c r="R18" s="2">
        <v>-3.600000000000006E-3</v>
      </c>
      <c r="S18" s="2">
        <v>5.0000000000000044E-4</v>
      </c>
      <c r="T18" s="2">
        <v>0.17870000000000003</v>
      </c>
      <c r="U18" s="2">
        <v>-3.600000000000006E-3</v>
      </c>
      <c r="V18" s="2">
        <v>0</v>
      </c>
      <c r="W18" s="2">
        <v>3.1999999999999945E-3</v>
      </c>
      <c r="X18" s="2">
        <v>0.21009999999999998</v>
      </c>
      <c r="Y18" s="2">
        <v>0</v>
      </c>
      <c r="Z18" s="2">
        <v>-3.600000000000006E-3</v>
      </c>
      <c r="AA18" s="2">
        <v>8.0999999999999961E-3</v>
      </c>
      <c r="AB18" s="2">
        <v>0.35440000000000005</v>
      </c>
      <c r="AC18" s="2">
        <v>-1.799999999999996E-3</v>
      </c>
      <c r="AD18" s="2">
        <v>-1.799999999999996E-3</v>
      </c>
      <c r="AE18" s="2">
        <v>1.3999999999999985E-3</v>
      </c>
      <c r="AF18" s="2">
        <v>0.20869999999999997</v>
      </c>
      <c r="AG18" s="2">
        <v>-1.799999999999996E-3</v>
      </c>
      <c r="AH18" s="2">
        <v>0</v>
      </c>
      <c r="AI18" s="2">
        <v>0</v>
      </c>
      <c r="AJ18" s="2">
        <v>0.14400000000000002</v>
      </c>
      <c r="AK18" s="2">
        <v>7.9999999999999516E-4</v>
      </c>
      <c r="AL18" s="2">
        <v>-1.799999999999996E-3</v>
      </c>
      <c r="AM18" s="2">
        <v>3.1999999999999945E-3</v>
      </c>
      <c r="AN18" s="2">
        <v>0.33839999999999998</v>
      </c>
      <c r="AO18" s="2">
        <v>-9.000000000000119E-4</v>
      </c>
      <c r="AP18" s="2">
        <v>-1.0000000000000286E-4</v>
      </c>
      <c r="AQ18" s="2">
        <v>3.5999999999999921E-3</v>
      </c>
      <c r="AR18" s="2">
        <v>0.26990000000000003</v>
      </c>
      <c r="AS18" s="2">
        <v>-9.000000000000119E-4</v>
      </c>
      <c r="AT18" s="2">
        <v>-1.8999999999999989E-3</v>
      </c>
      <c r="AU18" s="2">
        <v>2.4999999999999883E-3</v>
      </c>
      <c r="AV18" s="2">
        <v>0.16789999999999999</v>
      </c>
      <c r="AW18" s="2">
        <v>-1.8999999999999989E-3</v>
      </c>
      <c r="AX18" s="2">
        <v>-9.000000000000119E-4</v>
      </c>
    </row>
    <row r="19" spans="1:50" x14ac:dyDescent="0.3">
      <c r="A19" s="1" t="s">
        <v>36</v>
      </c>
      <c r="B19" s="1">
        <v>20190212</v>
      </c>
      <c r="C19" s="2">
        <v>5.2099999999999994E-2</v>
      </c>
      <c r="D19" s="2">
        <v>9.0200000000000016E-2</v>
      </c>
      <c r="E19" s="2">
        <v>0</v>
      </c>
      <c r="F19" s="2">
        <v>6.3000000000000139E-3</v>
      </c>
      <c r="G19" s="2">
        <v>4.4999999999999901E-3</v>
      </c>
      <c r="H19" s="2">
        <v>0.1668</v>
      </c>
      <c r="I19" s="2">
        <v>-2.5999999999999912E-3</v>
      </c>
      <c r="J19" s="2">
        <v>7.5999999999999956E-3</v>
      </c>
      <c r="K19" s="2">
        <v>7.9999999999999516E-4</v>
      </c>
      <c r="L19" s="2">
        <v>0.15589999999999998</v>
      </c>
      <c r="M19" s="2">
        <v>-2.5999999999999912E-3</v>
      </c>
      <c r="N19" s="2">
        <v>0</v>
      </c>
      <c r="O19" s="2">
        <v>2.1499999999999991E-2</v>
      </c>
      <c r="P19" s="2">
        <v>6.0399999999999995E-2</v>
      </c>
      <c r="Q19" s="2">
        <v>0</v>
      </c>
      <c r="R19" s="2">
        <v>5.0000000000000044E-3</v>
      </c>
      <c r="S19" s="2">
        <v>4.500000000000004E-3</v>
      </c>
      <c r="T19" s="2">
        <v>0.10339999999999999</v>
      </c>
      <c r="U19" s="2">
        <v>0</v>
      </c>
      <c r="V19" s="2">
        <v>1.2999999999999998E-2</v>
      </c>
      <c r="W19" s="2">
        <v>2.6999999999999941E-3</v>
      </c>
      <c r="X19" s="2">
        <v>0.10569999999999999</v>
      </c>
      <c r="Y19" s="2">
        <v>0</v>
      </c>
      <c r="Z19" s="2">
        <v>0</v>
      </c>
      <c r="AA19" s="2">
        <v>3.4999999999999892E-3</v>
      </c>
      <c r="AB19" s="2">
        <v>8.0200000000000021E-2</v>
      </c>
      <c r="AC19" s="2">
        <v>0</v>
      </c>
      <c r="AD19" s="2">
        <v>4.4000000000000011E-3</v>
      </c>
      <c r="AE19" s="2">
        <v>1.3999999999999985E-3</v>
      </c>
      <c r="AF19" s="2">
        <v>0.13950000000000001</v>
      </c>
      <c r="AG19" s="2">
        <v>-1.9999999999999185E-4</v>
      </c>
      <c r="AH19" s="2">
        <v>6.3000000000000139E-3</v>
      </c>
      <c r="AI19" s="2">
        <v>2.7999999999999969E-3</v>
      </c>
      <c r="AJ19" s="2">
        <v>0.14000000000000001</v>
      </c>
      <c r="AK19" s="2">
        <v>1.1000000000000038E-3</v>
      </c>
      <c r="AL19" s="2">
        <v>0</v>
      </c>
      <c r="AM19" s="2">
        <v>5.9999999999998943E-4</v>
      </c>
      <c r="AN19" s="2">
        <v>5.489999999999999E-2</v>
      </c>
      <c r="AO19" s="2">
        <v>0</v>
      </c>
      <c r="AP19" s="2">
        <v>5.6999999999999967E-3</v>
      </c>
      <c r="AQ19" s="2">
        <v>3.3000000000000113E-3</v>
      </c>
      <c r="AR19" s="2">
        <v>9.7500000000000003E-2</v>
      </c>
      <c r="AS19" s="2">
        <v>-2.0000000000000573E-4</v>
      </c>
      <c r="AT19" s="2">
        <v>1.0500000000000009E-2</v>
      </c>
      <c r="AU19" s="2">
        <v>-2.0000000000000573E-4</v>
      </c>
      <c r="AV19" s="2">
        <v>8.0499999999999988E-2</v>
      </c>
      <c r="AW19" s="2">
        <v>1.3999999999999846E-3</v>
      </c>
      <c r="AX19" s="2">
        <v>0</v>
      </c>
    </row>
    <row r="20" spans="1:50" x14ac:dyDescent="0.3">
      <c r="A20" s="1" t="s">
        <v>23</v>
      </c>
      <c r="B20" s="1">
        <v>20190212</v>
      </c>
      <c r="C20" s="2">
        <v>2.3999999999999994E-3</v>
      </c>
      <c r="D20" s="2">
        <v>0.11279999999999997</v>
      </c>
      <c r="E20" s="2">
        <v>6.999999999999923E-4</v>
      </c>
      <c r="F20" s="2">
        <v>1.5300000000000008E-2</v>
      </c>
      <c r="G20" s="2">
        <v>6.0000000000000331E-4</v>
      </c>
      <c r="H20" s="2">
        <v>7.1299999999999975E-2</v>
      </c>
      <c r="I20" s="2">
        <v>-4.2000000000000232E-3</v>
      </c>
      <c r="J20" s="2">
        <v>1.1899999999999994E-2</v>
      </c>
      <c r="K20" s="2">
        <v>2.0399999999999974E-2</v>
      </c>
      <c r="L20" s="2">
        <v>6.629999999999997E-2</v>
      </c>
      <c r="M20" s="2">
        <v>-4.2000000000000232E-3</v>
      </c>
      <c r="N20" s="2">
        <v>-1.0000000000000286E-4</v>
      </c>
      <c r="O20" s="2">
        <v>4.2999999999999983E-3</v>
      </c>
      <c r="P20" s="2">
        <v>0.11809999999999997</v>
      </c>
      <c r="Q20" s="2">
        <v>-8.0000000000000904E-4</v>
      </c>
      <c r="R20" s="2">
        <v>1.8000000000000002E-2</v>
      </c>
      <c r="S20" s="2">
        <v>3.5000000000000031E-3</v>
      </c>
      <c r="T20" s="2">
        <v>9.619999999999998E-2</v>
      </c>
      <c r="U20" s="2">
        <v>-4.400000000000015E-3</v>
      </c>
      <c r="V20" s="2">
        <v>1.4999999999999986E-2</v>
      </c>
      <c r="W20" s="2">
        <v>2.629999999999999E-2</v>
      </c>
      <c r="X20" s="2">
        <v>8.5699999999999985E-2</v>
      </c>
      <c r="Y20" s="2">
        <v>-4.9000000000000155E-3</v>
      </c>
      <c r="Z20" s="2">
        <v>-4.1000000000000064E-3</v>
      </c>
      <c r="AA20" s="2">
        <v>7.8000000000000014E-3</v>
      </c>
      <c r="AB20" s="2">
        <v>0.11779999999999999</v>
      </c>
      <c r="AC20" s="2">
        <v>1.2999999999999956E-3</v>
      </c>
      <c r="AD20" s="2">
        <v>1.4300000000000007E-2</v>
      </c>
      <c r="AE20" s="2">
        <v>2.7999999999999969E-3</v>
      </c>
      <c r="AF20" s="2">
        <v>7.9600000000000018E-2</v>
      </c>
      <c r="AG20" s="2">
        <v>0</v>
      </c>
      <c r="AH20" s="2">
        <v>9.3000000000000027E-3</v>
      </c>
      <c r="AI20" s="2">
        <v>8.3000000000000018E-3</v>
      </c>
      <c r="AJ20" s="2">
        <v>0.10929999999999999</v>
      </c>
      <c r="AK20" s="2">
        <v>0</v>
      </c>
      <c r="AL20" s="2">
        <v>-1.0000000000000286E-4</v>
      </c>
      <c r="AM20" s="2">
        <v>6.8000000000000005E-3</v>
      </c>
      <c r="AN20" s="2">
        <v>0.11689999999999999</v>
      </c>
      <c r="AO20" s="2">
        <v>-6.999999999999923E-4</v>
      </c>
      <c r="AP20" s="2">
        <v>1.6700000000000007E-2</v>
      </c>
      <c r="AQ20" s="2">
        <v>5.1000000000000073E-3</v>
      </c>
      <c r="AR20" s="2">
        <v>0.1101</v>
      </c>
      <c r="AS20" s="2">
        <v>5.9999999999998943E-4</v>
      </c>
      <c r="AT20" s="2">
        <v>1.2499999999999997E-2</v>
      </c>
      <c r="AU20" s="2">
        <v>6.1999999999999972E-3</v>
      </c>
      <c r="AV20" s="2">
        <v>0.23520000000000002</v>
      </c>
      <c r="AW20" s="2">
        <v>0</v>
      </c>
      <c r="AX20" s="2">
        <v>-4.9000000000000016E-3</v>
      </c>
    </row>
    <row r="21" spans="1:50" x14ac:dyDescent="0.3">
      <c r="A21" s="1" t="s">
        <v>22</v>
      </c>
      <c r="B21" s="1">
        <v>20190122</v>
      </c>
      <c r="C21" s="2">
        <v>-1.6999999999999932E-3</v>
      </c>
      <c r="D21" s="2">
        <v>8.5400000000000004E-2</v>
      </c>
      <c r="E21" s="2">
        <v>1.5000000000000013E-3</v>
      </c>
      <c r="F21" s="2">
        <v>3.1000000000000055E-3</v>
      </c>
      <c r="G21" s="2">
        <v>0</v>
      </c>
      <c r="H21" s="2">
        <v>0.10140000000000002</v>
      </c>
      <c r="I21" s="2">
        <v>2.3999999999999994E-3</v>
      </c>
      <c r="J21" s="2">
        <v>2.0000000000000157E-3</v>
      </c>
      <c r="K21" s="2">
        <v>-1.6999999999999793E-3</v>
      </c>
      <c r="L21" s="2">
        <v>9.5100000000000018E-2</v>
      </c>
      <c r="M21" s="2">
        <v>-5.2999999999999853E-3</v>
      </c>
      <c r="N21" s="2">
        <v>0</v>
      </c>
      <c r="O21" s="2">
        <v>1.100000000000001E-2</v>
      </c>
      <c r="P21" s="2">
        <v>5.5499999999999994E-2</v>
      </c>
      <c r="Q21" s="2">
        <v>3.4000000000000002E-3</v>
      </c>
      <c r="R21" s="2">
        <v>5.8999999999999886E-3</v>
      </c>
      <c r="S21" s="2">
        <v>0</v>
      </c>
      <c r="T21" s="2">
        <v>7.2900000000000006E-2</v>
      </c>
      <c r="U21" s="2">
        <v>1.7000000000000071E-3</v>
      </c>
      <c r="V21" s="2">
        <v>7.2000000000000119E-3</v>
      </c>
      <c r="W21" s="2">
        <v>3.8000000000000117E-3</v>
      </c>
      <c r="X21" s="2">
        <v>6.5200000000000008E-2</v>
      </c>
      <c r="Y21" s="2">
        <v>-1.1999999999999927E-3</v>
      </c>
      <c r="Z21" s="2">
        <v>0</v>
      </c>
      <c r="AA21" s="2">
        <v>0</v>
      </c>
      <c r="AB21" s="2">
        <v>9.7000000000000017E-2</v>
      </c>
      <c r="AC21" s="2">
        <v>2.8000000000000108E-3</v>
      </c>
      <c r="AD21" s="2">
        <v>3.1999999999999945E-3</v>
      </c>
      <c r="AE21" s="2">
        <v>0</v>
      </c>
      <c r="AF21" s="2">
        <v>9.0100000000000013E-2</v>
      </c>
      <c r="AG21" s="2">
        <v>0</v>
      </c>
      <c r="AH21" s="2">
        <v>6.8000000000000144E-3</v>
      </c>
      <c r="AI21" s="2">
        <v>2.2000000000000075E-3</v>
      </c>
      <c r="AJ21" s="2">
        <v>0.1168</v>
      </c>
      <c r="AK21" s="2">
        <v>1.2000000000000066E-3</v>
      </c>
      <c r="AL21" s="2">
        <v>9.9999999999998701E-4</v>
      </c>
      <c r="AM21" s="2">
        <v>6.1999999999999972E-3</v>
      </c>
      <c r="AN21" s="2">
        <v>5.2000000000000005E-2</v>
      </c>
      <c r="AO21" s="2">
        <v>4.0999999999999925E-3</v>
      </c>
      <c r="AP21" s="2">
        <v>6.0999999999999943E-3</v>
      </c>
      <c r="AQ21" s="2">
        <v>0</v>
      </c>
      <c r="AR21" s="2">
        <v>7.4899999999999994E-2</v>
      </c>
      <c r="AS21" s="2">
        <v>0</v>
      </c>
      <c r="AT21" s="2">
        <v>6.5000000000000058E-3</v>
      </c>
      <c r="AU21" s="2">
        <v>0</v>
      </c>
      <c r="AV21" s="2">
        <v>7.2999999999999982E-2</v>
      </c>
      <c r="AW21" s="2">
        <v>0</v>
      </c>
      <c r="AX21" s="2">
        <v>1.4999999999999875E-3</v>
      </c>
    </row>
    <row r="22" spans="1:50" x14ac:dyDescent="0.3">
      <c r="A22" s="1" t="s">
        <v>30</v>
      </c>
      <c r="B22" s="1">
        <v>20190205</v>
      </c>
      <c r="C22" s="2">
        <v>-3.5999999999999921E-3</v>
      </c>
      <c r="D22" s="2">
        <v>9.5399999999999999E-2</v>
      </c>
      <c r="E22" s="2">
        <v>-5.9000000000000025E-3</v>
      </c>
      <c r="F22" s="2">
        <v>2.9999999999999472E-4</v>
      </c>
      <c r="G22" s="2">
        <v>-5.9000000000000025E-3</v>
      </c>
      <c r="H22" s="2">
        <v>0.13640000000000002</v>
      </c>
      <c r="I22" s="2">
        <v>-3.9000000000000007E-3</v>
      </c>
      <c r="J22" s="2">
        <v>-2.7999999999999969E-3</v>
      </c>
      <c r="K22" s="2">
        <v>-3.7000000000000088E-3</v>
      </c>
      <c r="L22" s="2">
        <v>0.17619999999999997</v>
      </c>
      <c r="M22" s="2">
        <v>-5.9000000000000025E-3</v>
      </c>
      <c r="N22" s="2">
        <v>-3.9000000000000007E-3</v>
      </c>
      <c r="O22" s="2">
        <v>-1.2000000000000066E-3</v>
      </c>
      <c r="P22" s="2">
        <v>7.5100000000000014E-2</v>
      </c>
      <c r="Q22" s="2">
        <v>-1.6000000000000042E-3</v>
      </c>
      <c r="R22" s="2">
        <v>-1.4000000000000123E-3</v>
      </c>
      <c r="S22" s="2">
        <v>-1.5999999999999903E-3</v>
      </c>
      <c r="T22" s="2">
        <v>0.18560000000000004</v>
      </c>
      <c r="U22" s="2">
        <v>-3.0000000000000027E-3</v>
      </c>
      <c r="V22" s="2">
        <v>2.3999999999999994E-3</v>
      </c>
      <c r="W22" s="2">
        <v>5.0000000000000044E-4</v>
      </c>
      <c r="X22" s="2">
        <v>0.25190000000000001</v>
      </c>
      <c r="Y22" s="2">
        <v>-2.1999999999999936E-3</v>
      </c>
      <c r="Z22" s="2">
        <v>-3.0000000000000027E-3</v>
      </c>
      <c r="AA22" s="2">
        <v>-6.3E-3</v>
      </c>
      <c r="AB22" s="2">
        <v>9.5999999999999988E-2</v>
      </c>
      <c r="AC22" s="2">
        <v>-1.2300000000000005E-2</v>
      </c>
      <c r="AD22" s="2">
        <v>-2.8999999999999998E-3</v>
      </c>
      <c r="AE22" s="2">
        <v>-4.2000000000000093E-3</v>
      </c>
      <c r="AF22" s="2">
        <v>0.12889999999999999</v>
      </c>
      <c r="AG22" s="2">
        <v>-6.3E-3</v>
      </c>
      <c r="AH22" s="2">
        <v>-3.699999999999995E-3</v>
      </c>
      <c r="AI22" s="2">
        <v>2.1000000000000046E-3</v>
      </c>
      <c r="AJ22" s="2">
        <v>0.17900000000000002</v>
      </c>
      <c r="AK22" s="2">
        <v>-1.2300000000000005E-2</v>
      </c>
      <c r="AL22" s="2">
        <v>-5.6000000000000077E-3</v>
      </c>
      <c r="AM22" s="2">
        <v>-3.1999999999999945E-3</v>
      </c>
      <c r="AN22" s="2">
        <v>7.7600000000000002E-2</v>
      </c>
      <c r="AO22" s="2">
        <v>-1.4999999999999875E-3</v>
      </c>
      <c r="AP22" s="2">
        <v>1.3999999999999985E-3</v>
      </c>
      <c r="AQ22" s="2">
        <v>-6.9999999999997842E-4</v>
      </c>
      <c r="AR22" s="2">
        <v>0.15210000000000001</v>
      </c>
      <c r="AS22" s="2">
        <v>-3.1999999999999945E-3</v>
      </c>
      <c r="AT22" s="2">
        <v>1.3999999999999985E-3</v>
      </c>
      <c r="AU22" s="2">
        <v>5.300000000000013E-3</v>
      </c>
      <c r="AV22" s="2">
        <v>0.23599999999999999</v>
      </c>
      <c r="AW22" s="2">
        <v>-1.4999999999999875E-3</v>
      </c>
      <c r="AX22" s="2">
        <v>-1.7000000000000071E-3</v>
      </c>
    </row>
    <row r="23" spans="1:50" x14ac:dyDescent="0.3">
      <c r="A23" s="20"/>
    </row>
    <row r="24" spans="1:50" x14ac:dyDescent="0.3">
      <c r="A2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E05D-EA62-4B49-8B90-54973267FE92}">
  <dimension ref="A1:AW24"/>
  <sheetViews>
    <sheetView zoomScale="80" zoomScaleNormal="80" workbookViewId="0">
      <selection activeCell="B24" sqref="B24"/>
    </sheetView>
  </sheetViews>
  <sheetFormatPr baseColWidth="10" defaultColWidth="8.88671875" defaultRowHeight="14.4" x14ac:dyDescent="0.3"/>
  <cols>
    <col min="2" max="49" width="10.77734375" customWidth="1"/>
  </cols>
  <sheetData>
    <row r="1" spans="1:49" x14ac:dyDescent="0.3">
      <c r="A1" s="3" t="s">
        <v>44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  <c r="G1" s="5" t="s">
        <v>98</v>
      </c>
      <c r="H1" s="5" t="s">
        <v>99</v>
      </c>
      <c r="I1" s="5" t="s">
        <v>100</v>
      </c>
      <c r="J1" s="5" t="s">
        <v>101</v>
      </c>
      <c r="K1" s="5" t="s">
        <v>102</v>
      </c>
      <c r="L1" s="5" t="s">
        <v>103</v>
      </c>
      <c r="M1" s="5" t="s">
        <v>104</v>
      </c>
      <c r="N1" s="6" t="s">
        <v>105</v>
      </c>
      <c r="O1" s="6" t="s">
        <v>106</v>
      </c>
      <c r="P1" s="6" t="s">
        <v>107</v>
      </c>
      <c r="Q1" s="6" t="s">
        <v>108</v>
      </c>
      <c r="R1" s="6" t="s">
        <v>109</v>
      </c>
      <c r="S1" s="6" t="s">
        <v>110</v>
      </c>
      <c r="T1" s="6" t="s">
        <v>111</v>
      </c>
      <c r="U1" s="6" t="s">
        <v>112</v>
      </c>
      <c r="V1" s="6" t="s">
        <v>113</v>
      </c>
      <c r="W1" s="6" t="s">
        <v>114</v>
      </c>
      <c r="X1" s="6" t="s">
        <v>115</v>
      </c>
      <c r="Y1" s="6" t="s">
        <v>116</v>
      </c>
      <c r="Z1" s="7" t="s">
        <v>69</v>
      </c>
      <c r="AA1" s="7" t="s">
        <v>70</v>
      </c>
      <c r="AB1" s="7" t="s">
        <v>71</v>
      </c>
      <c r="AC1" s="7" t="s">
        <v>72</v>
      </c>
      <c r="AD1" s="7" t="s">
        <v>73</v>
      </c>
      <c r="AE1" s="7" t="s">
        <v>74</v>
      </c>
      <c r="AF1" s="7" t="s">
        <v>75</v>
      </c>
      <c r="AG1" s="7" t="s">
        <v>76</v>
      </c>
      <c r="AH1" s="7" t="s">
        <v>77</v>
      </c>
      <c r="AI1" s="7" t="s">
        <v>78</v>
      </c>
      <c r="AJ1" s="7" t="s">
        <v>79</v>
      </c>
      <c r="AK1" s="7" t="s">
        <v>80</v>
      </c>
      <c r="AL1" s="8" t="s">
        <v>81</v>
      </c>
      <c r="AM1" s="8" t="s">
        <v>82</v>
      </c>
      <c r="AN1" s="8" t="s">
        <v>83</v>
      </c>
      <c r="AO1" s="8" t="s">
        <v>84</v>
      </c>
      <c r="AP1" s="8" t="s">
        <v>85</v>
      </c>
      <c r="AQ1" s="8" t="s">
        <v>86</v>
      </c>
      <c r="AR1" s="8" t="s">
        <v>87</v>
      </c>
      <c r="AS1" s="8" t="s">
        <v>88</v>
      </c>
      <c r="AT1" s="8" t="s">
        <v>89</v>
      </c>
      <c r="AU1" s="8" t="s">
        <v>90</v>
      </c>
      <c r="AV1" s="8" t="s">
        <v>91</v>
      </c>
      <c r="AW1" s="8" t="s">
        <v>92</v>
      </c>
    </row>
    <row r="2" spans="1:49" x14ac:dyDescent="0.3">
      <c r="A2" s="1" t="s">
        <v>33</v>
      </c>
      <c r="B2" s="2">
        <v>5.5999999999999939E-3</v>
      </c>
      <c r="C2" s="2">
        <v>0.10730000000000001</v>
      </c>
      <c r="D2" s="2">
        <v>-3.1000000000000055E-3</v>
      </c>
      <c r="E2" s="2">
        <v>1.369999999999999E-2</v>
      </c>
      <c r="F2" s="2">
        <v>1.0000000000000286E-4</v>
      </c>
      <c r="G2" s="2">
        <v>7.5299999999999992E-2</v>
      </c>
      <c r="H2" s="2">
        <v>-3.1000000000000055E-3</v>
      </c>
      <c r="I2" s="2">
        <v>1.1600000000000013E-2</v>
      </c>
      <c r="J2" s="2">
        <v>4.1000000000000064E-3</v>
      </c>
      <c r="K2" s="2">
        <v>0.12450000000000001</v>
      </c>
      <c r="L2" s="2">
        <v>0</v>
      </c>
      <c r="M2" s="2">
        <v>-2.9000000000000137E-3</v>
      </c>
      <c r="N2" s="2">
        <v>1.3999999999999985E-3</v>
      </c>
      <c r="O2" s="2">
        <v>0.19729999999999998</v>
      </c>
      <c r="P2" s="2">
        <v>2.3999999999999994E-3</v>
      </c>
      <c r="Q2" s="2">
        <v>2.1600000000000008E-2</v>
      </c>
      <c r="R2" s="2">
        <v>3.8000000000000117E-3</v>
      </c>
      <c r="S2" s="2">
        <v>7.8100000000000003E-2</v>
      </c>
      <c r="T2" s="2">
        <v>0</v>
      </c>
      <c r="U2" s="2">
        <v>1.1500000000000024E-2</v>
      </c>
      <c r="V2" s="2">
        <v>4.500000000000004E-3</v>
      </c>
      <c r="W2" s="2">
        <v>0.1057</v>
      </c>
      <c r="X2" s="2">
        <v>0</v>
      </c>
      <c r="Y2" s="2">
        <v>0</v>
      </c>
      <c r="Z2" s="2">
        <v>0</v>
      </c>
      <c r="AA2" s="2">
        <v>0.10920000000000001</v>
      </c>
      <c r="AB2" s="2">
        <v>0</v>
      </c>
      <c r="AC2" s="2">
        <v>1.2799999999999992E-2</v>
      </c>
      <c r="AD2" s="2">
        <v>0</v>
      </c>
      <c r="AE2" s="2">
        <v>7.7099999999999988E-2</v>
      </c>
      <c r="AF2" s="2">
        <v>4.9999999999998657E-4</v>
      </c>
      <c r="AG2" s="2">
        <v>7.9999999999999932E-3</v>
      </c>
      <c r="AH2" s="2">
        <v>0</v>
      </c>
      <c r="AI2" s="2">
        <v>0.12959999999999999</v>
      </c>
      <c r="AJ2" s="2">
        <v>0</v>
      </c>
      <c r="AK2" s="2">
        <v>0</v>
      </c>
      <c r="AL2" s="2">
        <v>4.0000000000001146E-4</v>
      </c>
      <c r="AM2" s="2">
        <v>0.19130000000000003</v>
      </c>
      <c r="AN2" s="2">
        <v>1.7000000000000071E-3</v>
      </c>
      <c r="AO2" s="2">
        <v>1.7199999999999993E-2</v>
      </c>
      <c r="AP2" s="2">
        <v>1.0000000000000286E-4</v>
      </c>
      <c r="AQ2" s="2">
        <v>7.8300000000000008E-2</v>
      </c>
      <c r="AR2" s="2">
        <v>7.9999999999999516E-4</v>
      </c>
      <c r="AS2" s="2">
        <v>9.000000000000008E-3</v>
      </c>
      <c r="AT2" s="2">
        <v>0</v>
      </c>
      <c r="AU2" s="2">
        <v>9.1700000000000004E-2</v>
      </c>
      <c r="AV2" s="2">
        <v>0</v>
      </c>
      <c r="AW2" s="2">
        <v>0</v>
      </c>
    </row>
    <row r="3" spans="1:49" x14ac:dyDescent="0.3">
      <c r="A3" s="1" t="s">
        <v>117</v>
      </c>
      <c r="B3" s="2">
        <v>1.1999999999999927E-3</v>
      </c>
      <c r="C3" s="2">
        <v>0.15649999999999997</v>
      </c>
      <c r="D3" s="2">
        <v>0</v>
      </c>
      <c r="E3" s="2">
        <v>1.0599999999999998E-2</v>
      </c>
      <c r="F3" s="2">
        <v>0</v>
      </c>
      <c r="G3" s="2">
        <v>0.1608</v>
      </c>
      <c r="H3" s="2">
        <v>0</v>
      </c>
      <c r="I3" s="2">
        <v>1.4499999999999999E-2</v>
      </c>
      <c r="J3" s="2">
        <v>1.1900000000000008E-2</v>
      </c>
      <c r="K3" s="2">
        <v>0.24020000000000002</v>
      </c>
      <c r="L3" s="2">
        <v>0</v>
      </c>
      <c r="M3" s="2">
        <v>0</v>
      </c>
      <c r="N3" s="2">
        <v>6.0000000000000331E-4</v>
      </c>
      <c r="O3" s="2">
        <v>0.13520000000000001</v>
      </c>
      <c r="P3" s="2">
        <v>3.4000000000000002E-3</v>
      </c>
      <c r="Q3" s="2">
        <v>1.1700000000000002E-2</v>
      </c>
      <c r="R3" s="2">
        <v>0</v>
      </c>
      <c r="S3" s="2">
        <v>0.1893</v>
      </c>
      <c r="T3" s="2">
        <v>0</v>
      </c>
      <c r="U3" s="2">
        <v>2.0000000000000004E-2</v>
      </c>
      <c r="V3" s="2">
        <v>1.1300000000000004E-2</v>
      </c>
      <c r="W3" s="2">
        <v>0.28249999999999997</v>
      </c>
      <c r="X3" s="2">
        <v>0</v>
      </c>
      <c r="Y3" s="2">
        <v>0</v>
      </c>
      <c r="Z3" s="2">
        <v>7.0000000000000617E-4</v>
      </c>
      <c r="AA3" s="2">
        <v>0.14940000000000001</v>
      </c>
      <c r="AB3" s="2">
        <v>0</v>
      </c>
      <c r="AC3" s="2">
        <v>1.4399999999999996E-2</v>
      </c>
      <c r="AD3" s="2">
        <v>1.7000000000000071E-3</v>
      </c>
      <c r="AE3" s="2">
        <v>0.18140000000000001</v>
      </c>
      <c r="AF3" s="2">
        <v>6.999999999999923E-4</v>
      </c>
      <c r="AG3" s="2">
        <v>1.3799999999999993E-2</v>
      </c>
      <c r="AH3" s="2">
        <v>2.600000000000019E-3</v>
      </c>
      <c r="AI3" s="2">
        <v>0.24069999999999997</v>
      </c>
      <c r="AJ3" s="2">
        <v>0</v>
      </c>
      <c r="AK3" s="2">
        <v>0</v>
      </c>
      <c r="AL3" s="2">
        <v>2.1000000000000046E-3</v>
      </c>
      <c r="AM3" s="2">
        <v>0.14279999999999998</v>
      </c>
      <c r="AN3" s="2">
        <v>2.6000000000000051E-3</v>
      </c>
      <c r="AO3" s="2">
        <v>1.4800000000000008E-2</v>
      </c>
      <c r="AP3" s="2">
        <v>3.2000000000000084E-3</v>
      </c>
      <c r="AQ3" s="2">
        <v>0.2031</v>
      </c>
      <c r="AR3" s="2">
        <v>5.0000000000000044E-4</v>
      </c>
      <c r="AS3" s="2">
        <v>1.9500000000000003E-2</v>
      </c>
      <c r="AT3" s="2">
        <v>1.2000000000000066E-3</v>
      </c>
      <c r="AU3" s="2">
        <v>0.27789999999999998</v>
      </c>
      <c r="AV3" s="2">
        <v>0</v>
      </c>
      <c r="AW3" s="2">
        <v>0</v>
      </c>
    </row>
    <row r="4" spans="1:49" x14ac:dyDescent="0.3">
      <c r="A4" s="1" t="s">
        <v>4</v>
      </c>
      <c r="B4" s="2">
        <v>0</v>
      </c>
      <c r="C4" s="2">
        <v>0.22060000000000002</v>
      </c>
      <c r="D4" s="2">
        <v>0</v>
      </c>
      <c r="E4" s="2">
        <v>5.400000000000002E-3</v>
      </c>
      <c r="F4" s="2">
        <v>0</v>
      </c>
      <c r="G4" s="2">
        <v>0.22670000000000001</v>
      </c>
      <c r="H4" s="2">
        <v>0</v>
      </c>
      <c r="I4" s="2">
        <v>8.6999999999999994E-3</v>
      </c>
      <c r="J4" s="2">
        <v>3.5000000000000031E-3</v>
      </c>
      <c r="K4" s="2">
        <v>0.1968</v>
      </c>
      <c r="L4" s="2">
        <v>7.0000000000000617E-4</v>
      </c>
      <c r="M4" s="2">
        <v>1.3999999999999985E-3</v>
      </c>
      <c r="N4" s="2">
        <v>3.7000000000000088E-3</v>
      </c>
      <c r="O4" s="2">
        <v>0.49700000000000005</v>
      </c>
      <c r="P4" s="2">
        <v>1.0000000000000286E-4</v>
      </c>
      <c r="Q4" s="2">
        <v>3.600000000000006E-3</v>
      </c>
      <c r="R4" s="2">
        <v>0</v>
      </c>
      <c r="S4" s="2">
        <v>0.1552</v>
      </c>
      <c r="T4" s="2">
        <v>-2.9999999999999472E-4</v>
      </c>
      <c r="U4" s="2">
        <v>1.21E-2</v>
      </c>
      <c r="V4" s="2">
        <v>3.1999999999999945E-3</v>
      </c>
      <c r="W4" s="2">
        <v>0.30290000000000006</v>
      </c>
      <c r="X4" s="2">
        <v>0</v>
      </c>
      <c r="Y4" s="2">
        <v>1.799999999999996E-3</v>
      </c>
      <c r="Z4" s="2">
        <v>0</v>
      </c>
      <c r="AA4" s="2">
        <v>0.23070000000000002</v>
      </c>
      <c r="AB4" s="2">
        <v>-4.6999999999999958E-3</v>
      </c>
      <c r="AC4" s="2">
        <v>5.400000000000002E-3</v>
      </c>
      <c r="AD4" s="2">
        <v>-4.599999999999993E-3</v>
      </c>
      <c r="AE4" s="2">
        <v>0.21410000000000001</v>
      </c>
      <c r="AF4" s="2">
        <v>0</v>
      </c>
      <c r="AG4" s="2">
        <v>3.1000000000000055E-3</v>
      </c>
      <c r="AH4" s="2">
        <v>-2.7999999999999831E-3</v>
      </c>
      <c r="AI4" s="2">
        <v>0.25470000000000004</v>
      </c>
      <c r="AJ4" s="2">
        <v>-3.3999999999999864E-3</v>
      </c>
      <c r="AK4" s="2">
        <v>8.9999999999999802E-4</v>
      </c>
      <c r="AL4" s="2">
        <v>0</v>
      </c>
      <c r="AM4" s="2">
        <v>0.44950000000000001</v>
      </c>
      <c r="AN4" s="2">
        <v>1.7000000000000071E-3</v>
      </c>
      <c r="AO4" s="2">
        <v>6.6999999999999976E-3</v>
      </c>
      <c r="AP4" s="2">
        <v>3.9999999999999758E-4</v>
      </c>
      <c r="AQ4" s="2">
        <v>0.13540000000000002</v>
      </c>
      <c r="AR4" s="2">
        <v>0</v>
      </c>
      <c r="AS4" s="2">
        <v>8.10000000000001E-3</v>
      </c>
      <c r="AT4" s="2">
        <v>8.9999999999999802E-4</v>
      </c>
      <c r="AU4" s="2">
        <v>0.34930000000000005</v>
      </c>
      <c r="AV4" s="2">
        <v>0</v>
      </c>
      <c r="AW4" s="2">
        <v>2.9999999999999472E-4</v>
      </c>
    </row>
    <row r="5" spans="1:49" x14ac:dyDescent="0.3">
      <c r="A5" s="1" t="s">
        <v>34</v>
      </c>
      <c r="B5" s="2">
        <v>0</v>
      </c>
      <c r="C5" s="2">
        <v>0.29799999999999993</v>
      </c>
      <c r="D5" s="2">
        <v>0</v>
      </c>
      <c r="E5" s="2">
        <v>4.8999999999999877E-3</v>
      </c>
      <c r="F5" s="2">
        <v>0</v>
      </c>
      <c r="G5" s="2">
        <v>0.14560000000000001</v>
      </c>
      <c r="H5" s="2">
        <v>0</v>
      </c>
      <c r="I5" s="2">
        <v>9.8999999999999921E-3</v>
      </c>
      <c r="J5" s="2">
        <v>6.1000000000000082E-3</v>
      </c>
      <c r="K5" s="2">
        <v>0.19019999999999998</v>
      </c>
      <c r="L5" s="2">
        <v>0</v>
      </c>
      <c r="M5" s="2">
        <v>0</v>
      </c>
      <c r="N5" s="2">
        <v>0</v>
      </c>
      <c r="O5" s="2">
        <v>0.41210000000000002</v>
      </c>
      <c r="P5" s="2">
        <v>1.1999999999999927E-3</v>
      </c>
      <c r="Q5" s="2">
        <v>8.3000000000000018E-3</v>
      </c>
      <c r="R5" s="2">
        <v>0</v>
      </c>
      <c r="S5" s="2">
        <v>0.21960000000000002</v>
      </c>
      <c r="T5" s="2">
        <v>0</v>
      </c>
      <c r="U5" s="2">
        <v>1.2800000000000006E-2</v>
      </c>
      <c r="V5" s="2">
        <v>4.6000000000000069E-3</v>
      </c>
      <c r="W5" s="2">
        <v>0.20729999999999998</v>
      </c>
      <c r="X5" s="2">
        <v>0</v>
      </c>
      <c r="Y5" s="2">
        <v>0</v>
      </c>
      <c r="Z5" s="2">
        <v>0</v>
      </c>
      <c r="AA5" s="2">
        <v>0.2102</v>
      </c>
      <c r="AB5" s="2">
        <v>0</v>
      </c>
      <c r="AC5" s="2">
        <v>2.3999999999999855E-3</v>
      </c>
      <c r="AD5" s="2">
        <v>0</v>
      </c>
      <c r="AE5" s="2">
        <v>0.10919999999999999</v>
      </c>
      <c r="AF5" s="2">
        <v>0</v>
      </c>
      <c r="AG5" s="2">
        <v>1.21E-2</v>
      </c>
      <c r="AH5" s="2">
        <v>5.1000000000000073E-3</v>
      </c>
      <c r="AI5" s="2">
        <v>0.13130000000000003</v>
      </c>
      <c r="AJ5" s="2">
        <v>0</v>
      </c>
      <c r="AK5" s="2">
        <v>0</v>
      </c>
      <c r="AL5" s="2">
        <v>0</v>
      </c>
      <c r="AM5" s="2">
        <v>0.27239999999999998</v>
      </c>
      <c r="AN5" s="2">
        <v>0</v>
      </c>
      <c r="AO5" s="2">
        <v>5.0999999999999934E-3</v>
      </c>
      <c r="AP5" s="2">
        <v>0</v>
      </c>
      <c r="AQ5" s="2">
        <v>0.14710000000000001</v>
      </c>
      <c r="AR5" s="2">
        <v>0</v>
      </c>
      <c r="AS5" s="2">
        <v>1.5800000000000008E-2</v>
      </c>
      <c r="AT5" s="2">
        <v>3.2999999999999974E-3</v>
      </c>
      <c r="AU5" s="2">
        <v>0.14650000000000002</v>
      </c>
      <c r="AV5" s="2">
        <v>0</v>
      </c>
      <c r="AW5" s="2">
        <v>0</v>
      </c>
    </row>
    <row r="6" spans="1:49" x14ac:dyDescent="0.3">
      <c r="A6" s="1" t="s">
        <v>34</v>
      </c>
      <c r="B6" s="2">
        <v>3.2000000000000084E-3</v>
      </c>
      <c r="C6" s="2">
        <v>0.24399999999999999</v>
      </c>
      <c r="D6" s="2">
        <v>0</v>
      </c>
      <c r="E6" s="2">
        <v>1.21E-2</v>
      </c>
      <c r="F6" s="2">
        <v>0</v>
      </c>
      <c r="G6" s="2">
        <v>0.11439999999999999</v>
      </c>
      <c r="H6" s="2">
        <v>0</v>
      </c>
      <c r="I6" s="2">
        <v>9.5999999999999974E-3</v>
      </c>
      <c r="J6" s="2">
        <v>2.9999999999999472E-4</v>
      </c>
      <c r="K6" s="2">
        <v>0.16809999999999997</v>
      </c>
      <c r="L6" s="2">
        <v>3.9999999999999758E-4</v>
      </c>
      <c r="M6" s="2">
        <v>2.8999999999999998E-3</v>
      </c>
      <c r="N6" s="2">
        <v>7.9999999999999932E-3</v>
      </c>
      <c r="O6" s="2">
        <v>0.30809999999999998</v>
      </c>
      <c r="P6" s="2">
        <v>2.1000000000000185E-3</v>
      </c>
      <c r="Q6" s="2">
        <v>1.6600000000000004E-2</v>
      </c>
      <c r="R6" s="2">
        <v>1.5000000000000013E-3</v>
      </c>
      <c r="S6" s="2">
        <v>0.12990000000000002</v>
      </c>
      <c r="T6" s="2">
        <v>0</v>
      </c>
      <c r="U6" s="2">
        <v>1.1700000000000002E-2</v>
      </c>
      <c r="V6" s="2">
        <v>4.0000000000001146E-4</v>
      </c>
      <c r="W6" s="2">
        <v>0.1825</v>
      </c>
      <c r="X6" s="2">
        <v>0</v>
      </c>
      <c r="Y6" s="2">
        <v>1.3999999999999985E-3</v>
      </c>
      <c r="Z6" s="2">
        <v>0</v>
      </c>
      <c r="AA6" s="2">
        <v>0.23820000000000002</v>
      </c>
      <c r="AB6" s="2">
        <v>2.9999999999999472E-4</v>
      </c>
      <c r="AC6" s="2">
        <v>9.999999999999995E-3</v>
      </c>
      <c r="AD6" s="2">
        <v>0</v>
      </c>
      <c r="AE6" s="2">
        <v>6.4199999999999993E-2</v>
      </c>
      <c r="AF6" s="2">
        <v>0</v>
      </c>
      <c r="AG6" s="2">
        <v>9.2999999999999888E-3</v>
      </c>
      <c r="AH6" s="2">
        <v>0</v>
      </c>
      <c r="AI6" s="2">
        <v>8.6099999999999996E-2</v>
      </c>
      <c r="AJ6" s="2">
        <v>5.0000000000000044E-4</v>
      </c>
      <c r="AK6" s="2">
        <v>1.0000000000000009E-3</v>
      </c>
      <c r="AL6" s="2">
        <v>5.3999999999999881E-3</v>
      </c>
      <c r="AM6" s="2">
        <v>0.26169999999999999</v>
      </c>
      <c r="AN6" s="2">
        <v>2.4000000000000132E-3</v>
      </c>
      <c r="AO6" s="2">
        <v>1.0099999999999998E-2</v>
      </c>
      <c r="AP6" s="2">
        <v>0</v>
      </c>
      <c r="AQ6" s="2">
        <v>7.5599999999999987E-2</v>
      </c>
      <c r="AR6" s="2">
        <v>0</v>
      </c>
      <c r="AS6" s="2">
        <v>1.2499999999999997E-2</v>
      </c>
      <c r="AT6" s="2">
        <v>1.8999999999999989E-3</v>
      </c>
      <c r="AU6" s="2">
        <v>8.3799999999999999E-2</v>
      </c>
      <c r="AV6" s="2">
        <v>1.3000000000000095E-3</v>
      </c>
      <c r="AW6" s="2">
        <v>1.4999999999999875E-3</v>
      </c>
    </row>
    <row r="7" spans="1:49" x14ac:dyDescent="0.3">
      <c r="A7" s="1" t="s">
        <v>21</v>
      </c>
      <c r="B7" s="2">
        <v>0</v>
      </c>
      <c r="C7" s="2">
        <v>0.10920000000000001</v>
      </c>
      <c r="D7" s="2">
        <v>0</v>
      </c>
      <c r="E7" s="2">
        <v>0</v>
      </c>
      <c r="F7" s="2">
        <v>1.2999999999999956E-3</v>
      </c>
      <c r="G7" s="2">
        <v>0.13170000000000001</v>
      </c>
      <c r="H7" s="2">
        <v>0</v>
      </c>
      <c r="I7" s="2">
        <v>6.0000000000000053E-3</v>
      </c>
      <c r="J7" s="2">
        <v>0</v>
      </c>
      <c r="K7" s="2">
        <v>0.1956</v>
      </c>
      <c r="L7" s="2">
        <v>0</v>
      </c>
      <c r="M7" s="2">
        <v>0</v>
      </c>
      <c r="N7" s="2">
        <v>3.3000000000000113E-3</v>
      </c>
      <c r="O7" s="2">
        <v>0.1076</v>
      </c>
      <c r="P7" s="2">
        <v>0</v>
      </c>
      <c r="Q7" s="2">
        <v>5.300000000000013E-3</v>
      </c>
      <c r="R7" s="2">
        <v>1.6000000000000042E-3</v>
      </c>
      <c r="S7" s="2">
        <v>0.11209999999999999</v>
      </c>
      <c r="T7" s="2">
        <v>0</v>
      </c>
      <c r="U7" s="2">
        <v>4.8000000000000126E-3</v>
      </c>
      <c r="V7" s="2">
        <v>0</v>
      </c>
      <c r="W7" s="2">
        <v>0.16199999999999998</v>
      </c>
      <c r="X7" s="2">
        <v>0</v>
      </c>
      <c r="Y7" s="2">
        <v>0</v>
      </c>
      <c r="Z7" s="2">
        <v>3.699999999999995E-3</v>
      </c>
      <c r="AA7" s="2">
        <v>0.114</v>
      </c>
      <c r="AB7" s="2">
        <v>0</v>
      </c>
      <c r="AC7" s="2">
        <v>0</v>
      </c>
      <c r="AD7" s="2">
        <v>1.2999999999999956E-3</v>
      </c>
      <c r="AE7" s="2">
        <v>0.13509999999999997</v>
      </c>
      <c r="AF7" s="2">
        <v>2.9999999999999472E-4</v>
      </c>
      <c r="AG7" s="2">
        <v>5.6000000000000077E-3</v>
      </c>
      <c r="AH7" s="2">
        <v>1.3999999999999985E-3</v>
      </c>
      <c r="AI7" s="2">
        <v>0.18370000000000003</v>
      </c>
      <c r="AJ7" s="2">
        <v>0</v>
      </c>
      <c r="AK7" s="2">
        <v>0</v>
      </c>
      <c r="AL7" s="2">
        <v>2.3999999999999994E-3</v>
      </c>
      <c r="AM7" s="2">
        <v>0.122</v>
      </c>
      <c r="AN7" s="2">
        <v>1.5000000000000013E-3</v>
      </c>
      <c r="AO7" s="2">
        <v>0</v>
      </c>
      <c r="AP7" s="2">
        <v>2.5000000000000022E-3</v>
      </c>
      <c r="AQ7" s="2">
        <v>0.12499999999999997</v>
      </c>
      <c r="AR7" s="2">
        <v>1.6000000000000042E-3</v>
      </c>
      <c r="AS7" s="2">
        <v>5.0000000000000183E-3</v>
      </c>
      <c r="AT7" s="2">
        <v>1.6999999999999932E-3</v>
      </c>
      <c r="AU7" s="2">
        <v>0.18269999999999997</v>
      </c>
      <c r="AV7" s="2">
        <v>0</v>
      </c>
      <c r="AW7" s="2">
        <v>0</v>
      </c>
    </row>
    <row r="8" spans="1:49" x14ac:dyDescent="0.3">
      <c r="A8" s="1" t="s">
        <v>39</v>
      </c>
      <c r="B8" s="2">
        <v>0</v>
      </c>
      <c r="C8" s="2">
        <v>0.17549999999999999</v>
      </c>
      <c r="D8" s="2">
        <v>0</v>
      </c>
      <c r="E8" s="2">
        <v>3.8999999999999868E-3</v>
      </c>
      <c r="F8" s="2">
        <v>0</v>
      </c>
      <c r="G8" s="2">
        <v>0.14030000000000004</v>
      </c>
      <c r="H8" s="2">
        <v>0</v>
      </c>
      <c r="I8" s="2">
        <v>8.6999999999999994E-3</v>
      </c>
      <c r="J8" s="2">
        <v>0</v>
      </c>
      <c r="K8" s="2">
        <v>0.13879999999999998</v>
      </c>
      <c r="L8" s="2">
        <v>0</v>
      </c>
      <c r="M8" s="2">
        <v>0</v>
      </c>
      <c r="N8" s="2">
        <v>6.0000000000000331E-4</v>
      </c>
      <c r="O8" s="2">
        <v>0.10580000000000001</v>
      </c>
      <c r="P8" s="2">
        <v>0</v>
      </c>
      <c r="Q8" s="2">
        <v>1.8999999999999989E-3</v>
      </c>
      <c r="R8" s="2">
        <v>0</v>
      </c>
      <c r="S8" s="2">
        <v>7.0199999999999985E-2</v>
      </c>
      <c r="T8" s="2">
        <v>0</v>
      </c>
      <c r="U8" s="2">
        <v>3.2000000000000084E-3</v>
      </c>
      <c r="V8" s="2">
        <v>0</v>
      </c>
      <c r="W8" s="2">
        <v>0.10300000000000001</v>
      </c>
      <c r="X8" s="2">
        <v>0</v>
      </c>
      <c r="Y8" s="2">
        <v>0</v>
      </c>
      <c r="Z8" s="2">
        <v>1.799999999999996E-3</v>
      </c>
      <c r="AA8" s="2">
        <v>0.18739999999999996</v>
      </c>
      <c r="AB8" s="2">
        <v>-9.000000000000119E-4</v>
      </c>
      <c r="AC8" s="2">
        <v>8.8999999999999913E-3</v>
      </c>
      <c r="AD8" s="2">
        <v>-9.000000000000119E-4</v>
      </c>
      <c r="AE8" s="2">
        <v>0.13390000000000002</v>
      </c>
      <c r="AF8" s="2">
        <v>0</v>
      </c>
      <c r="AG8" s="2">
        <v>8.199999999999999E-3</v>
      </c>
      <c r="AH8" s="2">
        <v>-9.000000000000119E-4</v>
      </c>
      <c r="AI8" s="2">
        <v>0.13450000000000001</v>
      </c>
      <c r="AJ8" s="2">
        <v>-9.000000000000119E-4</v>
      </c>
      <c r="AK8" s="2">
        <v>8.9999999999999802E-4</v>
      </c>
      <c r="AL8" s="2">
        <v>1.3000000000000095E-3</v>
      </c>
      <c r="AM8" s="2">
        <v>0.10919999999999999</v>
      </c>
      <c r="AN8" s="2">
        <v>0</v>
      </c>
      <c r="AO8" s="2">
        <v>9.000000000000008E-3</v>
      </c>
      <c r="AP8" s="2">
        <v>0</v>
      </c>
      <c r="AQ8" s="2">
        <v>0.1056</v>
      </c>
      <c r="AR8" s="2">
        <v>0</v>
      </c>
      <c r="AS8" s="2">
        <v>7.0000000000000062E-3</v>
      </c>
      <c r="AT8" s="2">
        <v>1.2999999999999956E-3</v>
      </c>
      <c r="AU8" s="2">
        <v>9.69E-2</v>
      </c>
      <c r="AV8" s="2">
        <v>0</v>
      </c>
      <c r="AW8" s="2">
        <v>7.0000000000000617E-4</v>
      </c>
    </row>
    <row r="9" spans="1:49" x14ac:dyDescent="0.3">
      <c r="A9" s="1" t="s">
        <v>17</v>
      </c>
      <c r="B9" s="2">
        <v>3.1999999999999945E-3</v>
      </c>
      <c r="C9" s="2">
        <v>0.18869999999999998</v>
      </c>
      <c r="D9" s="2">
        <v>0</v>
      </c>
      <c r="E9" s="2">
        <v>5.3999999999999881E-3</v>
      </c>
      <c r="F9" s="2">
        <v>1.3000000000000095E-3</v>
      </c>
      <c r="G9" s="2">
        <v>8.3500000000000005E-2</v>
      </c>
      <c r="H9" s="2">
        <v>0</v>
      </c>
      <c r="I9" s="2">
        <v>9.7000000000000003E-3</v>
      </c>
      <c r="J9" s="2">
        <v>3.699999999999995E-3</v>
      </c>
      <c r="K9" s="2">
        <v>0.14750000000000002</v>
      </c>
      <c r="L9" s="2">
        <v>6.999999999999923E-4</v>
      </c>
      <c r="M9" s="2">
        <v>0</v>
      </c>
      <c r="N9" s="2">
        <v>7.9999999999999516E-4</v>
      </c>
      <c r="O9" s="2">
        <v>0.185</v>
      </c>
      <c r="P9" s="2">
        <v>0</v>
      </c>
      <c r="Q9" s="2">
        <v>1.4499999999999999E-2</v>
      </c>
      <c r="R9" s="2">
        <v>3.9999999999999758E-4</v>
      </c>
      <c r="S9" s="2">
        <v>8.7699999999999986E-2</v>
      </c>
      <c r="T9" s="2">
        <v>5.0000000000000044E-4</v>
      </c>
      <c r="U9" s="2">
        <v>1.1699999999999988E-2</v>
      </c>
      <c r="V9" s="2">
        <v>1.8000000000000099E-3</v>
      </c>
      <c r="W9" s="2">
        <v>0.18919999999999998</v>
      </c>
      <c r="X9" s="2">
        <v>0</v>
      </c>
      <c r="Y9" s="2">
        <v>1.0000000000000286E-4</v>
      </c>
      <c r="Z9" s="2">
        <v>4.1000000000000064E-3</v>
      </c>
      <c r="AA9" s="2">
        <v>0.16459999999999997</v>
      </c>
      <c r="AB9" s="2">
        <v>0</v>
      </c>
      <c r="AC9" s="2">
        <v>9.4999999999999946E-3</v>
      </c>
      <c r="AD9" s="2">
        <v>2.0000000000000018E-3</v>
      </c>
      <c r="AE9" s="2">
        <v>9.580000000000001E-2</v>
      </c>
      <c r="AF9" s="2">
        <v>1.5000000000000013E-3</v>
      </c>
      <c r="AG9" s="2">
        <v>6.4000000000000029E-3</v>
      </c>
      <c r="AH9" s="2">
        <v>7.4000000000000038E-3</v>
      </c>
      <c r="AI9" s="2">
        <v>0.1278</v>
      </c>
      <c r="AJ9" s="2">
        <v>1.4999999999999875E-3</v>
      </c>
      <c r="AK9" s="2">
        <v>0</v>
      </c>
      <c r="AL9" s="2">
        <v>0</v>
      </c>
      <c r="AM9" s="2">
        <v>0.13769999999999999</v>
      </c>
      <c r="AN9" s="2">
        <v>0</v>
      </c>
      <c r="AO9" s="2">
        <v>7.2000000000000119E-3</v>
      </c>
      <c r="AP9" s="2">
        <v>0</v>
      </c>
      <c r="AQ9" s="2">
        <v>9.4600000000000004E-2</v>
      </c>
      <c r="AR9" s="2">
        <v>6.7000000000000115E-3</v>
      </c>
      <c r="AS9" s="2">
        <v>1.1099999999999999E-2</v>
      </c>
      <c r="AT9" s="2">
        <v>1.2000000000000066E-3</v>
      </c>
      <c r="AU9" s="2">
        <v>0.12669999999999998</v>
      </c>
      <c r="AV9" s="2">
        <v>0</v>
      </c>
      <c r="AW9" s="2">
        <v>6.0000000000000331E-4</v>
      </c>
    </row>
    <row r="10" spans="1:49" x14ac:dyDescent="0.3">
      <c r="A10" s="1" t="s">
        <v>3</v>
      </c>
      <c r="B10" s="2">
        <v>-1.1000000000000038E-3</v>
      </c>
      <c r="C10" s="2">
        <v>0.15100000000000002</v>
      </c>
      <c r="D10" s="2">
        <v>-6.0000000000000331E-4</v>
      </c>
      <c r="E10" s="2">
        <v>9.000000000000008E-3</v>
      </c>
      <c r="F10" s="2">
        <v>-8.9999999999999802E-4</v>
      </c>
      <c r="G10" s="2">
        <v>0.2717</v>
      </c>
      <c r="H10" s="2">
        <v>0</v>
      </c>
      <c r="I10" s="2">
        <v>1.9999999999999879E-3</v>
      </c>
      <c r="J10" s="2">
        <v>0</v>
      </c>
      <c r="K10" s="2">
        <v>0.20549999999999999</v>
      </c>
      <c r="L10" s="2">
        <v>0</v>
      </c>
      <c r="M10" s="2">
        <v>-1.1000000000000038E-3</v>
      </c>
      <c r="N10" s="2">
        <v>-8.9999999999999802E-4</v>
      </c>
      <c r="O10" s="2">
        <v>0.16439999999999999</v>
      </c>
      <c r="P10" s="2">
        <v>2.0999999999999908E-3</v>
      </c>
      <c r="Q10" s="2">
        <v>2.3000000000000007E-2</v>
      </c>
      <c r="R10" s="2">
        <v>-2.9999999999999472E-4</v>
      </c>
      <c r="S10" s="2">
        <v>0.24779999999999996</v>
      </c>
      <c r="T10" s="2">
        <v>0</v>
      </c>
      <c r="U10" s="2">
        <v>1.6000000000000042E-3</v>
      </c>
      <c r="V10" s="2">
        <v>1.799999999999996E-3</v>
      </c>
      <c r="W10" s="2">
        <v>0.33720000000000006</v>
      </c>
      <c r="X10" s="2">
        <v>0</v>
      </c>
      <c r="Y10" s="2">
        <v>-8.9999999999999802E-4</v>
      </c>
      <c r="Z10" s="2">
        <v>0</v>
      </c>
      <c r="AA10" s="2">
        <v>0.12919999999999998</v>
      </c>
      <c r="AB10" s="2">
        <v>0</v>
      </c>
      <c r="AC10" s="2">
        <v>7.2000000000000119E-3</v>
      </c>
      <c r="AD10" s="2">
        <v>2.2999999999999965E-3</v>
      </c>
      <c r="AE10" s="2">
        <v>0.15739999999999998</v>
      </c>
      <c r="AF10" s="2">
        <v>-3.4000000000000002E-3</v>
      </c>
      <c r="AG10" s="2">
        <v>3.4999999999999892E-3</v>
      </c>
      <c r="AH10" s="2">
        <v>-3.4000000000000002E-3</v>
      </c>
      <c r="AI10" s="2">
        <v>0.12400000000000001</v>
      </c>
      <c r="AJ10" s="2">
        <v>-1.799999999999996E-3</v>
      </c>
      <c r="AK10" s="2">
        <v>0</v>
      </c>
      <c r="AL10" s="2">
        <v>0</v>
      </c>
      <c r="AM10" s="2">
        <v>0.12079999999999999</v>
      </c>
      <c r="AN10" s="2">
        <v>0</v>
      </c>
      <c r="AO10" s="2">
        <v>2.0100000000000007E-2</v>
      </c>
      <c r="AP10" s="2">
        <v>0</v>
      </c>
      <c r="AQ10" s="2">
        <v>0.16139999999999999</v>
      </c>
      <c r="AR10" s="2">
        <v>-2.3999999999999994E-3</v>
      </c>
      <c r="AS10" s="2">
        <v>4.0000000000000036E-3</v>
      </c>
      <c r="AT10" s="2">
        <v>-2.3999999999999994E-3</v>
      </c>
      <c r="AU10" s="2">
        <v>0.1406</v>
      </c>
      <c r="AV10" s="2">
        <v>-2.1999999999999936E-3</v>
      </c>
      <c r="AW10" s="2">
        <v>0</v>
      </c>
    </row>
    <row r="11" spans="1:49" x14ac:dyDescent="0.3">
      <c r="A11" s="1" t="s">
        <v>40</v>
      </c>
      <c r="B11" s="2">
        <v>1.8999999999999989E-3</v>
      </c>
      <c r="C11" s="2">
        <v>0.12480000000000001</v>
      </c>
      <c r="D11" s="2">
        <v>-2.0000000000000573E-4</v>
      </c>
      <c r="E11" s="2">
        <v>1.0499999999999995E-2</v>
      </c>
      <c r="F11" s="2">
        <v>-2.0000000000000573E-4</v>
      </c>
      <c r="G11" s="2">
        <v>8.4700000000000011E-2</v>
      </c>
      <c r="H11" s="2">
        <v>-2.6000000000000051E-3</v>
      </c>
      <c r="I11" s="2">
        <v>9.8000000000000032E-3</v>
      </c>
      <c r="J11" s="2">
        <v>-2.6000000000000051E-3</v>
      </c>
      <c r="K11" s="2">
        <v>0.11940000000000001</v>
      </c>
      <c r="L11" s="2">
        <v>-2.6000000000000051E-3</v>
      </c>
      <c r="M11" s="2">
        <v>-2.0000000000000573E-4</v>
      </c>
      <c r="N11" s="2">
        <v>1.1999999999999789E-3</v>
      </c>
      <c r="O11" s="2">
        <v>5.6199999999999986E-2</v>
      </c>
      <c r="P11" s="2">
        <v>-1.8000000000000099E-3</v>
      </c>
      <c r="Q11" s="2">
        <v>7.3999999999999899E-3</v>
      </c>
      <c r="R11" s="2">
        <v>-2.0000000000000573E-4</v>
      </c>
      <c r="S11" s="2">
        <v>9.9299999999999986E-2</v>
      </c>
      <c r="T11" s="2">
        <v>-1.7000000000000071E-3</v>
      </c>
      <c r="U11" s="2">
        <v>1.1999999999999997E-2</v>
      </c>
      <c r="V11" s="2">
        <v>-1.7000000000000071E-3</v>
      </c>
      <c r="W11" s="2">
        <v>0.15369999999999998</v>
      </c>
      <c r="X11" s="2">
        <v>-1.7000000000000071E-3</v>
      </c>
      <c r="Y11" s="2">
        <v>-1.8000000000000099E-3</v>
      </c>
      <c r="Z11" s="2">
        <v>2.2000000000000075E-3</v>
      </c>
      <c r="AA11" s="2">
        <v>0.11030000000000002</v>
      </c>
      <c r="AB11" s="2">
        <v>0</v>
      </c>
      <c r="AC11" s="2">
        <v>1.1400000000000007E-2</v>
      </c>
      <c r="AD11" s="2">
        <v>5.0000000000000044E-3</v>
      </c>
      <c r="AE11" s="2">
        <v>7.7299999999999994E-2</v>
      </c>
      <c r="AF11" s="2">
        <v>4.0000000000001146E-4</v>
      </c>
      <c r="AG11" s="2">
        <v>8.4000000000000047E-3</v>
      </c>
      <c r="AH11" s="2">
        <v>6.0000000000000331E-4</v>
      </c>
      <c r="AI11" s="2">
        <v>0.11140000000000001</v>
      </c>
      <c r="AJ11" s="2">
        <v>0</v>
      </c>
      <c r="AK11" s="2">
        <v>0</v>
      </c>
      <c r="AL11" s="2">
        <v>4.0999999999999925E-3</v>
      </c>
      <c r="AM11" s="2">
        <v>5.0700000000000009E-2</v>
      </c>
      <c r="AN11" s="2">
        <v>0</v>
      </c>
      <c r="AO11" s="2">
        <v>1.0499999999999995E-2</v>
      </c>
      <c r="AP11" s="2">
        <v>4.0000000000000036E-3</v>
      </c>
      <c r="AQ11" s="2">
        <v>9.0999999999999998E-2</v>
      </c>
      <c r="AR11" s="2">
        <v>1.1000000000000038E-3</v>
      </c>
      <c r="AS11" s="2">
        <v>1.1900000000000008E-2</v>
      </c>
      <c r="AT11" s="2">
        <v>1.0000000000000009E-3</v>
      </c>
      <c r="AU11" s="2">
        <v>0.14889999999999998</v>
      </c>
      <c r="AV11" s="2">
        <v>0</v>
      </c>
      <c r="AW11" s="2">
        <v>0</v>
      </c>
    </row>
    <row r="12" spans="1:49" x14ac:dyDescent="0.3">
      <c r="A12" s="1" t="s">
        <v>26</v>
      </c>
      <c r="B12" s="2">
        <v>1.3000000000000095E-3</v>
      </c>
      <c r="C12" s="2">
        <v>0.16009999999999996</v>
      </c>
      <c r="D12" s="2">
        <v>9.9999999999988987E-5</v>
      </c>
      <c r="E12" s="2">
        <v>1.5000000000000013E-2</v>
      </c>
      <c r="F12" s="2">
        <v>2.1000000000000046E-3</v>
      </c>
      <c r="G12" s="2">
        <v>0.29459999999999997</v>
      </c>
      <c r="H12" s="2">
        <v>2.0000000000000573E-4</v>
      </c>
      <c r="I12" s="2">
        <v>1.8000000000000099E-3</v>
      </c>
      <c r="J12" s="2">
        <v>0</v>
      </c>
      <c r="K12" s="2">
        <v>0.31259999999999999</v>
      </c>
      <c r="L12" s="2">
        <v>0</v>
      </c>
      <c r="M12" s="2">
        <v>0</v>
      </c>
      <c r="N12" s="2">
        <v>-3.0000000000000165E-3</v>
      </c>
      <c r="O12" s="2">
        <v>0.1492</v>
      </c>
      <c r="P12" s="2">
        <v>-1.9000000000000128E-3</v>
      </c>
      <c r="Q12" s="2">
        <v>2.2999999999999993E-2</v>
      </c>
      <c r="R12" s="2">
        <v>-1.0000000000000286E-4</v>
      </c>
      <c r="S12" s="2">
        <v>0.31680000000000003</v>
      </c>
      <c r="T12" s="2">
        <v>0</v>
      </c>
      <c r="U12" s="2">
        <v>-8.0000000000000904E-4</v>
      </c>
      <c r="V12" s="2">
        <v>-1.5000000000000013E-3</v>
      </c>
      <c r="W12" s="2">
        <v>0.42359999999999998</v>
      </c>
      <c r="X12" s="2">
        <v>-1.5000000000000013E-3</v>
      </c>
      <c r="Y12" s="2">
        <v>-3.7000000000000088E-3</v>
      </c>
      <c r="Z12" s="2">
        <v>1.1000000000000038E-3</v>
      </c>
      <c r="AA12" s="2">
        <v>0.1361</v>
      </c>
      <c r="AB12" s="2">
        <v>2.9999999999999888E-3</v>
      </c>
      <c r="AC12" s="2">
        <v>8.9000000000000051E-3</v>
      </c>
      <c r="AD12" s="2">
        <v>3.1200000000000019E-2</v>
      </c>
      <c r="AE12" s="2">
        <v>0.25960000000000005</v>
      </c>
      <c r="AF12" s="2">
        <v>4.1000000000000203E-3</v>
      </c>
      <c r="AG12" s="2">
        <v>3.5000000000000031E-3</v>
      </c>
      <c r="AH12" s="2">
        <v>1.3999999999999985E-3</v>
      </c>
      <c r="AI12" s="2">
        <v>0.18759999999999999</v>
      </c>
      <c r="AJ12" s="2">
        <v>0</v>
      </c>
      <c r="AK12" s="2">
        <v>0</v>
      </c>
      <c r="AL12" s="2">
        <v>9.9999999999998701E-4</v>
      </c>
      <c r="AM12" s="2">
        <v>0.12619999999999998</v>
      </c>
      <c r="AN12" s="2">
        <v>4.0999999999999925E-3</v>
      </c>
      <c r="AO12" s="2">
        <v>2.4599999999999997E-2</v>
      </c>
      <c r="AP12" s="2">
        <v>0.10220000000000001</v>
      </c>
      <c r="AQ12" s="2">
        <v>0.25390000000000001</v>
      </c>
      <c r="AR12" s="2">
        <v>4.5000000000000179E-3</v>
      </c>
      <c r="AS12" s="2">
        <v>3.3000000000000113E-3</v>
      </c>
      <c r="AT12" s="2">
        <v>3.2999999999999974E-3</v>
      </c>
      <c r="AU12" s="2">
        <v>0.2374</v>
      </c>
      <c r="AV12" s="2">
        <v>0</v>
      </c>
      <c r="AW12" s="2">
        <v>0</v>
      </c>
    </row>
    <row r="13" spans="1:49" x14ac:dyDescent="0.3">
      <c r="A13" s="1" t="s">
        <v>24</v>
      </c>
      <c r="B13" s="2">
        <v>5.8000000000000135E-3</v>
      </c>
      <c r="C13" s="2">
        <v>0.13879999999999998</v>
      </c>
      <c r="D13" s="2">
        <v>-2.1000000000000046E-3</v>
      </c>
      <c r="E13" s="2">
        <v>1.9999999999999185E-4</v>
      </c>
      <c r="F13" s="2">
        <v>5.3999999999999743E-3</v>
      </c>
      <c r="G13" s="2">
        <v>0.31369999999999998</v>
      </c>
      <c r="H13" s="2">
        <v>-2.9000000000000137E-3</v>
      </c>
      <c r="I13" s="2">
        <v>1.8999999999999989E-3</v>
      </c>
      <c r="J13" s="2">
        <v>7.0999999999999952E-3</v>
      </c>
      <c r="K13" s="2">
        <v>0.307</v>
      </c>
      <c r="L13" s="2">
        <v>0</v>
      </c>
      <c r="M13" s="2">
        <v>-2.9000000000000137E-3</v>
      </c>
      <c r="N13" s="2">
        <v>0</v>
      </c>
      <c r="O13" s="2">
        <v>0.15570000000000001</v>
      </c>
      <c r="P13" s="2">
        <v>3.2999999999999974E-3</v>
      </c>
      <c r="Q13" s="2">
        <v>1.1800000000000005E-2</v>
      </c>
      <c r="R13" s="2">
        <v>2.3999999999999994E-3</v>
      </c>
      <c r="S13" s="2">
        <v>0.42330000000000001</v>
      </c>
      <c r="T13" s="2">
        <v>0</v>
      </c>
      <c r="U13" s="2">
        <v>2.3999999999999994E-3</v>
      </c>
      <c r="V13" s="2">
        <v>1.1999999999999927E-3</v>
      </c>
      <c r="W13" s="2">
        <v>0.46369999999999995</v>
      </c>
      <c r="X13" s="2">
        <v>0</v>
      </c>
      <c r="Y13" s="2">
        <v>0</v>
      </c>
      <c r="Z13" s="2">
        <v>5.0000000000000044E-3</v>
      </c>
      <c r="AA13" s="2">
        <v>0.14329999999999998</v>
      </c>
      <c r="AB13" s="2">
        <v>0</v>
      </c>
      <c r="AC13" s="2">
        <v>0</v>
      </c>
      <c r="AD13" s="2">
        <v>3.9999999999999758E-4</v>
      </c>
      <c r="AE13" s="2">
        <v>0.29269999999999996</v>
      </c>
      <c r="AF13" s="2">
        <v>0</v>
      </c>
      <c r="AG13" s="2">
        <v>1.1999999999999927E-3</v>
      </c>
      <c r="AH13" s="2">
        <v>0</v>
      </c>
      <c r="AI13" s="2">
        <v>0.24780000000000002</v>
      </c>
      <c r="AJ13" s="2">
        <v>0</v>
      </c>
      <c r="AK13" s="2">
        <v>0</v>
      </c>
      <c r="AL13" s="2">
        <v>3.2000000000000084E-3</v>
      </c>
      <c r="AM13" s="2">
        <v>0.13150000000000001</v>
      </c>
      <c r="AN13" s="2">
        <v>7.9999999999999516E-4</v>
      </c>
      <c r="AO13" s="2">
        <v>6.9000000000000034E-3</v>
      </c>
      <c r="AP13" s="2">
        <v>0</v>
      </c>
      <c r="AQ13" s="2">
        <v>0.33830000000000005</v>
      </c>
      <c r="AR13" s="2">
        <v>0</v>
      </c>
      <c r="AS13" s="2">
        <v>1.2999999999999956E-3</v>
      </c>
      <c r="AT13" s="2">
        <v>2.9999999999999472E-4</v>
      </c>
      <c r="AU13" s="2">
        <v>0.26389999999999997</v>
      </c>
      <c r="AV13" s="2">
        <v>3.9999999999999758E-4</v>
      </c>
      <c r="AW13" s="2">
        <v>6.0000000000000331E-4</v>
      </c>
    </row>
    <row r="14" spans="1:49" x14ac:dyDescent="0.3">
      <c r="A14" s="1" t="s">
        <v>42</v>
      </c>
      <c r="B14" s="2">
        <v>6.0000000000000053E-3</v>
      </c>
      <c r="C14" s="2">
        <v>3.8500000000000006E-2</v>
      </c>
      <c r="D14" s="2">
        <v>0</v>
      </c>
      <c r="E14" s="2">
        <v>0</v>
      </c>
      <c r="F14" s="2">
        <v>6.8000000000000005E-3</v>
      </c>
      <c r="G14" s="2">
        <v>0.10940000000000001</v>
      </c>
      <c r="H14" s="2">
        <v>0</v>
      </c>
      <c r="I14" s="2">
        <v>3.4999999999999892E-3</v>
      </c>
      <c r="J14" s="2">
        <v>3.9999999999999758E-4</v>
      </c>
      <c r="K14" s="2">
        <v>0.11130000000000001</v>
      </c>
      <c r="L14" s="2">
        <v>1.0000000000000286E-4</v>
      </c>
      <c r="M14" s="2">
        <v>0</v>
      </c>
      <c r="N14" s="2">
        <v>-8.0000000000000904E-4</v>
      </c>
      <c r="O14" s="2">
        <v>1.0900000000000007E-2</v>
      </c>
      <c r="P14" s="2">
        <v>1.0999999999999899E-3</v>
      </c>
      <c r="Q14" s="2">
        <v>0</v>
      </c>
      <c r="R14" s="2">
        <v>3.2999999999999974E-3</v>
      </c>
      <c r="S14" s="2">
        <v>0.16100000000000003</v>
      </c>
      <c r="T14" s="2">
        <v>0</v>
      </c>
      <c r="U14" s="2">
        <v>4.3999999999999873E-3</v>
      </c>
      <c r="V14" s="2">
        <v>3.699999999999995E-3</v>
      </c>
      <c r="W14" s="2">
        <v>0.15429999999999999</v>
      </c>
      <c r="X14" s="2">
        <v>-8.0000000000000904E-4</v>
      </c>
      <c r="Y14" s="2">
        <v>0</v>
      </c>
      <c r="Z14" s="2">
        <v>6.9999999999999923E-3</v>
      </c>
      <c r="AA14" s="2">
        <v>2.8000000000000011E-2</v>
      </c>
      <c r="AB14" s="2">
        <v>0</v>
      </c>
      <c r="AC14" s="2">
        <v>0</v>
      </c>
      <c r="AD14" s="2">
        <v>0</v>
      </c>
      <c r="AE14" s="2">
        <v>8.9100000000000013E-2</v>
      </c>
      <c r="AF14" s="2">
        <v>0</v>
      </c>
      <c r="AG14" s="2">
        <v>2.1999999999999936E-3</v>
      </c>
      <c r="AH14" s="2">
        <v>5.499999999999991E-3</v>
      </c>
      <c r="AI14" s="2">
        <v>9.0200000000000002E-2</v>
      </c>
      <c r="AJ14" s="2">
        <v>0</v>
      </c>
      <c r="AK14" s="2">
        <v>0</v>
      </c>
      <c r="AL14" s="2">
        <v>4.4000000000000011E-3</v>
      </c>
      <c r="AM14" s="2">
        <v>4.0000000000000036E-3</v>
      </c>
      <c r="AN14" s="2">
        <v>2.2999999999999965E-3</v>
      </c>
      <c r="AO14" s="2">
        <v>0</v>
      </c>
      <c r="AP14" s="2">
        <v>6.0000000000000331E-4</v>
      </c>
      <c r="AQ14" s="2">
        <v>0.12769999999999998</v>
      </c>
      <c r="AR14" s="2">
        <v>0</v>
      </c>
      <c r="AS14" s="2">
        <v>4.4000000000000011E-3</v>
      </c>
      <c r="AT14" s="2">
        <v>4.7999999999999987E-3</v>
      </c>
      <c r="AU14" s="2">
        <v>0.11800000000000001</v>
      </c>
      <c r="AV14" s="2">
        <v>0</v>
      </c>
      <c r="AW14" s="2">
        <v>0</v>
      </c>
    </row>
    <row r="15" spans="1:49" x14ac:dyDescent="0.3">
      <c r="A15" s="1" t="s">
        <v>9</v>
      </c>
      <c r="B15" s="2">
        <v>6.3E-3</v>
      </c>
      <c r="C15" s="2">
        <v>0.1255</v>
      </c>
      <c r="D15" s="2">
        <v>0</v>
      </c>
      <c r="E15" s="2">
        <v>2.4099999999999996E-2</v>
      </c>
      <c r="F15" s="2">
        <v>5.2999999999999992E-3</v>
      </c>
      <c r="G15" s="2">
        <v>0.17130000000000001</v>
      </c>
      <c r="H15" s="2">
        <v>0</v>
      </c>
      <c r="I15" s="2">
        <v>1.0599999999999998E-2</v>
      </c>
      <c r="J15" s="2">
        <v>0</v>
      </c>
      <c r="K15" s="2">
        <v>0.16689999999999999</v>
      </c>
      <c r="L15" s="2">
        <v>0</v>
      </c>
      <c r="M15" s="2">
        <v>5.0000000000000044E-4</v>
      </c>
      <c r="N15" s="2">
        <v>2.0000000000000018E-3</v>
      </c>
      <c r="O15" s="2">
        <v>0.1895</v>
      </c>
      <c r="P15" s="2">
        <v>0</v>
      </c>
      <c r="Q15" s="2">
        <v>2.9200000000000004E-2</v>
      </c>
      <c r="R15" s="2">
        <v>3.2999999999999974E-3</v>
      </c>
      <c r="S15" s="2">
        <v>0.15200000000000002</v>
      </c>
      <c r="T15" s="2">
        <v>0</v>
      </c>
      <c r="U15" s="2">
        <v>1.2400000000000008E-2</v>
      </c>
      <c r="V15" s="2">
        <v>0</v>
      </c>
      <c r="W15" s="2">
        <v>0.14850000000000002</v>
      </c>
      <c r="X15" s="2">
        <v>0</v>
      </c>
      <c r="Y15" s="2">
        <v>0</v>
      </c>
      <c r="Z15" s="2">
        <v>7.9999999999999516E-4</v>
      </c>
      <c r="AA15" s="2">
        <v>0.14360000000000001</v>
      </c>
      <c r="AB15" s="2">
        <v>0</v>
      </c>
      <c r="AC15" s="2">
        <v>2.2400000000000003E-2</v>
      </c>
      <c r="AD15" s="2">
        <v>3.9000000000000007E-3</v>
      </c>
      <c r="AE15" s="2">
        <v>0.17330000000000001</v>
      </c>
      <c r="AF15" s="2">
        <v>0</v>
      </c>
      <c r="AG15" s="2">
        <v>1.1699999999999988E-2</v>
      </c>
      <c r="AH15" s="2">
        <v>0</v>
      </c>
      <c r="AI15" s="2">
        <v>0.16300000000000003</v>
      </c>
      <c r="AJ15" s="2">
        <v>0</v>
      </c>
      <c r="AK15" s="2">
        <v>0</v>
      </c>
      <c r="AL15" s="2">
        <v>1.8999999999999989E-3</v>
      </c>
      <c r="AM15" s="2">
        <v>0.18119999999999997</v>
      </c>
      <c r="AN15" s="2">
        <v>0</v>
      </c>
      <c r="AO15" s="2">
        <v>2.4800000000000003E-2</v>
      </c>
      <c r="AP15" s="2">
        <v>2.7999999999999969E-3</v>
      </c>
      <c r="AQ15" s="2">
        <v>0.1452</v>
      </c>
      <c r="AR15" s="2">
        <v>1.1000000000000038E-3</v>
      </c>
      <c r="AS15" s="2">
        <v>1.3200000000000003E-2</v>
      </c>
      <c r="AT15" s="2">
        <v>0</v>
      </c>
      <c r="AU15" s="2">
        <v>0.1193</v>
      </c>
      <c r="AV15" s="2">
        <v>0</v>
      </c>
      <c r="AW15" s="2">
        <v>0</v>
      </c>
    </row>
    <row r="16" spans="1:49" x14ac:dyDescent="0.3">
      <c r="A16" s="1" t="s">
        <v>41</v>
      </c>
      <c r="B16" s="2">
        <v>0</v>
      </c>
      <c r="C16" s="2">
        <v>0.21819999999999998</v>
      </c>
      <c r="D16" s="2">
        <v>4.0000000000000036E-3</v>
      </c>
      <c r="E16" s="2">
        <v>4.2999999999999983E-3</v>
      </c>
      <c r="F16" s="2">
        <v>2.8999999999999998E-3</v>
      </c>
      <c r="G16" s="2">
        <v>0.14309999999999998</v>
      </c>
      <c r="H16" s="2">
        <v>0</v>
      </c>
      <c r="I16" s="2">
        <v>5.1999999999999963E-3</v>
      </c>
      <c r="J16" s="2">
        <v>0</v>
      </c>
      <c r="K16" s="2">
        <v>0.21010000000000001</v>
      </c>
      <c r="L16" s="2">
        <v>0</v>
      </c>
      <c r="M16" s="2">
        <v>0</v>
      </c>
      <c r="N16" s="2">
        <v>8.9999999999999941E-3</v>
      </c>
      <c r="O16" s="2">
        <v>0.26190000000000002</v>
      </c>
      <c r="P16" s="2">
        <v>3.2999999999999974E-3</v>
      </c>
      <c r="Q16" s="2">
        <v>5.5000000000000049E-3</v>
      </c>
      <c r="R16" s="2">
        <v>3.4000000000000002E-3</v>
      </c>
      <c r="S16" s="2">
        <v>0.18260000000000004</v>
      </c>
      <c r="T16" s="2">
        <v>0</v>
      </c>
      <c r="U16" s="2">
        <v>8.6999999999999994E-3</v>
      </c>
      <c r="V16" s="2">
        <v>2.2000000000000075E-3</v>
      </c>
      <c r="W16" s="2">
        <v>0.29949999999999999</v>
      </c>
      <c r="X16" s="2">
        <v>0</v>
      </c>
      <c r="Y16" s="2">
        <v>0</v>
      </c>
      <c r="Z16" s="2">
        <v>0</v>
      </c>
      <c r="AA16" s="2">
        <v>0.19350000000000001</v>
      </c>
      <c r="AB16" s="2">
        <v>2.8999999999999998E-3</v>
      </c>
      <c r="AC16" s="2">
        <v>8.2999999999999879E-3</v>
      </c>
      <c r="AD16" s="2">
        <v>1.3999999999999985E-3</v>
      </c>
      <c r="AE16" s="2">
        <v>0.14480000000000001</v>
      </c>
      <c r="AF16" s="2">
        <v>0</v>
      </c>
      <c r="AG16" s="2">
        <v>1.1999999999999927E-3</v>
      </c>
      <c r="AH16" s="2">
        <v>7.9999999999999516E-4</v>
      </c>
      <c r="AI16" s="2">
        <v>0.15460000000000002</v>
      </c>
      <c r="AJ16" s="2">
        <v>0</v>
      </c>
      <c r="AK16" s="2">
        <v>0</v>
      </c>
      <c r="AL16" s="2">
        <v>4.9000000000000016E-3</v>
      </c>
      <c r="AM16" s="2">
        <v>0.2409</v>
      </c>
      <c r="AN16" s="2">
        <v>3.9000000000000007E-3</v>
      </c>
      <c r="AO16" s="2">
        <v>7.9999999999999932E-3</v>
      </c>
      <c r="AP16" s="2">
        <v>3.1999999999999945E-3</v>
      </c>
      <c r="AQ16" s="2">
        <v>0.15589999999999998</v>
      </c>
      <c r="AR16" s="2">
        <v>0</v>
      </c>
      <c r="AS16" s="2">
        <v>4.0999999999999925E-3</v>
      </c>
      <c r="AT16" s="2">
        <v>2.2000000000000075E-3</v>
      </c>
      <c r="AU16" s="2">
        <v>0.20469999999999999</v>
      </c>
      <c r="AV16" s="2">
        <v>0</v>
      </c>
      <c r="AW16" s="2">
        <v>0</v>
      </c>
    </row>
    <row r="17" spans="1:49" x14ac:dyDescent="0.3">
      <c r="A17" s="1" t="s">
        <v>27</v>
      </c>
      <c r="B17" s="2">
        <v>0</v>
      </c>
      <c r="C17" s="2">
        <v>4.0499999999999994E-2</v>
      </c>
      <c r="D17" s="2">
        <v>1.0999999999999899E-3</v>
      </c>
      <c r="E17" s="2">
        <v>3.9000000000000007E-2</v>
      </c>
      <c r="F17" s="2">
        <v>2.0000000000000573E-4</v>
      </c>
      <c r="G17" s="2">
        <v>2.5000000000000008E-2</v>
      </c>
      <c r="H17" s="2">
        <v>0</v>
      </c>
      <c r="I17" s="2">
        <v>7.9999999999999516E-4</v>
      </c>
      <c r="J17" s="2">
        <v>0</v>
      </c>
      <c r="K17" s="2">
        <v>2.9600000000000015E-2</v>
      </c>
      <c r="L17" s="2">
        <v>0</v>
      </c>
      <c r="M17" s="2">
        <v>0</v>
      </c>
      <c r="N17" s="2">
        <v>1.9999999999999185E-4</v>
      </c>
      <c r="O17" s="2">
        <v>7.9199999999999993E-2</v>
      </c>
      <c r="P17" s="2">
        <v>2.3999999999999994E-3</v>
      </c>
      <c r="Q17" s="2">
        <v>3.1599999999999989E-2</v>
      </c>
      <c r="R17" s="2">
        <v>1.2999999999999956E-3</v>
      </c>
      <c r="S17" s="2">
        <v>3.3199999999999993E-2</v>
      </c>
      <c r="T17" s="2">
        <v>0</v>
      </c>
      <c r="U17" s="2">
        <v>2.6000000000000051E-3</v>
      </c>
      <c r="V17" s="2">
        <v>3.9999999999999758E-4</v>
      </c>
      <c r="W17" s="2">
        <v>3.2899999999999999E-2</v>
      </c>
      <c r="X17" s="2">
        <v>0</v>
      </c>
      <c r="Y17" s="2">
        <v>0</v>
      </c>
      <c r="Z17" s="2">
        <v>0</v>
      </c>
      <c r="AA17" s="2">
        <v>2.6300000000000004E-2</v>
      </c>
      <c r="AB17" s="2">
        <v>0</v>
      </c>
      <c r="AC17" s="2">
        <v>3.3100000000000004E-2</v>
      </c>
      <c r="AD17" s="2">
        <v>3.5000000000000031E-3</v>
      </c>
      <c r="AE17" s="2">
        <v>2.4400000000000005E-2</v>
      </c>
      <c r="AF17" s="2">
        <v>0</v>
      </c>
      <c r="AG17" s="2">
        <v>0</v>
      </c>
      <c r="AH17" s="2">
        <v>0</v>
      </c>
      <c r="AI17" s="2">
        <v>1.7000000000000015E-2</v>
      </c>
      <c r="AJ17" s="2">
        <v>0</v>
      </c>
      <c r="AK17" s="2">
        <v>0</v>
      </c>
      <c r="AL17" s="2">
        <v>1.799999999999996E-3</v>
      </c>
      <c r="AM17" s="2">
        <v>5.1400000000000001E-2</v>
      </c>
      <c r="AN17" s="2">
        <v>5.0000000000000044E-4</v>
      </c>
      <c r="AO17" s="2">
        <v>2.2500000000000006E-2</v>
      </c>
      <c r="AP17" s="2">
        <v>4.599999999999993E-3</v>
      </c>
      <c r="AQ17" s="2">
        <v>3.3599999999999991E-2</v>
      </c>
      <c r="AR17" s="2">
        <v>-4.0000000000001146E-4</v>
      </c>
      <c r="AS17" s="2">
        <v>0</v>
      </c>
      <c r="AT17" s="2">
        <v>-4.0000000000001146E-4</v>
      </c>
      <c r="AU17" s="2">
        <v>2.5099999999999997E-2</v>
      </c>
      <c r="AV17" s="2">
        <v>-4.0000000000001146E-4</v>
      </c>
      <c r="AW17" s="2">
        <v>5.0000000000000044E-4</v>
      </c>
    </row>
    <row r="18" spans="1:49" x14ac:dyDescent="0.3">
      <c r="A18" s="1" t="s">
        <v>15</v>
      </c>
      <c r="B18" s="2">
        <v>3.3000000000000113E-3</v>
      </c>
      <c r="C18" s="2">
        <v>0.38660000000000005</v>
      </c>
      <c r="D18" s="2">
        <v>-2.2999999999999965E-3</v>
      </c>
      <c r="E18" s="2">
        <v>-2.2999999999999965E-3</v>
      </c>
      <c r="F18" s="2">
        <v>-8.0000000000000904E-4</v>
      </c>
      <c r="G18" s="2">
        <v>0.16099999999999998</v>
      </c>
      <c r="H18" s="2">
        <v>-2.0000000000000018E-3</v>
      </c>
      <c r="I18" s="2">
        <v>0</v>
      </c>
      <c r="J18" s="2">
        <v>0</v>
      </c>
      <c r="K18" s="2">
        <v>0.16230000000000003</v>
      </c>
      <c r="L18" s="2">
        <v>0</v>
      </c>
      <c r="M18" s="2">
        <v>-2.2999999999999965E-3</v>
      </c>
      <c r="N18" s="2">
        <v>2.7000000000000079E-3</v>
      </c>
      <c r="O18" s="2">
        <v>0.41489999999999999</v>
      </c>
      <c r="P18" s="2">
        <v>-8.0000000000000904E-4</v>
      </c>
      <c r="Q18" s="2">
        <v>-3.600000000000006E-3</v>
      </c>
      <c r="R18" s="2">
        <v>5.0000000000000044E-4</v>
      </c>
      <c r="S18" s="2">
        <v>0.17870000000000003</v>
      </c>
      <c r="T18" s="2">
        <v>-3.600000000000006E-3</v>
      </c>
      <c r="U18" s="2">
        <v>0</v>
      </c>
      <c r="V18" s="2">
        <v>3.1999999999999945E-3</v>
      </c>
      <c r="W18" s="2">
        <v>0.21009999999999998</v>
      </c>
      <c r="X18" s="2">
        <v>0</v>
      </c>
      <c r="Y18" s="2">
        <v>-3.600000000000006E-3</v>
      </c>
      <c r="Z18" s="2">
        <v>8.0999999999999961E-3</v>
      </c>
      <c r="AA18" s="2">
        <v>0.35440000000000005</v>
      </c>
      <c r="AB18" s="2">
        <v>-1.799999999999996E-3</v>
      </c>
      <c r="AC18" s="2">
        <v>-1.799999999999996E-3</v>
      </c>
      <c r="AD18" s="2">
        <v>1.3999999999999985E-3</v>
      </c>
      <c r="AE18" s="2">
        <v>0.20869999999999997</v>
      </c>
      <c r="AF18" s="2">
        <v>-1.799999999999996E-3</v>
      </c>
      <c r="AG18" s="2">
        <v>0</v>
      </c>
      <c r="AH18" s="2">
        <v>0</v>
      </c>
      <c r="AI18" s="2">
        <v>0.14400000000000002</v>
      </c>
      <c r="AJ18" s="2">
        <v>7.9999999999999516E-4</v>
      </c>
      <c r="AK18" s="2">
        <v>-1.799999999999996E-3</v>
      </c>
      <c r="AL18" s="2">
        <v>3.1999999999999945E-3</v>
      </c>
      <c r="AM18" s="2">
        <v>0.33839999999999998</v>
      </c>
      <c r="AN18" s="2">
        <v>-9.000000000000119E-4</v>
      </c>
      <c r="AO18" s="2">
        <v>-1.0000000000000286E-4</v>
      </c>
      <c r="AP18" s="2">
        <v>3.5999999999999921E-3</v>
      </c>
      <c r="AQ18" s="2">
        <v>0.26990000000000003</v>
      </c>
      <c r="AR18" s="2">
        <v>-9.000000000000119E-4</v>
      </c>
      <c r="AS18" s="2">
        <v>-1.8999999999999989E-3</v>
      </c>
      <c r="AT18" s="2">
        <v>2.4999999999999883E-3</v>
      </c>
      <c r="AU18" s="2">
        <v>0.16789999999999999</v>
      </c>
      <c r="AV18" s="2">
        <v>-1.8999999999999989E-3</v>
      </c>
      <c r="AW18" s="2">
        <v>-9.000000000000119E-4</v>
      </c>
    </row>
    <row r="19" spans="1:49" x14ac:dyDescent="0.3">
      <c r="A19" s="1" t="s">
        <v>36</v>
      </c>
      <c r="B19" s="2">
        <v>5.2099999999999994E-2</v>
      </c>
      <c r="C19" s="2">
        <v>9.0200000000000016E-2</v>
      </c>
      <c r="D19" s="2">
        <v>0</v>
      </c>
      <c r="E19" s="2">
        <v>6.3000000000000139E-3</v>
      </c>
      <c r="F19" s="2">
        <v>4.4999999999999901E-3</v>
      </c>
      <c r="G19" s="2">
        <v>0.1668</v>
      </c>
      <c r="H19" s="2">
        <v>-2.5999999999999912E-3</v>
      </c>
      <c r="I19" s="2">
        <v>7.5999999999999956E-3</v>
      </c>
      <c r="J19" s="2">
        <v>7.9999999999999516E-4</v>
      </c>
      <c r="K19" s="2">
        <v>0.15589999999999998</v>
      </c>
      <c r="L19" s="2">
        <v>-2.5999999999999912E-3</v>
      </c>
      <c r="M19" s="2">
        <v>0</v>
      </c>
      <c r="N19" s="2">
        <v>2.1499999999999991E-2</v>
      </c>
      <c r="O19" s="2">
        <v>6.0399999999999995E-2</v>
      </c>
      <c r="P19" s="2">
        <v>0</v>
      </c>
      <c r="Q19" s="2">
        <v>5.0000000000000044E-3</v>
      </c>
      <c r="R19" s="2">
        <v>4.500000000000004E-3</v>
      </c>
      <c r="S19" s="2">
        <v>0.10339999999999999</v>
      </c>
      <c r="T19" s="2">
        <v>0</v>
      </c>
      <c r="U19" s="2">
        <v>1.2999999999999998E-2</v>
      </c>
      <c r="V19" s="2">
        <v>2.6999999999999941E-3</v>
      </c>
      <c r="W19" s="2">
        <v>0.10569999999999999</v>
      </c>
      <c r="X19" s="2">
        <v>0</v>
      </c>
      <c r="Y19" s="2">
        <v>0</v>
      </c>
      <c r="Z19" s="2">
        <v>3.4999999999999892E-3</v>
      </c>
      <c r="AA19" s="2">
        <v>8.0200000000000021E-2</v>
      </c>
      <c r="AB19" s="2">
        <v>0</v>
      </c>
      <c r="AC19" s="2">
        <v>4.4000000000000011E-3</v>
      </c>
      <c r="AD19" s="2">
        <v>1.3999999999999985E-3</v>
      </c>
      <c r="AE19" s="2">
        <v>0.13950000000000001</v>
      </c>
      <c r="AF19" s="2">
        <v>-1.9999999999999185E-4</v>
      </c>
      <c r="AG19" s="2">
        <v>6.3000000000000139E-3</v>
      </c>
      <c r="AH19" s="2">
        <v>2.7999999999999969E-3</v>
      </c>
      <c r="AI19" s="2">
        <v>0.14000000000000001</v>
      </c>
      <c r="AJ19" s="2">
        <v>1.1000000000000038E-3</v>
      </c>
      <c r="AK19" s="2">
        <v>0</v>
      </c>
      <c r="AL19" s="2">
        <v>5.9999999999998943E-4</v>
      </c>
      <c r="AM19" s="2">
        <v>5.489999999999999E-2</v>
      </c>
      <c r="AN19" s="2">
        <v>0</v>
      </c>
      <c r="AO19" s="2">
        <v>5.6999999999999967E-3</v>
      </c>
      <c r="AP19" s="2">
        <v>3.3000000000000113E-3</v>
      </c>
      <c r="AQ19" s="2">
        <v>9.7500000000000003E-2</v>
      </c>
      <c r="AR19" s="2">
        <v>-2.0000000000000573E-4</v>
      </c>
      <c r="AS19" s="2">
        <v>1.0500000000000009E-2</v>
      </c>
      <c r="AT19" s="2">
        <v>-2.0000000000000573E-4</v>
      </c>
      <c r="AU19" s="2">
        <v>8.0499999999999988E-2</v>
      </c>
      <c r="AV19" s="2">
        <v>1.3999999999999846E-3</v>
      </c>
      <c r="AW19" s="2">
        <v>0</v>
      </c>
    </row>
    <row r="20" spans="1:49" x14ac:dyDescent="0.3">
      <c r="A20" s="1" t="s">
        <v>23</v>
      </c>
      <c r="B20" s="2">
        <v>2.3999999999999994E-3</v>
      </c>
      <c r="C20" s="2">
        <v>0.11279999999999997</v>
      </c>
      <c r="D20" s="2">
        <v>6.999999999999923E-4</v>
      </c>
      <c r="E20" s="2">
        <v>1.5300000000000008E-2</v>
      </c>
      <c r="F20" s="2">
        <v>6.0000000000000331E-4</v>
      </c>
      <c r="G20" s="2">
        <v>7.1299999999999975E-2</v>
      </c>
      <c r="H20" s="2">
        <v>-4.2000000000000232E-3</v>
      </c>
      <c r="I20" s="2">
        <v>1.1899999999999994E-2</v>
      </c>
      <c r="J20" s="2">
        <v>2.0399999999999974E-2</v>
      </c>
      <c r="K20" s="2">
        <v>6.629999999999997E-2</v>
      </c>
      <c r="L20" s="2">
        <v>-4.2000000000000232E-3</v>
      </c>
      <c r="M20" s="2">
        <v>-1.0000000000000286E-4</v>
      </c>
      <c r="N20" s="2">
        <v>4.2999999999999983E-3</v>
      </c>
      <c r="O20" s="2">
        <v>0.11809999999999997</v>
      </c>
      <c r="P20" s="2">
        <v>-8.0000000000000904E-4</v>
      </c>
      <c r="Q20" s="2">
        <v>1.8000000000000002E-2</v>
      </c>
      <c r="R20" s="2">
        <v>3.5000000000000031E-3</v>
      </c>
      <c r="S20" s="2">
        <v>9.619999999999998E-2</v>
      </c>
      <c r="T20" s="2">
        <v>-4.400000000000015E-3</v>
      </c>
      <c r="U20" s="2">
        <v>1.4999999999999986E-2</v>
      </c>
      <c r="V20" s="2">
        <v>2.629999999999999E-2</v>
      </c>
      <c r="W20" s="2">
        <v>8.5699999999999985E-2</v>
      </c>
      <c r="X20" s="2">
        <v>-4.9000000000000155E-3</v>
      </c>
      <c r="Y20" s="2">
        <v>-4.1000000000000064E-3</v>
      </c>
      <c r="Z20" s="2">
        <v>7.8000000000000014E-3</v>
      </c>
      <c r="AA20" s="2">
        <v>0.11779999999999999</v>
      </c>
      <c r="AB20" s="2">
        <v>1.2999999999999956E-3</v>
      </c>
      <c r="AC20" s="2">
        <v>1.4300000000000007E-2</v>
      </c>
      <c r="AD20" s="2">
        <v>2.7999999999999969E-3</v>
      </c>
      <c r="AE20" s="2">
        <v>7.9600000000000018E-2</v>
      </c>
      <c r="AF20" s="2">
        <v>0</v>
      </c>
      <c r="AG20" s="2">
        <v>9.3000000000000027E-3</v>
      </c>
      <c r="AH20" s="2">
        <v>8.3000000000000018E-3</v>
      </c>
      <c r="AI20" s="2">
        <v>0.10929999999999999</v>
      </c>
      <c r="AJ20" s="2">
        <v>0</v>
      </c>
      <c r="AK20" s="2">
        <v>-1.0000000000000286E-4</v>
      </c>
      <c r="AL20" s="2">
        <v>6.8000000000000005E-3</v>
      </c>
      <c r="AM20" s="2">
        <v>0.11689999999999999</v>
      </c>
      <c r="AN20" s="2">
        <v>-6.999999999999923E-4</v>
      </c>
      <c r="AO20" s="2">
        <v>1.6700000000000007E-2</v>
      </c>
      <c r="AP20" s="2">
        <v>5.1000000000000073E-3</v>
      </c>
      <c r="AQ20" s="2">
        <v>0.1101</v>
      </c>
      <c r="AR20" s="2">
        <v>5.9999999999998943E-4</v>
      </c>
      <c r="AS20" s="2">
        <v>1.2499999999999997E-2</v>
      </c>
      <c r="AT20" s="2">
        <v>6.1999999999999972E-3</v>
      </c>
      <c r="AU20" s="2">
        <v>0.23520000000000002</v>
      </c>
      <c r="AV20" s="2">
        <v>0</v>
      </c>
      <c r="AW20" s="2">
        <v>-4.9000000000000016E-3</v>
      </c>
    </row>
    <row r="21" spans="1:49" x14ac:dyDescent="0.3">
      <c r="A21" s="1" t="s">
        <v>22</v>
      </c>
      <c r="B21" s="2">
        <v>-1.6999999999999932E-3</v>
      </c>
      <c r="C21" s="2">
        <v>8.5400000000000004E-2</v>
      </c>
      <c r="D21" s="2">
        <v>1.5000000000000013E-3</v>
      </c>
      <c r="E21" s="2">
        <v>3.1000000000000055E-3</v>
      </c>
      <c r="F21" s="2">
        <v>0</v>
      </c>
      <c r="G21" s="2">
        <v>0.10140000000000002</v>
      </c>
      <c r="H21" s="2">
        <v>2.3999999999999994E-3</v>
      </c>
      <c r="I21" s="2">
        <v>2.0000000000000157E-3</v>
      </c>
      <c r="J21" s="2">
        <v>-1.6999999999999793E-3</v>
      </c>
      <c r="K21" s="2">
        <v>9.5100000000000018E-2</v>
      </c>
      <c r="L21" s="2">
        <v>-5.2999999999999853E-3</v>
      </c>
      <c r="M21" s="2">
        <v>0</v>
      </c>
      <c r="N21" s="2">
        <v>1.100000000000001E-2</v>
      </c>
      <c r="O21" s="2">
        <v>5.5499999999999994E-2</v>
      </c>
      <c r="P21" s="2">
        <v>3.4000000000000002E-3</v>
      </c>
      <c r="Q21" s="2">
        <v>5.8999999999999886E-3</v>
      </c>
      <c r="R21" s="2">
        <v>0</v>
      </c>
      <c r="S21" s="2">
        <v>7.2900000000000006E-2</v>
      </c>
      <c r="T21" s="2">
        <v>1.7000000000000071E-3</v>
      </c>
      <c r="U21" s="2">
        <v>7.2000000000000119E-3</v>
      </c>
      <c r="V21" s="2">
        <v>3.8000000000000117E-3</v>
      </c>
      <c r="W21" s="2">
        <v>6.5200000000000008E-2</v>
      </c>
      <c r="X21" s="2">
        <v>-1.1999999999999927E-3</v>
      </c>
      <c r="Y21" s="2">
        <v>0</v>
      </c>
      <c r="Z21" s="2">
        <v>0</v>
      </c>
      <c r="AA21" s="2">
        <v>9.7000000000000017E-2</v>
      </c>
      <c r="AB21" s="2">
        <v>2.8000000000000108E-3</v>
      </c>
      <c r="AC21" s="2">
        <v>3.1999999999999945E-3</v>
      </c>
      <c r="AD21" s="2">
        <v>0</v>
      </c>
      <c r="AE21" s="2">
        <v>9.0100000000000013E-2</v>
      </c>
      <c r="AF21" s="2">
        <v>0</v>
      </c>
      <c r="AG21" s="2">
        <v>6.8000000000000144E-3</v>
      </c>
      <c r="AH21" s="2">
        <v>2.2000000000000075E-3</v>
      </c>
      <c r="AI21" s="2">
        <v>0.1168</v>
      </c>
      <c r="AJ21" s="2">
        <v>1.2000000000000066E-3</v>
      </c>
      <c r="AK21" s="2">
        <v>9.9999999999998701E-4</v>
      </c>
      <c r="AL21" s="2">
        <v>6.1999999999999972E-3</v>
      </c>
      <c r="AM21" s="2">
        <v>5.2000000000000005E-2</v>
      </c>
      <c r="AN21" s="2">
        <v>4.0999999999999925E-3</v>
      </c>
      <c r="AO21" s="2">
        <v>6.0999999999999943E-3</v>
      </c>
      <c r="AP21" s="2">
        <v>0</v>
      </c>
      <c r="AQ21" s="2">
        <v>7.4899999999999994E-2</v>
      </c>
      <c r="AR21" s="2">
        <v>0</v>
      </c>
      <c r="AS21" s="2">
        <v>6.5000000000000058E-3</v>
      </c>
      <c r="AT21" s="2">
        <v>0</v>
      </c>
      <c r="AU21" s="2">
        <v>7.2999999999999982E-2</v>
      </c>
      <c r="AV21" s="2">
        <v>0</v>
      </c>
      <c r="AW21" s="2">
        <v>1.4999999999999875E-3</v>
      </c>
    </row>
    <row r="22" spans="1:49" x14ac:dyDescent="0.3">
      <c r="A22" s="1" t="s">
        <v>30</v>
      </c>
      <c r="B22" s="2">
        <v>-3.5999999999999921E-3</v>
      </c>
      <c r="C22" s="2">
        <v>9.5399999999999999E-2</v>
      </c>
      <c r="D22" s="2">
        <v>-5.9000000000000025E-3</v>
      </c>
      <c r="E22" s="2">
        <v>2.9999999999999472E-4</v>
      </c>
      <c r="F22" s="2">
        <v>-5.9000000000000025E-3</v>
      </c>
      <c r="G22" s="2">
        <v>0.13640000000000002</v>
      </c>
      <c r="H22" s="2">
        <v>-3.9000000000000007E-3</v>
      </c>
      <c r="I22" s="2">
        <v>-2.7999999999999969E-3</v>
      </c>
      <c r="J22" s="2">
        <v>-3.7000000000000088E-3</v>
      </c>
      <c r="K22" s="2">
        <v>0.17619999999999997</v>
      </c>
      <c r="L22" s="2">
        <v>-5.9000000000000025E-3</v>
      </c>
      <c r="M22" s="2">
        <v>-3.9000000000000007E-3</v>
      </c>
      <c r="N22" s="2">
        <v>-1.2000000000000066E-3</v>
      </c>
      <c r="O22" s="2">
        <v>7.5100000000000014E-2</v>
      </c>
      <c r="P22" s="2">
        <v>-1.6000000000000042E-3</v>
      </c>
      <c r="Q22" s="2">
        <v>-1.4000000000000123E-3</v>
      </c>
      <c r="R22" s="2">
        <v>-1.5999999999999903E-3</v>
      </c>
      <c r="S22" s="2">
        <v>0.18560000000000004</v>
      </c>
      <c r="T22" s="2">
        <v>-3.0000000000000027E-3</v>
      </c>
      <c r="U22" s="2">
        <v>2.3999999999999994E-3</v>
      </c>
      <c r="V22" s="2">
        <v>5.0000000000000044E-4</v>
      </c>
      <c r="W22" s="2">
        <v>0.25190000000000001</v>
      </c>
      <c r="X22" s="2">
        <v>-2.1999999999999936E-3</v>
      </c>
      <c r="Y22" s="2">
        <v>-3.0000000000000027E-3</v>
      </c>
      <c r="Z22" s="2">
        <v>-6.3E-3</v>
      </c>
      <c r="AA22" s="2">
        <v>9.5999999999999988E-2</v>
      </c>
      <c r="AB22" s="2">
        <v>-1.2300000000000005E-2</v>
      </c>
      <c r="AC22" s="2">
        <v>-2.8999999999999998E-3</v>
      </c>
      <c r="AD22" s="2">
        <v>-4.2000000000000093E-3</v>
      </c>
      <c r="AE22" s="2">
        <v>0.12889999999999999</v>
      </c>
      <c r="AF22" s="2">
        <v>-6.3E-3</v>
      </c>
      <c r="AG22" s="2">
        <v>-3.699999999999995E-3</v>
      </c>
      <c r="AH22" s="2">
        <v>2.1000000000000046E-3</v>
      </c>
      <c r="AI22" s="2">
        <v>0.17900000000000002</v>
      </c>
      <c r="AJ22" s="2">
        <v>-1.2300000000000005E-2</v>
      </c>
      <c r="AK22" s="2">
        <v>-5.6000000000000077E-3</v>
      </c>
      <c r="AL22" s="2">
        <v>-3.1999999999999945E-3</v>
      </c>
      <c r="AM22" s="2">
        <v>7.7600000000000002E-2</v>
      </c>
      <c r="AN22" s="2">
        <v>-1.4999999999999875E-3</v>
      </c>
      <c r="AO22" s="2">
        <v>1.3999999999999985E-3</v>
      </c>
      <c r="AP22" s="2">
        <v>-6.9999999999997842E-4</v>
      </c>
      <c r="AQ22" s="2">
        <v>0.15210000000000001</v>
      </c>
      <c r="AR22" s="2">
        <v>-3.1999999999999945E-3</v>
      </c>
      <c r="AS22" s="2">
        <v>1.3999999999999985E-3</v>
      </c>
      <c r="AT22" s="2">
        <v>5.300000000000013E-3</v>
      </c>
      <c r="AU22" s="2">
        <v>0.23599999999999999</v>
      </c>
      <c r="AV22" s="2">
        <v>-1.4999999999999875E-3</v>
      </c>
      <c r="AW22" s="2">
        <v>-1.7000000000000071E-3</v>
      </c>
    </row>
    <row r="23" spans="1:49" x14ac:dyDescent="0.3">
      <c r="A23" s="17" t="s">
        <v>324</v>
      </c>
      <c r="B23" s="16">
        <f>AVERAGE(B2:B22)</f>
        <v>4.0904761904761921E-3</v>
      </c>
      <c r="C23" s="16">
        <f t="shared" ref="C23:AW23" si="0">AVERAGE(C2:C22)</f>
        <v>0.15560000000000002</v>
      </c>
      <c r="D23" s="16">
        <f t="shared" si="0"/>
        <v>-3.238095238095258E-4</v>
      </c>
      <c r="E23" s="16">
        <f t="shared" si="0"/>
        <v>8.6095238095238082E-3</v>
      </c>
      <c r="F23" s="16">
        <f t="shared" si="0"/>
        <v>1.0809523809523795E-3</v>
      </c>
      <c r="G23" s="16">
        <f t="shared" si="0"/>
        <v>0.14898571428571428</v>
      </c>
      <c r="H23" s="16">
        <f t="shared" si="0"/>
        <v>-8.9047619047619218E-4</v>
      </c>
      <c r="I23" s="16">
        <f t="shared" si="0"/>
        <v>6.3333333333333323E-3</v>
      </c>
      <c r="J23" s="16">
        <f t="shared" si="0"/>
        <v>2.3952380952380944E-3</v>
      </c>
      <c r="K23" s="16">
        <f t="shared" si="0"/>
        <v>0.16761428571428572</v>
      </c>
      <c r="L23" s="16">
        <f t="shared" si="0"/>
        <v>-8.9047619047619088E-4</v>
      </c>
      <c r="M23" s="16">
        <f t="shared" si="0"/>
        <v>-4.0952380952381134E-4</v>
      </c>
      <c r="N23" s="16">
        <f t="shared" si="0"/>
        <v>3.0666666666666646E-3</v>
      </c>
      <c r="O23" s="16">
        <f t="shared" si="0"/>
        <v>0.17805238095238096</v>
      </c>
      <c r="P23" s="16">
        <f t="shared" si="0"/>
        <v>8.5238095238094973E-4</v>
      </c>
      <c r="Q23" s="16">
        <f t="shared" si="0"/>
        <v>1.1376190476190477E-2</v>
      </c>
      <c r="R23" s="16">
        <f t="shared" si="0"/>
        <v>1.3000000000000008E-3</v>
      </c>
      <c r="S23" s="16">
        <f t="shared" si="0"/>
        <v>0.15690000000000001</v>
      </c>
      <c r="T23" s="16">
        <f t="shared" si="0"/>
        <v>-5.1428571428571517E-4</v>
      </c>
      <c r="U23" s="16">
        <f t="shared" si="0"/>
        <v>8.0333333333333368E-3</v>
      </c>
      <c r="V23" s="16">
        <f t="shared" si="0"/>
        <v>3.2571428571428573E-3</v>
      </c>
      <c r="W23" s="16">
        <f t="shared" si="0"/>
        <v>0.20319523809523815</v>
      </c>
      <c r="X23" s="16">
        <f t="shared" si="0"/>
        <v>-5.8571428571428663E-4</v>
      </c>
      <c r="Y23" s="16">
        <f t="shared" si="0"/>
        <v>-6.5714285714285874E-4</v>
      </c>
      <c r="Z23" s="16">
        <f t="shared" si="0"/>
        <v>1.8809523809523807E-3</v>
      </c>
      <c r="AA23" s="16">
        <f t="shared" si="0"/>
        <v>0.14568571428571428</v>
      </c>
      <c r="AB23" s="16">
        <f t="shared" si="0"/>
        <v>-4.4761904761904853E-4</v>
      </c>
      <c r="AC23" s="16">
        <f t="shared" si="0"/>
        <v>8.1857142857142857E-3</v>
      </c>
      <c r="AD23" s="16">
        <f t="shared" si="0"/>
        <v>2.3142857142857145E-3</v>
      </c>
      <c r="AE23" s="16">
        <f t="shared" si="0"/>
        <v>0.13696190476190476</v>
      </c>
      <c r="AF23" s="16">
        <f t="shared" si="0"/>
        <v>-1.9999999999999912E-4</v>
      </c>
      <c r="AG23" s="16">
        <f t="shared" si="0"/>
        <v>5.5666666666666659E-3</v>
      </c>
      <c r="AH23" s="16">
        <f t="shared" si="0"/>
        <v>1.5761904761904778E-3</v>
      </c>
      <c r="AI23" s="16">
        <f t="shared" si="0"/>
        <v>0.14633809523809521</v>
      </c>
      <c r="AJ23" s="16">
        <f t="shared" si="0"/>
        <v>-6.3333333333333362E-4</v>
      </c>
      <c r="AK23" s="16">
        <f t="shared" si="0"/>
        <v>-1.7619047619047727E-4</v>
      </c>
      <c r="AL23" s="16">
        <f t="shared" si="0"/>
        <v>2.2142857142857138E-3</v>
      </c>
      <c r="AM23" s="16">
        <f t="shared" si="0"/>
        <v>0.15395714285714285</v>
      </c>
      <c r="AN23" s="16">
        <f t="shared" si="0"/>
        <v>1.0714285714285723E-3</v>
      </c>
      <c r="AO23" s="16">
        <f t="shared" si="0"/>
        <v>1.034761904761905E-2</v>
      </c>
      <c r="AP23" s="16">
        <f t="shared" si="0"/>
        <v>6.4238095238095243E-3</v>
      </c>
      <c r="AQ23" s="16">
        <f t="shared" si="0"/>
        <v>0.14172380952380953</v>
      </c>
      <c r="AR23" s="16">
        <f t="shared" si="0"/>
        <v>4.6666666666666682E-4</v>
      </c>
      <c r="AS23" s="16">
        <f t="shared" si="0"/>
        <v>7.580952380952387E-3</v>
      </c>
      <c r="AT23" s="16">
        <f t="shared" si="0"/>
        <v>1.6238095238095228E-3</v>
      </c>
      <c r="AU23" s="16">
        <f t="shared" si="0"/>
        <v>0.16219047619047616</v>
      </c>
      <c r="AV23" s="16">
        <f t="shared" si="0"/>
        <v>-1.3809523809523808E-4</v>
      </c>
      <c r="AW23" s="16">
        <f t="shared" si="0"/>
        <v>-8.5714285714287515E-5</v>
      </c>
    </row>
    <row r="24" spans="1:49" x14ac:dyDescent="0.3">
      <c r="A24" s="17" t="s">
        <v>325</v>
      </c>
      <c r="B24">
        <f>_xlfn.STDEV.P(B2:B22)</f>
        <v>1.1051089356426307E-2</v>
      </c>
      <c r="C24">
        <f t="shared" ref="C24:AW24" si="1">_xlfn.STDEV.P(C2:C22)</f>
        <v>8.1467247289646313E-2</v>
      </c>
      <c r="D24">
        <f t="shared" si="1"/>
        <v>1.8552126721637383E-3</v>
      </c>
      <c r="E24">
        <f t="shared" si="1"/>
        <v>9.2909533449994745E-3</v>
      </c>
      <c r="F24">
        <f t="shared" si="1"/>
        <v>2.6913652134220156E-3</v>
      </c>
      <c r="G24">
        <f t="shared" si="1"/>
        <v>7.2832588766255965E-2</v>
      </c>
      <c r="H24">
        <f t="shared" si="1"/>
        <v>1.6552671376705835E-3</v>
      </c>
      <c r="I24">
        <f t="shared" si="1"/>
        <v>4.6007590816064415E-3</v>
      </c>
      <c r="J24">
        <f t="shared" si="1"/>
        <v>5.3089749876507322E-3</v>
      </c>
      <c r="K24">
        <f t="shared" si="1"/>
        <v>6.7083382980502926E-2</v>
      </c>
      <c r="L24">
        <f t="shared" si="1"/>
        <v>1.9341307292953434E-3</v>
      </c>
      <c r="M24">
        <f t="shared" si="1"/>
        <v>1.4748380901950747E-3</v>
      </c>
      <c r="N24">
        <f t="shared" si="1"/>
        <v>5.3532663222989685E-3</v>
      </c>
      <c r="O24">
        <f t="shared" si="1"/>
        <v>0.12840567640266648</v>
      </c>
      <c r="P24">
        <f t="shared" si="1"/>
        <v>1.7366138501115041E-3</v>
      </c>
      <c r="Q24">
        <f t="shared" si="1"/>
        <v>9.8009185556838154E-3</v>
      </c>
      <c r="R24">
        <f t="shared" si="1"/>
        <v>1.6925607536398531E-3</v>
      </c>
      <c r="S24">
        <f t="shared" si="1"/>
        <v>8.8709574294033075E-2</v>
      </c>
      <c r="T24">
        <f t="shared" si="1"/>
        <v>1.4122881515927486E-3</v>
      </c>
      <c r="U24">
        <f t="shared" si="1"/>
        <v>5.5825692440917675E-3</v>
      </c>
      <c r="V24">
        <f t="shared" si="1"/>
        <v>5.824298153390829E-3</v>
      </c>
      <c r="W24">
        <f t="shared" si="1"/>
        <v>0.11199301626266681</v>
      </c>
      <c r="X24">
        <f t="shared" si="1"/>
        <v>1.1724153799440101E-3</v>
      </c>
      <c r="Y24">
        <f t="shared" si="1"/>
        <v>1.5834174700165929E-3</v>
      </c>
      <c r="Z24">
        <f t="shared" si="1"/>
        <v>3.2294211552122494E-3</v>
      </c>
      <c r="AA24">
        <f t="shared" si="1"/>
        <v>7.2334140564165567E-2</v>
      </c>
      <c r="AB24">
        <f t="shared" si="1"/>
        <v>3.0880135466670312E-3</v>
      </c>
      <c r="AC24">
        <f t="shared" si="1"/>
        <v>8.284999969209169E-3</v>
      </c>
      <c r="AD24">
        <f t="shared" si="1"/>
        <v>6.834038457065714E-3</v>
      </c>
      <c r="AE24">
        <f t="shared" si="1"/>
        <v>6.5319511240921224E-2</v>
      </c>
      <c r="AF24">
        <f t="shared" si="1"/>
        <v>1.8738806182434832E-3</v>
      </c>
      <c r="AG24">
        <f t="shared" si="1"/>
        <v>4.4269018870379678E-3</v>
      </c>
      <c r="AH24">
        <f t="shared" si="1"/>
        <v>2.9008873456737769E-3</v>
      </c>
      <c r="AI24">
        <f t="shared" si="1"/>
        <v>5.5188123948394154E-2</v>
      </c>
      <c r="AJ24">
        <f t="shared" si="1"/>
        <v>2.7968235951204043E-3</v>
      </c>
      <c r="AK24">
        <f t="shared" si="1"/>
        <v>1.3376969412299505E-3</v>
      </c>
      <c r="AL24">
        <f t="shared" si="1"/>
        <v>2.4103518246030679E-3</v>
      </c>
      <c r="AM24">
        <f t="shared" si="1"/>
        <v>0.10546122993976587</v>
      </c>
      <c r="AN24">
        <f t="shared" si="1"/>
        <v>1.6183892218713594E-3</v>
      </c>
      <c r="AO24">
        <f t="shared" si="1"/>
        <v>7.7918528298179471E-3</v>
      </c>
      <c r="AP24">
        <f t="shared" si="1"/>
        <v>2.1492942468720258E-2</v>
      </c>
      <c r="AQ24">
        <f t="shared" si="1"/>
        <v>7.1140504200269003E-2</v>
      </c>
      <c r="AR24">
        <f t="shared" si="1"/>
        <v>1.9976970868461684E-3</v>
      </c>
      <c r="AS24">
        <f t="shared" si="1"/>
        <v>5.4247772872976106E-3</v>
      </c>
      <c r="AT24">
        <f t="shared" si="1"/>
        <v>2.023647052301921E-3</v>
      </c>
      <c r="AU24">
        <f t="shared" si="1"/>
        <v>7.9336035796879326E-2</v>
      </c>
      <c r="AV24">
        <f t="shared" si="1"/>
        <v>8.2431858755389257E-4</v>
      </c>
      <c r="AW24">
        <f t="shared" si="1"/>
        <v>1.265018619959223E-3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D133-9403-403C-8F75-8F33708DEA65}">
  <dimension ref="A1:AW28"/>
  <sheetViews>
    <sheetView zoomScale="80" zoomScaleNormal="80" workbookViewId="0">
      <selection activeCell="B2" sqref="B2"/>
    </sheetView>
  </sheetViews>
  <sheetFormatPr baseColWidth="10" defaultColWidth="8.88671875" defaultRowHeight="14.4" x14ac:dyDescent="0.3"/>
  <cols>
    <col min="2" max="49" width="10.77734375" customWidth="1"/>
  </cols>
  <sheetData>
    <row r="1" spans="1:49" x14ac:dyDescent="0.3">
      <c r="A1" s="3" t="s">
        <v>44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  <c r="G1" s="5" t="s">
        <v>98</v>
      </c>
      <c r="H1" s="5" t="s">
        <v>99</v>
      </c>
      <c r="I1" s="5" t="s">
        <v>100</v>
      </c>
      <c r="J1" s="5" t="s">
        <v>101</v>
      </c>
      <c r="K1" s="5" t="s">
        <v>102</v>
      </c>
      <c r="L1" s="5" t="s">
        <v>103</v>
      </c>
      <c r="M1" s="5" t="s">
        <v>104</v>
      </c>
      <c r="N1" s="6" t="s">
        <v>105</v>
      </c>
      <c r="O1" s="6" t="s">
        <v>106</v>
      </c>
      <c r="P1" s="6" t="s">
        <v>107</v>
      </c>
      <c r="Q1" s="6" t="s">
        <v>108</v>
      </c>
      <c r="R1" s="6" t="s">
        <v>109</v>
      </c>
      <c r="S1" s="6" t="s">
        <v>110</v>
      </c>
      <c r="T1" s="6" t="s">
        <v>111</v>
      </c>
      <c r="U1" s="6" t="s">
        <v>112</v>
      </c>
      <c r="V1" s="6" t="s">
        <v>113</v>
      </c>
      <c r="W1" s="6" t="s">
        <v>114</v>
      </c>
      <c r="X1" s="6" t="s">
        <v>115</v>
      </c>
      <c r="Y1" s="6" t="s">
        <v>116</v>
      </c>
      <c r="Z1" s="7" t="s">
        <v>69</v>
      </c>
      <c r="AA1" s="7" t="s">
        <v>70</v>
      </c>
      <c r="AB1" s="7" t="s">
        <v>71</v>
      </c>
      <c r="AC1" s="7" t="s">
        <v>72</v>
      </c>
      <c r="AD1" s="7" t="s">
        <v>73</v>
      </c>
      <c r="AE1" s="7" t="s">
        <v>74</v>
      </c>
      <c r="AF1" s="7" t="s">
        <v>75</v>
      </c>
      <c r="AG1" s="7" t="s">
        <v>76</v>
      </c>
      <c r="AH1" s="7" t="s">
        <v>77</v>
      </c>
      <c r="AI1" s="7" t="s">
        <v>78</v>
      </c>
      <c r="AJ1" s="7" t="s">
        <v>79</v>
      </c>
      <c r="AK1" s="7" t="s">
        <v>80</v>
      </c>
      <c r="AL1" s="8" t="s">
        <v>81</v>
      </c>
      <c r="AM1" s="8" t="s">
        <v>82</v>
      </c>
      <c r="AN1" s="8" t="s">
        <v>83</v>
      </c>
      <c r="AO1" s="8" t="s">
        <v>84</v>
      </c>
      <c r="AP1" s="8" t="s">
        <v>85</v>
      </c>
      <c r="AQ1" s="8" t="s">
        <v>86</v>
      </c>
      <c r="AR1" s="8" t="s">
        <v>87</v>
      </c>
      <c r="AS1" s="8" t="s">
        <v>88</v>
      </c>
      <c r="AT1" s="8" t="s">
        <v>89</v>
      </c>
      <c r="AU1" s="8" t="s">
        <v>90</v>
      </c>
      <c r="AV1" s="8" t="s">
        <v>91</v>
      </c>
      <c r="AW1" s="8" t="s">
        <v>92</v>
      </c>
    </row>
    <row r="2" spans="1:49" x14ac:dyDescent="0.3">
      <c r="A2" s="1" t="s">
        <v>33</v>
      </c>
      <c r="B2" s="2">
        <f>(Average_values_repetitions!B2-Average_values_repetitions!B$23)/Average_values_repetitions!B$24</f>
        <v>0.13659502342599378</v>
      </c>
      <c r="C2" s="2">
        <f>(Average_values_repetitions!C2-Average_values_repetitions!C$23)/Average_values_repetitions!C$24</f>
        <v>-0.59287629822909782</v>
      </c>
      <c r="D2" s="2">
        <f>(Average_values_repetitions!D2-Average_values_repetitions!D$23)/Average_values_repetitions!D$24</f>
        <v>-1.4964270769844426</v>
      </c>
      <c r="E2" s="2">
        <f>(Average_values_repetitions!E2-Average_values_repetitions!E$23)/Average_values_repetitions!E$24</f>
        <v>0.54789600178284714</v>
      </c>
      <c r="F2" s="2">
        <f>(Average_values_repetitions!F2-Average_values_repetitions!F$23)/Average_values_repetitions!F$24</f>
        <v>-0.36448133313914532</v>
      </c>
      <c r="G2" s="2">
        <f>(Average_values_repetitions!G2-Average_values_repetitions!G$23)/Average_values_repetitions!G$24</f>
        <v>-1.0117135136057882</v>
      </c>
      <c r="H2" s="2">
        <f>(Average_values_repetitions!H2-Average_values_repetitions!H$23)/Average_values_repetitions!H$24</f>
        <v>-1.3348442431070198</v>
      </c>
      <c r="I2" s="2">
        <f>(Average_values_repetitions!I2-Average_values_repetitions!I$23)/Average_values_repetitions!I$24</f>
        <v>1.144738634048998</v>
      </c>
      <c r="J2" s="2">
        <f>(Average_values_repetitions!J2-Average_values_repetitions!J$23)/Average_values_repetitions!J$24</f>
        <v>0.32110942483763405</v>
      </c>
      <c r="K2" s="2">
        <f>(Average_values_repetitions!K2-Average_values_repetitions!K$23)/Average_values_repetitions!K$24</f>
        <v>-0.64269695114834047</v>
      </c>
      <c r="L2" s="2">
        <f>(Average_values_repetitions!L2-Average_values_repetitions!L$23)/Average_values_repetitions!L$24</f>
        <v>0.46040124226794932</v>
      </c>
      <c r="M2" s="2">
        <f>(Average_values_repetitions!M2-Average_values_repetitions!M$23)/Average_values_repetitions!M$24</f>
        <v>-1.6886437955686311</v>
      </c>
      <c r="N2" s="2">
        <f>(Average_values_repetitions!N2-Average_values_repetitions!N$23)/Average_values_repetitions!N$24</f>
        <v>-0.31133640030651671</v>
      </c>
      <c r="O2" s="2">
        <f>(Average_values_repetitions!O2-Average_values_repetitions!O$23)/Average_values_repetitions!O$24</f>
        <v>0.14989694838147605</v>
      </c>
      <c r="P2" s="2">
        <f>(Average_values_repetitions!P2-Average_values_repetitions!P$23)/Average_values_repetitions!P$24</f>
        <v>0.89117050835433587</v>
      </c>
      <c r="Q2" s="2">
        <f>(Average_values_repetitions!Q2-Average_values_repetitions!Q$23)/Average_values_repetitions!Q$24</f>
        <v>1.0431480953262764</v>
      </c>
      <c r="R2" s="2">
        <f>(Average_values_repetitions!R2-Average_values_repetitions!R$23)/Average_values_repetitions!R$24</f>
        <v>1.477051854489571</v>
      </c>
      <c r="S2" s="2">
        <f>(Average_values_repetitions!S2-Average_values_repetitions!S$23)/Average_values_repetitions!S$24</f>
        <v>-0.88829194173351345</v>
      </c>
      <c r="T2" s="2">
        <f>(Average_values_repetitions!T2-Average_values_repetitions!T$23)/Average_values_repetitions!T$24</f>
        <v>0.36415069665897476</v>
      </c>
      <c r="U2" s="2">
        <f>(Average_values_repetitions!U2-Average_values_repetitions!U$23)/Average_values_repetitions!U$24</f>
        <v>0.62098050469066457</v>
      </c>
      <c r="V2" s="2">
        <f>(Average_values_repetitions!V2-Average_values_repetitions!V$23)/Average_values_repetitions!V$24</f>
        <v>0.21339174439989336</v>
      </c>
      <c r="W2" s="2">
        <f>(Average_values_repetitions!W2-Average_values_repetitions!W$23)/Average_values_repetitions!W$24</f>
        <v>-0.87054748009084981</v>
      </c>
      <c r="X2" s="2">
        <f>(Average_values_repetitions!X2-Average_values_repetitions!X$23)/Average_values_repetitions!X$24</f>
        <v>0.49957915576155104</v>
      </c>
      <c r="Y2" s="2">
        <f>(Average_values_repetitions!Y2-Average_values_repetitions!Y$23)/Average_values_repetitions!Y$24</f>
        <v>0.4150155404916509</v>
      </c>
      <c r="Z2" s="2">
        <f>(Average_values_repetitions!Z2-Average_values_repetitions!Z$23)/Average_values_repetitions!Z$24</f>
        <v>-0.58244257733821581</v>
      </c>
      <c r="AA2" s="2">
        <f>(Average_values_repetitions!AA2-Average_values_repetitions!AA$23)/Average_values_repetitions!AA$24</f>
        <v>-0.50440516747895592</v>
      </c>
      <c r="AB2" s="2">
        <f>(Average_values_repetitions!AB2-Average_values_repetitions!AB$23)/Average_values_repetitions!AB$24</f>
        <v>0.14495371890520842</v>
      </c>
      <c r="AC2" s="2">
        <f>(Average_values_repetitions!AC2-Average_values_repetitions!AC$23)/Average_values_repetitions!AC$24</f>
        <v>0.5569445662564263</v>
      </c>
      <c r="AD2" s="2">
        <f>(Average_values_repetitions!AD2-Average_values_repetitions!AD$23)/Average_values_repetitions!AD$24</f>
        <v>-0.33864101421509762</v>
      </c>
      <c r="AE2" s="2">
        <f>(Average_values_repetitions!AE2-Average_values_repetitions!AE$23)/Average_values_repetitions!AE$24</f>
        <v>-0.91644753037286375</v>
      </c>
      <c r="AF2" s="2">
        <f>(Average_values_repetitions!AF2-Average_values_repetitions!AF$23)/Average_values_repetitions!AF$24</f>
        <v>0.37355634781907487</v>
      </c>
      <c r="AG2" s="2">
        <f>(Average_values_repetitions!AG2-Average_values_repetitions!AG$23)/Average_values_repetitions!AG$24</f>
        <v>0.54966958731526494</v>
      </c>
      <c r="AH2" s="2">
        <f>(Average_values_repetitions!AH2-Average_values_repetitions!AH$23)/Average_values_repetitions!AH$24</f>
        <v>-0.54334770308854674</v>
      </c>
      <c r="AI2" s="2">
        <f>(Average_values_repetitions!AI2-Average_values_repetitions!AI$23)/Average_values_repetitions!AI$24</f>
        <v>-0.30329161494503487</v>
      </c>
      <c r="AJ2" s="2">
        <f>(Average_values_repetitions!AJ2-Average_values_repetitions!AJ$23)/Average_values_repetitions!AJ$24</f>
        <v>0.22644736494582826</v>
      </c>
      <c r="AK2" s="2">
        <f>(Average_values_repetitions!AK2-Average_values_repetitions!AK$23)/Average_values_repetitions!AK$24</f>
        <v>0.1317118031446482</v>
      </c>
      <c r="AL2" s="2">
        <f>(Average_values_repetitions!AL2-Average_values_repetitions!AL$23)/Average_values_repetitions!AL$24</f>
        <v>-0.75270576509488418</v>
      </c>
      <c r="AM2" s="2">
        <f>(Average_values_repetitions!AM2-Average_values_repetitions!AM$23)/Average_values_repetitions!AM$24</f>
        <v>0.35409085560812759</v>
      </c>
      <c r="AN2" s="2">
        <f>(Average_values_repetitions!AN2-Average_values_repetitions!AN$23)/Average_values_repetitions!AN$24</f>
        <v>0.38839323697707984</v>
      </c>
      <c r="AO2" s="2">
        <f>(Average_values_repetitions!AO2-Average_values_repetitions!AO$23)/Average_values_repetitions!AO$24</f>
        <v>0.87942894996144916</v>
      </c>
      <c r="AP2" s="2">
        <f>(Average_values_repetitions!AP2-Average_values_repetitions!AP$23)/Average_values_repetitions!AP$24</f>
        <v>-0.29422725776207115</v>
      </c>
      <c r="AQ2" s="2">
        <f>(Average_values_repetitions!AQ2-Average_values_repetitions!AQ$23)/Average_values_repetitions!AQ$24</f>
        <v>-0.89152881662553207</v>
      </c>
      <c r="AR2" s="2">
        <f>(Average_values_repetitions!AR2-Average_values_repetitions!AR$23)/Average_values_repetitions!AR$24</f>
        <v>0.16685879732626174</v>
      </c>
      <c r="AS2" s="2">
        <f>(Average_values_repetitions!AS2-Average_values_repetitions!AS$23)/Average_values_repetitions!AS$24</f>
        <v>0.26158633689357025</v>
      </c>
      <c r="AT2" s="2">
        <f>(Average_values_repetitions!AT2-Average_values_repetitions!AT$23)/Average_values_repetitions!AT$24</f>
        <v>-0.80241735927340763</v>
      </c>
      <c r="AU2" s="2">
        <f>(Average_values_repetitions!AU2-Average_values_repetitions!AU$23)/Average_values_repetitions!AU$24</f>
        <v>-0.8885051475340906</v>
      </c>
      <c r="AV2" s="2">
        <f>(Average_values_repetitions!AV2-Average_values_repetitions!AV$23)/Average_values_repetitions!AV$24</f>
        <v>0.1675265366816803</v>
      </c>
      <c r="AW2" s="2">
        <f>(Average_values_repetitions!AW2-Average_values_repetitions!AW$23)/Average_values_repetitions!AW$24</f>
        <v>6.7757331285013378E-2</v>
      </c>
    </row>
    <row r="3" spans="1:49" x14ac:dyDescent="0.3">
      <c r="A3" s="1" t="s">
        <v>117</v>
      </c>
      <c r="B3" s="2">
        <f>(Average_values_repetitions!B3-Average_values_repetitions!B$23)/Average_values_repetitions!B$24</f>
        <v>-0.26155577040876626</v>
      </c>
      <c r="C3" s="2">
        <f>(Average_values_repetitions!C3-Average_values_repetitions!C$23)/Average_values_repetitions!C$24</f>
        <v>1.1047384439050975E-2</v>
      </c>
      <c r="D3" s="2">
        <f>(Average_values_repetitions!D3-Average_values_repetitions!D$23)/Average_values_repetitions!D$24</f>
        <v>0.17454037947674544</v>
      </c>
      <c r="E3" s="2">
        <f>(Average_values_repetitions!E3-Average_values_repetitions!E$23)/Average_values_repetitions!E$24</f>
        <v>0.21423809985522024</v>
      </c>
      <c r="F3" s="2">
        <f>(Average_values_repetitions!F3-Average_values_repetitions!F$23)/Average_values_repetitions!F$24</f>
        <v>-0.40163719719702062</v>
      </c>
      <c r="G3" s="2">
        <f>(Average_values_repetitions!G3-Average_values_repetitions!G$23)/Average_values_repetitions!G$24</f>
        <v>0.16221153077781841</v>
      </c>
      <c r="H3" s="2">
        <f>(Average_values_repetitions!H3-Average_values_repetitions!H$23)/Average_values_repetitions!H$24</f>
        <v>0.53796524452804473</v>
      </c>
      <c r="I3" s="2">
        <f>(Average_values_repetitions!I3-Average_values_repetitions!I$23)/Average_values_repetitions!I$24</f>
        <v>1.775069400898758</v>
      </c>
      <c r="J3" s="2">
        <f>(Average_values_repetitions!J3-Average_values_repetitions!J$23)/Average_values_repetitions!J$24</f>
        <v>1.7903195865249035</v>
      </c>
      <c r="K3" s="2">
        <f>(Average_values_repetitions!K3-Average_values_repetitions!K$23)/Average_values_repetitions!K$24</f>
        <v>1.0820222693123658</v>
      </c>
      <c r="L3" s="2">
        <f>(Average_values_repetitions!L3-Average_values_repetitions!L$23)/Average_values_repetitions!L$24</f>
        <v>0.46040124226794932</v>
      </c>
      <c r="M3" s="2">
        <f>(Average_values_repetitions!M3-Average_values_repetitions!M$23)/Average_values_repetitions!M$24</f>
        <v>0.27767374076271939</v>
      </c>
      <c r="N3" s="2">
        <f>(Average_values_repetitions!N3-Average_values_repetitions!N$23)/Average_values_repetitions!N$24</f>
        <v>-0.46077787245364388</v>
      </c>
      <c r="O3" s="2">
        <f>(Average_values_repetitions!O3-Average_values_repetitions!O$23)/Average_values_repetitions!O$24</f>
        <v>-0.33372653104525113</v>
      </c>
      <c r="P3" s="2">
        <f>(Average_values_repetitions!P3-Average_values_repetitions!P$23)/Average_values_repetitions!P$24</f>
        <v>1.4670037599063679</v>
      </c>
      <c r="Q3" s="2">
        <f>(Average_values_repetitions!Q3-Average_values_repetitions!Q$23)/Average_values_repetitions!Q$24</f>
        <v>3.3038691421605475E-2</v>
      </c>
      <c r="R3" s="2">
        <f>(Average_values_repetitions!R3-Average_values_repetitions!R$23)/Average_values_repetitions!R$24</f>
        <v>-0.768066964334574</v>
      </c>
      <c r="S3" s="2">
        <f>(Average_values_repetitions!S3-Average_values_repetitions!S$23)/Average_values_repetitions!S$24</f>
        <v>0.36523678822545452</v>
      </c>
      <c r="T3" s="2">
        <f>(Average_values_repetitions!T3-Average_values_repetitions!T$23)/Average_values_repetitions!T$24</f>
        <v>0.36415069665897476</v>
      </c>
      <c r="U3" s="2">
        <f>(Average_values_repetitions!U3-Average_values_repetitions!U$23)/Average_values_repetitions!U$24</f>
        <v>2.1435769344610311</v>
      </c>
      <c r="V3" s="2">
        <f>(Average_values_repetitions!V3-Average_values_repetitions!V$23)/Average_values_repetitions!V$24</f>
        <v>1.3809143919211455</v>
      </c>
      <c r="W3" s="2">
        <f>(Average_values_repetitions!W3-Average_values_repetitions!W$23)/Average_values_repetitions!W$24</f>
        <v>0.70812238612059142</v>
      </c>
      <c r="X3" s="2">
        <f>(Average_values_repetitions!X3-Average_values_repetitions!X$23)/Average_values_repetitions!X$24</f>
        <v>0.49957915576155104</v>
      </c>
      <c r="Y3" s="2">
        <f>(Average_values_repetitions!Y3-Average_values_repetitions!Y$23)/Average_values_repetitions!Y$24</f>
        <v>0.4150155404916509</v>
      </c>
      <c r="Z3" s="2">
        <f>(Average_values_repetitions!Z3-Average_values_repetitions!Z$23)/Average_values_repetitions!Z$24</f>
        <v>-0.365685466278169</v>
      </c>
      <c r="AA3" s="2">
        <f>(Average_values_repetitions!AA3-Average_values_repetitions!AA$23)/Average_values_repetitions!AA$24</f>
        <v>5.1348999038578307E-2</v>
      </c>
      <c r="AB3" s="2">
        <f>(Average_values_repetitions!AB3-Average_values_repetitions!AB$23)/Average_values_repetitions!AB$24</f>
        <v>0.14495371890520842</v>
      </c>
      <c r="AC3" s="2">
        <f>(Average_values_repetitions!AC3-Average_values_repetitions!AC$23)/Average_values_repetitions!AC$24</f>
        <v>0.75006466353419732</v>
      </c>
      <c r="AD3" s="2">
        <f>(Average_values_repetitions!AD3-Average_values_repetitions!AD$23)/Average_values_repetitions!AD$24</f>
        <v>-8.9886195131166885E-2</v>
      </c>
      <c r="AE3" s="2">
        <f>(Average_values_repetitions!AE3-Average_values_repetitions!AE$23)/Average_values_repetitions!AE$24</f>
        <v>0.68031885716645979</v>
      </c>
      <c r="AF3" s="2">
        <f>(Average_values_repetitions!AF3-Average_values_repetitions!AF$23)/Average_values_repetitions!AF$24</f>
        <v>0.48028673291024437</v>
      </c>
      <c r="AG3" s="2">
        <f>(Average_values_repetitions!AG3-Average_values_repetitions!AG$23)/Average_values_repetitions!AG$24</f>
        <v>1.8598409324228857</v>
      </c>
      <c r="AH3" s="2">
        <f>(Average_values_repetitions!AH3-Average_values_repetitions!AH$23)/Average_values_repetitions!AH$24</f>
        <v>0.35292977693063265</v>
      </c>
      <c r="AI3" s="2">
        <f>(Average_values_repetitions!AI3-Average_values_repetitions!AI$23)/Average_values_repetitions!AI$24</f>
        <v>1.7098226576815985</v>
      </c>
      <c r="AJ3" s="2">
        <f>(Average_values_repetitions!AJ3-Average_values_repetitions!AJ$23)/Average_values_repetitions!AJ$24</f>
        <v>0.22644736494582826</v>
      </c>
      <c r="AK3" s="2">
        <f>(Average_values_repetitions!AK3-Average_values_repetitions!AK$23)/Average_values_repetitions!AK$24</f>
        <v>0.1317118031446482</v>
      </c>
      <c r="AL3" s="2">
        <f>(Average_values_repetitions!AL3-Average_values_repetitions!AL$23)/Average_values_repetitions!AL$24</f>
        <v>-4.741453638392789E-2</v>
      </c>
      <c r="AM3" s="2">
        <f>(Average_values_repetitions!AM3-Average_values_repetitions!AM$23)/Average_values_repetitions!AM$24</f>
        <v>-0.10579378662201515</v>
      </c>
      <c r="AN3" s="2">
        <f>(Average_values_repetitions!AN3-Average_values_repetitions!AN$23)/Average_values_repetitions!AN$24</f>
        <v>0.94450173537607385</v>
      </c>
      <c r="AO3" s="2">
        <f>(Average_values_repetitions!AO3-Average_values_repetitions!AO$23)/Average_values_repetitions!AO$24</f>
        <v>0.57141491884222173</v>
      </c>
      <c r="AP3" s="2">
        <f>(Average_values_repetitions!AP3-Average_values_repetitions!AP$23)/Average_values_repetitions!AP$24</f>
        <v>-0.14999386559105554</v>
      </c>
      <c r="AQ3" s="2">
        <f>(Average_values_repetitions!AQ3-Average_values_repetitions!AQ$23)/Average_values_repetitions!AQ$24</f>
        <v>0.86274607083763666</v>
      </c>
      <c r="AR3" s="2">
        <f>(Average_values_repetitions!AR3-Average_values_repetitions!AR$23)/Average_values_repetitions!AR$24</f>
        <v>1.6685879732626568E-2</v>
      </c>
      <c r="AS3" s="2">
        <f>(Average_values_repetitions!AS3-Average_values_repetitions!AS$23)/Average_values_repetitions!AS$24</f>
        <v>2.1971496686060585</v>
      </c>
      <c r="AT3" s="2">
        <f>(Average_values_repetitions!AT3-Average_values_repetitions!AT$23)/Average_values_repetitions!AT$24</f>
        <v>-0.2094285776402699</v>
      </c>
      <c r="AU3" s="2">
        <f>(Average_values_repetitions!AU3-Average_values_repetitions!AU$23)/Average_values_repetitions!AU$24</f>
        <v>1.4584737269425709</v>
      </c>
      <c r="AV3" s="2">
        <f>(Average_values_repetitions!AV3-Average_values_repetitions!AV$23)/Average_values_repetitions!AV$24</f>
        <v>0.1675265366816803</v>
      </c>
      <c r="AW3" s="2">
        <f>(Average_values_repetitions!AW3-Average_values_repetitions!AW$23)/Average_values_repetitions!AW$24</f>
        <v>6.7757331285013378E-2</v>
      </c>
    </row>
    <row r="4" spans="1:49" x14ac:dyDescent="0.3">
      <c r="A4" s="1" t="s">
        <v>4</v>
      </c>
      <c r="B4" s="2">
        <f>(Average_values_repetitions!B4-Average_values_repetitions!B$23)/Average_values_repetitions!B$24</f>
        <v>-0.37014235054551831</v>
      </c>
      <c r="C4" s="2">
        <f>(Average_values_repetitions!C4-Average_values_repetitions!C$23)/Average_values_repetitions!C$24</f>
        <v>0.79786665393149803</v>
      </c>
      <c r="D4" s="2">
        <f>(Average_values_repetitions!D4-Average_values_repetitions!D$23)/Average_values_repetitions!D$24</f>
        <v>0.17454037947674544</v>
      </c>
      <c r="E4" s="2">
        <f>(Average_values_repetitions!E4-Average_values_repetitions!E$23)/Average_values_repetitions!E$24</f>
        <v>-0.34544612273305819</v>
      </c>
      <c r="F4" s="2">
        <f>(Average_values_repetitions!F4-Average_values_repetitions!F$23)/Average_values_repetitions!F$24</f>
        <v>-0.40163719719702062</v>
      </c>
      <c r="G4" s="2">
        <f>(Average_values_repetitions!G4-Average_values_repetitions!G$23)/Average_values_repetitions!G$24</f>
        <v>1.0670262725892767</v>
      </c>
      <c r="H4" s="2">
        <f>(Average_values_repetitions!H4-Average_values_repetitions!H$23)/Average_values_repetitions!H$24</f>
        <v>0.53796524452804473</v>
      </c>
      <c r="I4" s="2">
        <f>(Average_values_repetitions!I4-Average_values_repetitions!I$23)/Average_values_repetitions!I$24</f>
        <v>0.51440786719923204</v>
      </c>
      <c r="J4" s="2">
        <f>(Average_values_repetitions!J4-Average_values_repetitions!J$23)/Average_values_repetitions!J$24</f>
        <v>0.20809325855399735</v>
      </c>
      <c r="K4" s="2">
        <f>(Average_values_repetitions!K4-Average_values_repetitions!K$23)/Average_values_repetitions!K$24</f>
        <v>0.43506622637377734</v>
      </c>
      <c r="L4" s="2">
        <f>(Average_values_repetitions!L4-Average_values_repetitions!L$23)/Average_values_repetitions!L$24</f>
        <v>0.82232093538767725</v>
      </c>
      <c r="M4" s="2">
        <f>(Average_values_repetitions!M4-Average_values_repetitions!M$23)/Average_values_repetitions!M$24</f>
        <v>1.2269304824399176</v>
      </c>
      <c r="N4" s="2">
        <f>(Average_values_repetitions!N4-Average_values_repetitions!N$23)/Average_values_repetitions!N$24</f>
        <v>0.11830783211647843</v>
      </c>
      <c r="O4" s="2">
        <f>(Average_values_repetitions!O4-Average_values_repetitions!O$23)/Average_values_repetitions!O$24</f>
        <v>2.483905914310466</v>
      </c>
      <c r="P4" s="2">
        <f>(Average_values_repetitions!P4-Average_values_repetitions!P$23)/Average_values_repetitions!P$24</f>
        <v>-0.43324597021533495</v>
      </c>
      <c r="Q4" s="2">
        <f>(Average_values_repetitions!Q4-Average_values_repetitions!Q$23)/Average_values_repetitions!Q$24</f>
        <v>-0.79341445722766979</v>
      </c>
      <c r="R4" s="2">
        <f>(Average_values_repetitions!R4-Average_values_repetitions!R$23)/Average_values_repetitions!R$24</f>
        <v>-0.768066964334574</v>
      </c>
      <c r="S4" s="2">
        <f>(Average_values_repetitions!S4-Average_values_repetitions!S$23)/Average_values_repetitions!S$24</f>
        <v>-1.9163658641459122E-2</v>
      </c>
      <c r="T4" s="2">
        <f>(Average_values_repetitions!T4-Average_values_repetitions!T$23)/Average_values_repetitions!T$24</f>
        <v>0.1517294569412436</v>
      </c>
      <c r="U4" s="2">
        <f>(Average_values_repetitions!U4-Average_values_repetitions!U$23)/Average_values_repetitions!U$24</f>
        <v>0.72845789973327446</v>
      </c>
      <c r="V4" s="2">
        <f>(Average_values_repetitions!V4-Average_values_repetitions!V$23)/Average_values_repetitions!V$24</f>
        <v>-9.8111146850535114E-3</v>
      </c>
      <c r="W4" s="2">
        <f>(Average_values_repetitions!W4-Average_values_repetitions!W$23)/Average_values_repetitions!W$24</f>
        <v>0.89027660145268162</v>
      </c>
      <c r="X4" s="2">
        <f>(Average_values_repetitions!X4-Average_values_repetitions!X$23)/Average_values_repetitions!X$24</f>
        <v>0.49957915576155104</v>
      </c>
      <c r="Y4" s="2">
        <f>(Average_values_repetitions!Y4-Average_values_repetitions!Y$23)/Average_values_repetitions!Y$24</f>
        <v>1.5517972383600807</v>
      </c>
      <c r="Z4" s="2">
        <f>(Average_values_repetitions!Z4-Average_values_repetitions!Z$23)/Average_values_repetitions!Z$24</f>
        <v>-0.58244257733821581</v>
      </c>
      <c r="AA4" s="2">
        <f>(Average_values_repetitions!AA4-Average_values_repetitions!AA$23)/Average_values_repetitions!AA$24</f>
        <v>1.1752995895329947</v>
      </c>
      <c r="AB4" s="2">
        <f>(Average_values_repetitions!AB4-Average_values_repetitions!AB$23)/Average_values_repetitions!AB$24</f>
        <v>-1.3770603295994757</v>
      </c>
      <c r="AC4" s="2">
        <f>(Average_values_repetitions!AC4-Average_values_repetitions!AC$23)/Average_values_repetitions!AC$24</f>
        <v>-0.33623588365326085</v>
      </c>
      <c r="AD4" s="2">
        <f>(Average_values_repetitions!AD4-Average_values_repetitions!AD$23)/Average_values_repetitions!AD$24</f>
        <v>-1.0117422893833772</v>
      </c>
      <c r="AE4" s="2">
        <f>(Average_values_repetitions!AE4-Average_values_repetitions!AE$23)/Average_values_repetitions!AE$24</f>
        <v>1.1809349729146466</v>
      </c>
      <c r="AF4" s="2">
        <f>(Average_values_repetitions!AF4-Average_values_repetitions!AF$23)/Average_values_repetitions!AF$24</f>
        <v>0.10673038509116596</v>
      </c>
      <c r="AG4" s="2">
        <f>(Average_values_repetitions!AG4-Average_values_repetitions!AG$23)/Average_values_repetitions!AG$24</f>
        <v>-0.55719930768944659</v>
      </c>
      <c r="AH4" s="2">
        <f>(Average_values_repetitions!AH4-Average_values_repetitions!AH$23)/Average_values_repetitions!AH$24</f>
        <v>-1.50856960464765</v>
      </c>
      <c r="AI4" s="2">
        <f>(Average_values_repetitions!AI4-Average_values_repetitions!AI$23)/Average_values_repetitions!AI$24</f>
        <v>1.9635004238091682</v>
      </c>
      <c r="AJ4" s="2">
        <f>(Average_values_repetitions!AJ4-Average_values_repetitions!AJ$23)/Average_values_repetitions!AJ$24</f>
        <v>-0.98921743634229697</v>
      </c>
      <c r="AK4" s="2">
        <f>(Average_values_repetitions!AK4-Average_values_repetitions!AK$23)/Average_values_repetitions!AK$24</f>
        <v>0.80450993272135918</v>
      </c>
      <c r="AL4" s="2">
        <f>(Average_values_repetitions!AL4-Average_values_repetitions!AL$23)/Average_values_repetitions!AL$24</f>
        <v>-0.91865664243864398</v>
      </c>
      <c r="AM4" s="2">
        <f>(Average_values_repetitions!AM4-Average_values_repetitions!AM$23)/Average_values_repetitions!AM$24</f>
        <v>2.8023839406354005</v>
      </c>
      <c r="AN4" s="2">
        <f>(Average_values_repetitions!AN4-Average_values_repetitions!AN$23)/Average_values_repetitions!AN$24</f>
        <v>0.38839323697707984</v>
      </c>
      <c r="AO4" s="2">
        <f>(Average_values_repetitions!AO4-Average_values_repetitions!AO$23)/Average_values_repetitions!AO$24</f>
        <v>-0.46813243618517847</v>
      </c>
      <c r="AP4" s="2">
        <f>(Average_values_repetitions!AP4-Average_values_repetitions!AP$23)/Average_values_repetitions!AP$24</f>
        <v>-0.28026918755197316</v>
      </c>
      <c r="AQ4" s="2">
        <f>(Average_values_repetitions!AQ4-Average_values_repetitions!AQ$23)/Average_values_repetitions!AQ$24</f>
        <v>-8.8891828851918611E-2</v>
      </c>
      <c r="AR4" s="2">
        <f>(Average_values_repetitions!AR4-Average_values_repetitions!AR$23)/Average_values_repetitions!AR$24</f>
        <v>-0.23360231625677003</v>
      </c>
      <c r="AS4" s="2">
        <f>(Average_values_repetitions!AS4-Average_values_repetitions!AS$23)/Average_values_repetitions!AS$24</f>
        <v>9.5680908461071593E-2</v>
      </c>
      <c r="AT4" s="2">
        <f>(Average_values_repetitions!AT4-Average_values_repetitions!AT$23)/Average_values_repetitions!AT$24</f>
        <v>-0.35767577304855774</v>
      </c>
      <c r="AU4" s="2">
        <f>(Average_values_repetitions!AU4-Average_values_repetitions!AU$23)/Average_values_repetitions!AU$24</f>
        <v>2.3584430697870062</v>
      </c>
      <c r="AV4" s="2">
        <f>(Average_values_repetitions!AV4-Average_values_repetitions!AV$23)/Average_values_repetitions!AV$24</f>
        <v>0.1675265366816803</v>
      </c>
      <c r="AW4" s="2">
        <f>(Average_values_repetitions!AW4-Average_values_repetitions!AW$23)/Average_values_repetitions!AW$24</f>
        <v>0.30490799078255104</v>
      </c>
    </row>
    <row r="5" spans="1:49" x14ac:dyDescent="0.3">
      <c r="A5" s="1" t="s">
        <v>34</v>
      </c>
      <c r="B5" s="2">
        <f>(Average_values_repetitions!B5-Average_values_repetitions!B$23)/Average_values_repetitions!B$24</f>
        <v>-0.37014235054551831</v>
      </c>
      <c r="C5" s="2">
        <f>(Average_values_repetitions!C5-Average_values_repetitions!C$23)/Average_values_repetitions!C$24</f>
        <v>1.7479417156899268</v>
      </c>
      <c r="D5" s="2">
        <f>(Average_values_repetitions!D5-Average_values_repetitions!D$23)/Average_values_repetitions!D$24</f>
        <v>0.17454037947674544</v>
      </c>
      <c r="E5" s="2">
        <f>(Average_values_repetitions!E5-Average_values_repetitions!E$23)/Average_values_repetitions!E$24</f>
        <v>-0.39926191336654809</v>
      </c>
      <c r="F5" s="2">
        <f>(Average_values_repetitions!F5-Average_values_repetitions!F$23)/Average_values_repetitions!F$24</f>
        <v>-0.40163719719702062</v>
      </c>
      <c r="G5" s="2">
        <f>(Average_values_repetitions!G5-Average_values_repetitions!G$23)/Average_values_repetitions!G$24</f>
        <v>-4.6486254890378186E-2</v>
      </c>
      <c r="H5" s="2">
        <f>(Average_values_repetitions!H5-Average_values_repetitions!H$23)/Average_values_repetitions!H$24</f>
        <v>0.53796524452804473</v>
      </c>
      <c r="I5" s="2">
        <f>(Average_values_repetitions!I5-Average_values_repetitions!I$23)/Average_values_repetitions!I$24</f>
        <v>0.77523439141292549</v>
      </c>
      <c r="J5" s="2">
        <f>(Average_values_repetitions!J5-Average_values_repetitions!J$23)/Average_values_repetitions!J$24</f>
        <v>0.69782997911642142</v>
      </c>
      <c r="K5" s="2">
        <f>(Average_values_repetitions!K5-Average_values_repetitions!K$23)/Average_values_repetitions!K$24</f>
        <v>0.33668120601906082</v>
      </c>
      <c r="L5" s="2">
        <f>(Average_values_repetitions!L5-Average_values_repetitions!L$23)/Average_values_repetitions!L$24</f>
        <v>0.46040124226794932</v>
      </c>
      <c r="M5" s="2">
        <f>(Average_values_repetitions!M5-Average_values_repetitions!M$23)/Average_values_repetitions!M$24</f>
        <v>0.27767374076271939</v>
      </c>
      <c r="N5" s="2">
        <f>(Average_values_repetitions!N5-Average_values_repetitions!N$23)/Average_values_repetitions!N$24</f>
        <v>-0.57285897656399054</v>
      </c>
      <c r="O5" s="2">
        <f>(Average_values_repetitions!O5-Average_values_repetitions!O$23)/Average_values_repetitions!O$24</f>
        <v>1.8227201912294806</v>
      </c>
      <c r="P5" s="2">
        <f>(Average_values_repetitions!P5-Average_values_repetitions!P$23)/Average_values_repetitions!P$24</f>
        <v>0.20017060649189408</v>
      </c>
      <c r="Q5" s="2">
        <f>(Average_values_repetitions!Q5-Average_values_repetitions!Q$23)/Average_values_repetitions!Q$24</f>
        <v>-0.31386756850525099</v>
      </c>
      <c r="R5" s="2">
        <f>(Average_values_repetitions!R5-Average_values_repetitions!R$23)/Average_values_repetitions!R$24</f>
        <v>-0.768066964334574</v>
      </c>
      <c r="S5" s="2">
        <f>(Average_values_repetitions!S5-Average_values_repetitions!S$23)/Average_values_repetitions!S$24</f>
        <v>0.70680082165851887</v>
      </c>
      <c r="T5" s="2">
        <f>(Average_values_repetitions!T5-Average_values_repetitions!T$23)/Average_values_repetitions!T$24</f>
        <v>0.36415069665897476</v>
      </c>
      <c r="U5" s="2">
        <f>(Average_values_repetitions!U5-Average_values_repetitions!U$23)/Average_values_repetitions!U$24</f>
        <v>0.85384819394965905</v>
      </c>
      <c r="V5" s="2">
        <f>(Average_values_repetitions!V5-Average_values_repetitions!V$23)/Average_values_repetitions!V$24</f>
        <v>0.23056119509873579</v>
      </c>
      <c r="W5" s="2">
        <f>(Average_values_repetitions!W5-Average_values_repetitions!W$23)/Average_values_repetitions!W$24</f>
        <v>3.665194528857571E-2</v>
      </c>
      <c r="X5" s="2">
        <f>(Average_values_repetitions!X5-Average_values_repetitions!X$23)/Average_values_repetitions!X$24</f>
        <v>0.49957915576155104</v>
      </c>
      <c r="Y5" s="2">
        <f>(Average_values_repetitions!Y5-Average_values_repetitions!Y$23)/Average_values_repetitions!Y$24</f>
        <v>0.4150155404916509</v>
      </c>
      <c r="Z5" s="2">
        <f>(Average_values_repetitions!Z5-Average_values_repetitions!Z$23)/Average_values_repetitions!Z$24</f>
        <v>-0.58244257733821581</v>
      </c>
      <c r="AA5" s="2">
        <f>(Average_values_repetitions!AA5-Average_values_repetitions!AA$23)/Average_values_repetitions!AA$24</f>
        <v>0.89189261407007281</v>
      </c>
      <c r="AB5" s="2">
        <f>(Average_values_repetitions!AB5-Average_values_repetitions!AB$23)/Average_values_repetitions!AB$24</f>
        <v>0.14495371890520842</v>
      </c>
      <c r="AC5" s="2">
        <f>(Average_values_repetitions!AC5-Average_values_repetitions!AC$23)/Average_values_repetitions!AC$24</f>
        <v>-0.69833606604908249</v>
      </c>
      <c r="AD5" s="2">
        <f>(Average_values_repetitions!AD5-Average_values_repetitions!AD$23)/Average_values_repetitions!AD$24</f>
        <v>-0.33864101421509762</v>
      </c>
      <c r="AE5" s="2">
        <f>(Average_values_repetitions!AE5-Average_values_repetitions!AE$23)/Average_values_repetitions!AE$24</f>
        <v>-0.42501703142739605</v>
      </c>
      <c r="AF5" s="2">
        <f>(Average_values_repetitions!AF5-Average_values_repetitions!AF$23)/Average_values_repetitions!AF$24</f>
        <v>0.10673038509116596</v>
      </c>
      <c r="AG5" s="2">
        <f>(Average_values_repetitions!AG5-Average_values_repetitions!AG$23)/Average_values_repetitions!AG$24</f>
        <v>1.4758251933396191</v>
      </c>
      <c r="AH5" s="2">
        <f>(Average_values_repetitions!AH5-Average_values_repetitions!AH$23)/Average_values_repetitions!AH$24</f>
        <v>1.2147350461798334</v>
      </c>
      <c r="AI5" s="2">
        <f>(Average_values_repetitions!AI5-Average_values_repetitions!AI$23)/Average_values_repetitions!AI$24</f>
        <v>-0.27248788620097236</v>
      </c>
      <c r="AJ5" s="2">
        <f>(Average_values_repetitions!AJ5-Average_values_repetitions!AJ$23)/Average_values_repetitions!AJ$24</f>
        <v>0.22644736494582826</v>
      </c>
      <c r="AK5" s="2">
        <f>(Average_values_repetitions!AK5-Average_values_repetitions!AK$23)/Average_values_repetitions!AK$24</f>
        <v>0.1317118031446482</v>
      </c>
      <c r="AL5" s="2">
        <f>(Average_values_repetitions!AL5-Average_values_repetitions!AL$23)/Average_values_repetitions!AL$24</f>
        <v>-0.91865664243864398</v>
      </c>
      <c r="AM5" s="2">
        <f>(Average_values_repetitions!AM5-Average_values_repetitions!AM$23)/Average_values_repetitions!AM$24</f>
        <v>1.1230938346774992</v>
      </c>
      <c r="AN5" s="2">
        <f>(Average_values_repetitions!AN5-Average_values_repetitions!AN$23)/Average_values_repetitions!AN$24</f>
        <v>-0.66203392666547112</v>
      </c>
      <c r="AO5" s="2">
        <f>(Average_values_repetitions!AO5-Average_values_repetitions!AO$23)/Average_values_repetitions!AO$24</f>
        <v>-0.67347512359799855</v>
      </c>
      <c r="AP5" s="2">
        <f>(Average_values_repetitions!AP5-Average_values_repetitions!AP$23)/Average_values_repetitions!AP$24</f>
        <v>-0.29887994783210403</v>
      </c>
      <c r="AQ5" s="2">
        <f>(Average_values_repetitions!AQ5-Average_values_repetitions!AQ$23)/Average_values_repetitions!AQ$24</f>
        <v>7.5571441847753301E-2</v>
      </c>
      <c r="AR5" s="2">
        <f>(Average_values_repetitions!AR5-Average_values_repetitions!AR$23)/Average_values_repetitions!AR$24</f>
        <v>-0.23360231625677003</v>
      </c>
      <c r="AS5" s="2">
        <f>(Average_values_repetitions!AS5-Average_values_repetitions!AS$23)/Average_values_repetitions!AS$24</f>
        <v>1.5150940183835633</v>
      </c>
      <c r="AT5" s="2">
        <f>(Average_values_repetitions!AT5-Average_values_repetitions!AT$23)/Average_values_repetitions!AT$24</f>
        <v>0.82830179021771078</v>
      </c>
      <c r="AU5" s="2">
        <f>(Average_values_repetitions!AU5-Average_values_repetitions!AU$23)/Average_values_repetitions!AU$24</f>
        <v>-0.19777237459466468</v>
      </c>
      <c r="AV5" s="2">
        <f>(Average_values_repetitions!AV5-Average_values_repetitions!AV$23)/Average_values_repetitions!AV$24</f>
        <v>0.1675265366816803</v>
      </c>
      <c r="AW5" s="2">
        <f>(Average_values_repetitions!AW5-Average_values_repetitions!AW$23)/Average_values_repetitions!AW$24</f>
        <v>6.7757331285013378E-2</v>
      </c>
    </row>
    <row r="6" spans="1:49" x14ac:dyDescent="0.3">
      <c r="A6" s="1" t="s">
        <v>34</v>
      </c>
      <c r="B6" s="2">
        <f>(Average_values_repetitions!B6-Average_values_repetitions!B$23)/Average_values_repetitions!B$24</f>
        <v>-8.057813684751032E-2</v>
      </c>
      <c r="C6" s="2">
        <f>(Average_values_repetitions!C6-Average_values_repetitions!C$23)/Average_values_repetitions!C$24</f>
        <v>1.0850986493468369</v>
      </c>
      <c r="D6" s="2">
        <f>(Average_values_repetitions!D6-Average_values_repetitions!D$23)/Average_values_repetitions!D$24</f>
        <v>0.17454037947674544</v>
      </c>
      <c r="E6" s="2">
        <f>(Average_values_repetitions!E6-Average_values_repetitions!E$23)/Average_values_repetitions!E$24</f>
        <v>0.37568547175568545</v>
      </c>
      <c r="F6" s="2">
        <f>(Average_values_repetitions!F6-Average_values_repetitions!F$23)/Average_values_repetitions!F$24</f>
        <v>-0.40163719719702062</v>
      </c>
      <c r="G6" s="2">
        <f>(Average_values_repetitions!G6-Average_values_repetitions!G$23)/Average_values_repetitions!G$24</f>
        <v>-0.47486592020930857</v>
      </c>
      <c r="H6" s="2">
        <f>(Average_values_repetitions!H6-Average_values_repetitions!H$23)/Average_values_repetitions!H$24</f>
        <v>0.53796524452804473</v>
      </c>
      <c r="I6" s="2">
        <f>(Average_values_repetitions!I6-Average_values_repetitions!I$23)/Average_values_repetitions!I$24</f>
        <v>0.71002776035950288</v>
      </c>
      <c r="J6" s="2">
        <f>(Average_values_repetitions!J6-Average_values_repetitions!J$23)/Average_values_repetitions!J$24</f>
        <v>-0.39465962829206336</v>
      </c>
      <c r="K6" s="2">
        <f>(Average_values_repetitions!K6-Average_values_repetitions!K$23)/Average_values_repetitions!K$24</f>
        <v>7.2404560434202268E-3</v>
      </c>
      <c r="L6" s="2">
        <f>(Average_values_repetitions!L6-Average_values_repetitions!L$23)/Average_values_repetitions!L$24</f>
        <v>0.66721249547921935</v>
      </c>
      <c r="M6" s="2">
        <f>(Average_values_repetitions!M6-Average_values_repetitions!M$23)/Average_values_repetitions!M$24</f>
        <v>2.2439912770940609</v>
      </c>
      <c r="N6" s="2">
        <f>(Average_values_repetitions!N6-Average_values_repetitions!N$23)/Average_values_repetitions!N$24</f>
        <v>0.92155574490728887</v>
      </c>
      <c r="O6" s="2">
        <f>(Average_values_repetitions!O6-Average_values_repetitions!O$23)/Average_values_repetitions!O$24</f>
        <v>1.0127871499995342</v>
      </c>
      <c r="P6" s="2">
        <f>(Average_values_repetitions!P6-Average_values_repetitions!P$23)/Average_values_repetitions!P$24</f>
        <v>0.71842053288873742</v>
      </c>
      <c r="Q6" s="2">
        <f>(Average_values_repetitions!Q6-Average_values_repetitions!Q$23)/Average_values_repetitions!Q$24</f>
        <v>0.53299183072795753</v>
      </c>
      <c r="R6" s="2">
        <f>(Average_values_repetitions!R6-Average_values_repetitions!R$23)/Average_values_repetitions!R$24</f>
        <v>0.11816414835916547</v>
      </c>
      <c r="S6" s="2">
        <f>(Average_values_repetitions!S6-Average_values_repetitions!S$23)/Average_values_repetitions!S$24</f>
        <v>-0.30436399018787891</v>
      </c>
      <c r="T6" s="2">
        <f>(Average_values_repetitions!T6-Average_values_repetitions!T$23)/Average_values_repetitions!T$24</f>
        <v>0.36415069665897476</v>
      </c>
      <c r="U6" s="2">
        <f>(Average_values_repetitions!U6-Average_values_repetitions!U$23)/Average_values_repetitions!U$24</f>
        <v>0.65680630303819865</v>
      </c>
      <c r="V6" s="2">
        <f>(Average_values_repetitions!V6-Average_values_repetitions!V$23)/Average_values_repetitions!V$24</f>
        <v>-0.490555734252625</v>
      </c>
      <c r="W6" s="2">
        <f>(Average_values_repetitions!W6-Average_values_repetitions!W$23)/Average_values_repetitions!W$24</f>
        <v>-0.18479043413474858</v>
      </c>
      <c r="X6" s="2">
        <f>(Average_values_repetitions!X6-Average_values_repetitions!X$23)/Average_values_repetitions!X$24</f>
        <v>0.49957915576155104</v>
      </c>
      <c r="Y6" s="2">
        <f>(Average_values_repetitions!Y6-Average_values_repetitions!Y$23)/Average_values_repetitions!Y$24</f>
        <v>1.2991790832782084</v>
      </c>
      <c r="Z6" s="2">
        <f>(Average_values_repetitions!Z6-Average_values_repetitions!Z$23)/Average_values_repetitions!Z$24</f>
        <v>-0.58244257733821581</v>
      </c>
      <c r="AA6" s="2">
        <f>(Average_values_repetitions!AA6-Average_values_repetitions!AA$23)/Average_values_repetitions!AA$24</f>
        <v>1.278985068360893</v>
      </c>
      <c r="AB6" s="2">
        <f>(Average_values_repetitions!AB6-Average_values_repetitions!AB$23)/Average_values_repetitions!AB$24</f>
        <v>0.24210355178848447</v>
      </c>
      <c r="AC6" s="2">
        <f>(Average_values_repetitions!AC6-Average_values_repetitions!AC$23)/Average_values_repetitions!AC$24</f>
        <v>0.2189843960203284</v>
      </c>
      <c r="AD6" s="2">
        <f>(Average_values_repetitions!AD6-Average_values_repetitions!AD$23)/Average_values_repetitions!AD$24</f>
        <v>-0.33864101421509762</v>
      </c>
      <c r="AE6" s="2">
        <f>(Average_values_repetitions!AE6-Average_values_repetitions!AE$23)/Average_values_repetitions!AE$24</f>
        <v>-1.1139382916313227</v>
      </c>
      <c r="AF6" s="2">
        <f>(Average_values_repetitions!AF6-Average_values_repetitions!AF$23)/Average_values_repetitions!AF$24</f>
        <v>0.10673038509116596</v>
      </c>
      <c r="AG6" s="2">
        <f>(Average_values_repetitions!AG6-Average_values_repetitions!AG$23)/Average_values_repetitions!AG$24</f>
        <v>0.84332868190835142</v>
      </c>
      <c r="AH6" s="2">
        <f>(Average_values_repetitions!AH6-Average_values_repetitions!AH$23)/Average_values_repetitions!AH$24</f>
        <v>-0.54334770308854674</v>
      </c>
      <c r="AI6" s="2">
        <f>(Average_values_repetitions!AI6-Average_values_repetitions!AI$23)/Average_values_repetitions!AI$24</f>
        <v>-1.0915046739842658</v>
      </c>
      <c r="AJ6" s="2">
        <f>(Average_values_repetitions!AJ6-Average_values_repetitions!AJ$23)/Average_values_repetitions!AJ$24</f>
        <v>0.40522160042937699</v>
      </c>
      <c r="AK6" s="2">
        <f>(Average_values_repetitions!AK6-Average_values_repetitions!AK$23)/Average_values_repetitions!AK$24</f>
        <v>0.87926528045210706</v>
      </c>
      <c r="AL6" s="2">
        <f>(Average_values_repetitions!AL6-Average_values_repetitions!AL$23)/Average_values_repetitions!AL$24</f>
        <v>1.3216802017020448</v>
      </c>
      <c r="AM6" s="2">
        <f>(Average_values_repetitions!AM6-Average_values_repetitions!AM$23)/Average_values_repetitions!AM$24</f>
        <v>1.0216347486597153</v>
      </c>
      <c r="AN6" s="2">
        <f>(Average_values_repetitions!AN6-Average_values_repetitions!AN$23)/Average_values_repetitions!AN$24</f>
        <v>0.82092206906519105</v>
      </c>
      <c r="AO6" s="2">
        <f>(Average_values_repetitions!AO6-Average_values_repetitions!AO$23)/Average_values_repetitions!AO$24</f>
        <v>-3.1779225432936924E-2</v>
      </c>
      <c r="AP6" s="2">
        <f>(Average_values_repetitions!AP6-Average_values_repetitions!AP$23)/Average_values_repetitions!AP$24</f>
        <v>-0.29887994783210403</v>
      </c>
      <c r="AQ6" s="2">
        <f>(Average_values_repetitions!AQ6-Average_values_repetitions!AQ$23)/Average_values_repetitions!AQ$24</f>
        <v>-0.92948187909468749</v>
      </c>
      <c r="AR6" s="2">
        <f>(Average_values_repetitions!AR6-Average_values_repetitions!AR$23)/Average_values_repetitions!AR$24</f>
        <v>-0.23360231625677003</v>
      </c>
      <c r="AS6" s="2">
        <f>(Average_values_repetitions!AS6-Average_values_repetitions!AS$23)/Average_values_repetitions!AS$24</f>
        <v>0.90677411413106457</v>
      </c>
      <c r="AT6" s="2">
        <f>(Average_values_repetitions!AT6-Average_values_repetitions!AT$23)/Average_values_repetitions!AT$24</f>
        <v>0.13648154497905471</v>
      </c>
      <c r="AU6" s="2">
        <f>(Average_values_repetitions!AU6-Average_values_repetitions!AU$23)/Average_values_repetitions!AU$24</f>
        <v>-0.98808158742864294</v>
      </c>
      <c r="AV6" s="2">
        <f>(Average_values_repetitions!AV6-Average_values_repetitions!AV$23)/Average_values_repetitions!AV$24</f>
        <v>1.7445866923402686</v>
      </c>
      <c r="AW6" s="2">
        <f>(Average_values_repetitions!AW6-Average_values_repetitions!AW$23)/Average_values_repetitions!AW$24</f>
        <v>1.2535106287727127</v>
      </c>
    </row>
    <row r="7" spans="1:49" x14ac:dyDescent="0.3">
      <c r="A7" s="1" t="s">
        <v>21</v>
      </c>
      <c r="B7" s="2">
        <f>(Average_values_repetitions!B7-Average_values_repetitions!B$23)/Average_values_repetitions!B$24</f>
        <v>-0.37014235054551831</v>
      </c>
      <c r="C7" s="2">
        <f>(Average_values_repetitions!C7-Average_values_repetitions!C$23)/Average_values_repetitions!C$24</f>
        <v>-0.56955404219110017</v>
      </c>
      <c r="D7" s="2">
        <f>(Average_values_repetitions!D7-Average_values_repetitions!D$23)/Average_values_repetitions!D$24</f>
        <v>0.17454037947674544</v>
      </c>
      <c r="E7" s="2">
        <f>(Average_values_repetitions!E7-Average_values_repetitions!E$23)/Average_values_repetitions!E$24</f>
        <v>-0.92665666157473259</v>
      </c>
      <c r="F7" s="2">
        <f>(Average_values_repetitions!F7-Average_values_repetitions!F$23)/Average_values_repetitions!F$24</f>
        <v>8.1389035555342396E-2</v>
      </c>
      <c r="G7" s="2">
        <f>(Average_values_repetitions!G7-Average_values_repetitions!G$23)/Average_values_repetitions!G$24</f>
        <v>-0.23733488783695275</v>
      </c>
      <c r="H7" s="2">
        <f>(Average_values_repetitions!H7-Average_values_repetitions!H$23)/Average_values_repetitions!H$24</f>
        <v>0.53796524452804473</v>
      </c>
      <c r="I7" s="2">
        <f>(Average_values_repetitions!I7-Average_values_repetitions!I$23)/Average_values_repetitions!I$24</f>
        <v>-7.2451812281580583E-2</v>
      </c>
      <c r="J7" s="2">
        <f>(Average_values_repetitions!J7-Average_values_repetitions!J$23)/Average_values_repetitions!J$24</f>
        <v>-0.4511677114338804</v>
      </c>
      <c r="K7" s="2">
        <f>(Average_values_repetitions!K7-Average_values_repetitions!K$23)/Average_values_repetitions!K$24</f>
        <v>0.41717804085473792</v>
      </c>
      <c r="L7" s="2">
        <f>(Average_values_repetitions!L7-Average_values_repetitions!L$23)/Average_values_repetitions!L$24</f>
        <v>0.46040124226794932</v>
      </c>
      <c r="M7" s="2">
        <f>(Average_values_repetitions!M7-Average_values_repetitions!M$23)/Average_values_repetitions!M$24</f>
        <v>0.27767374076271939</v>
      </c>
      <c r="N7" s="2">
        <f>(Average_values_repetitions!N7-Average_values_repetitions!N$23)/Average_values_repetitions!N$24</f>
        <v>4.3587096042914844E-2</v>
      </c>
      <c r="O7" s="2">
        <f>(Average_values_repetitions!O7-Average_values_repetitions!O$23)/Average_values_repetitions!O$24</f>
        <v>-0.54867029967935232</v>
      </c>
      <c r="P7" s="2">
        <f>(Average_values_repetitions!P7-Average_values_repetitions!P$23)/Average_values_repetitions!P$24</f>
        <v>-0.49082929537053976</v>
      </c>
      <c r="Q7" s="2">
        <f>(Average_values_repetitions!Q7-Average_values_repetitions!Q$23)/Average_values_repetitions!Q$24</f>
        <v>-0.6199613272642408</v>
      </c>
      <c r="R7" s="2">
        <f>(Average_values_repetitions!R7-Average_values_repetitions!R$23)/Average_values_repetitions!R$24</f>
        <v>0.17724622253874975</v>
      </c>
      <c r="S7" s="2">
        <f>(Average_values_repetitions!S7-Average_values_repetitions!S$23)/Average_values_repetitions!S$24</f>
        <v>-0.50501876890433273</v>
      </c>
      <c r="T7" s="2">
        <f>(Average_values_repetitions!T7-Average_values_repetitions!T$23)/Average_values_repetitions!T$24</f>
        <v>0.36415069665897476</v>
      </c>
      <c r="U7" s="2">
        <f>(Average_values_repetitions!U7-Average_values_repetitions!U$23)/Average_values_repetitions!U$24</f>
        <v>-0.57918373995186467</v>
      </c>
      <c r="V7" s="2">
        <f>(Average_values_repetitions!V7-Average_values_repetitions!V$23)/Average_values_repetitions!V$24</f>
        <v>-0.55923353704799472</v>
      </c>
      <c r="W7" s="2">
        <f>(Average_values_repetitions!W7-Average_values_repetitions!W$23)/Average_values_repetitions!W$24</f>
        <v>-0.36783756228709347</v>
      </c>
      <c r="X7" s="2">
        <f>(Average_values_repetitions!X7-Average_values_repetitions!X$23)/Average_values_repetitions!X$24</f>
        <v>0.49957915576155104</v>
      </c>
      <c r="Y7" s="2">
        <f>(Average_values_repetitions!Y7-Average_values_repetitions!Y$23)/Average_values_repetitions!Y$24</f>
        <v>0.4150155404916509</v>
      </c>
      <c r="Z7" s="2">
        <f>(Average_values_repetitions!Z7-Average_values_repetitions!Z$23)/Average_values_repetitions!Z$24</f>
        <v>0.56327358112201986</v>
      </c>
      <c r="AA7" s="2">
        <f>(Average_values_repetitions!AA7-Average_values_repetitions!AA$23)/Average_values_repetitions!AA$24</f>
        <v>-0.43804646102910111</v>
      </c>
      <c r="AB7" s="2">
        <f>(Average_values_repetitions!AB7-Average_values_repetitions!AB$23)/Average_values_repetitions!AB$24</f>
        <v>0.14495371890520842</v>
      </c>
      <c r="AC7" s="2">
        <f>(Average_values_repetitions!AC7-Average_values_repetitions!AC$23)/Average_values_repetitions!AC$24</f>
        <v>-0.98801621196573641</v>
      </c>
      <c r="AD7" s="2">
        <f>(Average_values_repetitions!AD7-Average_values_repetitions!AD$23)/Average_values_repetitions!AD$24</f>
        <v>-0.14841674079797557</v>
      </c>
      <c r="AE7" s="2">
        <f>(Average_values_repetitions!AE7-Average_values_repetitions!AE$23)/Average_values_repetitions!AE$24</f>
        <v>-2.8504572776691949E-2</v>
      </c>
      <c r="AF7" s="2">
        <f>(Average_values_repetitions!AF7-Average_values_repetitions!AF$23)/Average_values_repetitions!AF$24</f>
        <v>0.26682596272791281</v>
      </c>
      <c r="AG7" s="2">
        <f>(Average_values_repetitions!AG7-Average_values_repetitions!AG$23)/Average_values_repetitions!AG$24</f>
        <v>7.5297203741836434E-3</v>
      </c>
      <c r="AH7" s="2">
        <f>(Average_values_repetitions!AH7-Average_values_repetitions!AH$23)/Average_values_repetitions!AH$24</f>
        <v>-6.0736752308992642E-2</v>
      </c>
      <c r="AI7" s="2">
        <f>(Average_values_repetitions!AI7-Average_values_repetitions!AI$23)/Average_values_repetitions!AI$24</f>
        <v>0.67699175273364154</v>
      </c>
      <c r="AJ7" s="2">
        <f>(Average_values_repetitions!AJ7-Average_values_repetitions!AJ$23)/Average_values_repetitions!AJ$24</f>
        <v>0.22644736494582826</v>
      </c>
      <c r="AK7" s="2">
        <f>(Average_values_repetitions!AK7-Average_values_repetitions!AK$23)/Average_values_repetitions!AK$24</f>
        <v>0.1317118031446482</v>
      </c>
      <c r="AL7" s="2">
        <f>(Average_values_repetitions!AL7-Average_values_repetitions!AL$23)/Average_values_repetitions!AL$24</f>
        <v>7.7048621623886232E-2</v>
      </c>
      <c r="AM7" s="2">
        <f>(Average_values_repetitions!AM7-Average_values_repetitions!AM$23)/Average_values_repetitions!AM$24</f>
        <v>-0.30302266411452966</v>
      </c>
      <c r="AN7" s="2">
        <f>(Average_values_repetitions!AN7-Average_values_repetitions!AN$23)/Average_values_repetitions!AN$24</f>
        <v>0.26481357066618844</v>
      </c>
      <c r="AO7" s="2">
        <f>(Average_values_repetitions!AO7-Average_values_repetitions!AO$23)/Average_values_repetitions!AO$24</f>
        <v>-1.32800493972636</v>
      </c>
      <c r="AP7" s="2">
        <f>(Average_values_repetitions!AP7-Average_values_repetitions!AP$23)/Average_values_repetitions!AP$24</f>
        <v>-0.18256269608128511</v>
      </c>
      <c r="AQ7" s="2">
        <f>(Average_values_repetitions!AQ7-Average_values_repetitions!AQ$23)/Average_values_repetitions!AQ$24</f>
        <v>-0.23508140280718337</v>
      </c>
      <c r="AR7" s="2">
        <f>(Average_values_repetitions!AR7-Average_values_repetitions!AR$23)/Average_values_repetitions!AR$24</f>
        <v>0.56731991090930045</v>
      </c>
      <c r="AS7" s="2">
        <f>(Average_values_repetitions!AS7-Average_values_repetitions!AS$23)/Average_values_repetitions!AS$24</f>
        <v>-0.47577112280642353</v>
      </c>
      <c r="AT7" s="2">
        <f>(Average_values_repetitions!AT7-Average_values_repetitions!AT$23)/Average_values_repetitions!AT$24</f>
        <v>3.7650081373529466E-2</v>
      </c>
      <c r="AU7" s="2">
        <f>(Average_values_repetitions!AU7-Average_values_repetitions!AU$23)/Average_values_repetitions!AU$24</f>
        <v>0.25851460314999192</v>
      </c>
      <c r="AV7" s="2">
        <f>(Average_values_repetitions!AV7-Average_values_repetitions!AV$23)/Average_values_repetitions!AV$24</f>
        <v>0.1675265366816803</v>
      </c>
      <c r="AW7" s="2">
        <f>(Average_values_repetitions!AW7-Average_values_repetitions!AW$23)/Average_values_repetitions!AW$24</f>
        <v>6.7757331285013378E-2</v>
      </c>
    </row>
    <row r="8" spans="1:49" x14ac:dyDescent="0.3">
      <c r="A8" s="1" t="s">
        <v>39</v>
      </c>
      <c r="B8" s="2">
        <f>(Average_values_repetitions!B8-Average_values_repetitions!B$23)/Average_values_repetitions!B$24</f>
        <v>-0.37014235054551831</v>
      </c>
      <c r="C8" s="2">
        <f>(Average_values_repetitions!C8-Average_values_repetitions!C$23)/Average_values_repetitions!C$24</f>
        <v>0.2442699448190275</v>
      </c>
      <c r="D8" s="2">
        <f>(Average_values_repetitions!D8-Average_values_repetitions!D$23)/Average_values_repetitions!D$24</f>
        <v>0.17454037947674544</v>
      </c>
      <c r="E8" s="2">
        <f>(Average_values_repetitions!E8-Average_values_repetitions!E$23)/Average_values_repetitions!E$24</f>
        <v>-0.50689349463352495</v>
      </c>
      <c r="F8" s="2">
        <f>(Average_values_repetitions!F8-Average_values_repetitions!F$23)/Average_values_repetitions!F$24</f>
        <v>-0.40163719719702062</v>
      </c>
      <c r="G8" s="2">
        <f>(Average_values_repetitions!G8-Average_values_repetitions!G$23)/Average_values_repetitions!G$24</f>
        <v>-0.11925587752468322</v>
      </c>
      <c r="H8" s="2">
        <f>(Average_values_repetitions!H8-Average_values_repetitions!H$23)/Average_values_repetitions!H$24</f>
        <v>0.53796524452804473</v>
      </c>
      <c r="I8" s="2">
        <f>(Average_values_repetitions!I8-Average_values_repetitions!I$23)/Average_values_repetitions!I$24</f>
        <v>0.51440786719923204</v>
      </c>
      <c r="J8" s="2">
        <f>(Average_values_repetitions!J8-Average_values_repetitions!J$23)/Average_values_repetitions!J$24</f>
        <v>-0.4511677114338804</v>
      </c>
      <c r="K8" s="2">
        <f>(Average_values_repetitions!K8-Average_values_repetitions!K$23)/Average_values_repetitions!K$24</f>
        <v>-0.42952940704645592</v>
      </c>
      <c r="L8" s="2">
        <f>(Average_values_repetitions!L8-Average_values_repetitions!L$23)/Average_values_repetitions!L$24</f>
        <v>0.46040124226794932</v>
      </c>
      <c r="M8" s="2">
        <f>(Average_values_repetitions!M8-Average_values_repetitions!M$23)/Average_values_repetitions!M$24</f>
        <v>0.27767374076271939</v>
      </c>
      <c r="N8" s="2">
        <f>(Average_values_repetitions!N8-Average_values_repetitions!N$23)/Average_values_repetitions!N$24</f>
        <v>-0.46077787245364388</v>
      </c>
      <c r="O8" s="2">
        <f>(Average_values_repetitions!O8-Average_values_repetitions!O$23)/Average_values_repetitions!O$24</f>
        <v>-0.56268837154679374</v>
      </c>
      <c r="P8" s="2">
        <f>(Average_values_repetitions!P8-Average_values_repetitions!P$23)/Average_values_repetitions!P$24</f>
        <v>-0.49082929537053976</v>
      </c>
      <c r="Q8" s="2">
        <f>(Average_values_repetitions!Q8-Average_values_repetitions!Q$23)/Average_values_repetitions!Q$24</f>
        <v>-0.96686758719109867</v>
      </c>
      <c r="R8" s="2">
        <f>(Average_values_repetitions!R8-Average_values_repetitions!R$23)/Average_values_repetitions!R$24</f>
        <v>-0.768066964334574</v>
      </c>
      <c r="S8" s="2">
        <f>(Average_values_repetitions!S8-Average_values_repetitions!S$23)/Average_values_repetitions!S$24</f>
        <v>-0.97734659071441154</v>
      </c>
      <c r="T8" s="2">
        <f>(Average_values_repetitions!T8-Average_values_repetitions!T$23)/Average_values_repetitions!T$24</f>
        <v>0.36415069665897476</v>
      </c>
      <c r="U8" s="2">
        <f>(Average_values_repetitions!U8-Average_values_repetitions!U$23)/Average_values_repetitions!U$24</f>
        <v>-0.86579012673217048</v>
      </c>
      <c r="V8" s="2">
        <f>(Average_values_repetitions!V8-Average_values_repetitions!V$23)/Average_values_repetitions!V$24</f>
        <v>-0.55923353704799472</v>
      </c>
      <c r="W8" s="2">
        <f>(Average_values_repetitions!W8-Average_values_repetitions!W$23)/Average_values_repetitions!W$24</f>
        <v>-0.89465612623774393</v>
      </c>
      <c r="X8" s="2">
        <f>(Average_values_repetitions!X8-Average_values_repetitions!X$23)/Average_values_repetitions!X$24</f>
        <v>0.49957915576155104</v>
      </c>
      <c r="Y8" s="2">
        <f>(Average_values_repetitions!Y8-Average_values_repetitions!Y$23)/Average_values_repetitions!Y$24</f>
        <v>0.4150155404916509</v>
      </c>
      <c r="Z8" s="2">
        <f>(Average_values_repetitions!Z8-Average_values_repetitions!Z$23)/Average_values_repetitions!Z$24</f>
        <v>-2.506714889810158E-2</v>
      </c>
      <c r="AA8" s="2">
        <f>(Average_values_repetitions!AA8-Average_values_repetitions!AA$23)/Average_values_repetitions!AA$24</f>
        <v>0.57668875843326173</v>
      </c>
      <c r="AB8" s="2">
        <f>(Average_values_repetitions!AB8-Average_values_repetitions!AB$23)/Average_values_repetitions!AB$24</f>
        <v>-0.1464957797446288</v>
      </c>
      <c r="AC8" s="2">
        <f>(Average_values_repetitions!AC8-Average_values_repetitions!AC$23)/Average_values_repetitions!AC$24</f>
        <v>8.6214329141860752E-2</v>
      </c>
      <c r="AD8" s="2">
        <f>(Average_values_repetitions!AD8-Average_values_repetitions!AD$23)/Average_values_repetitions!AD$24</f>
        <v>-0.47033474196541514</v>
      </c>
      <c r="AE8" s="2">
        <f>(Average_values_repetitions!AE8-Average_values_repetitions!AE$23)/Average_values_repetitions!AE$24</f>
        <v>-4.6875806382129244E-2</v>
      </c>
      <c r="AF8" s="2">
        <f>(Average_values_repetitions!AF8-Average_values_repetitions!AF$23)/Average_values_repetitions!AF$24</f>
        <v>0.10673038509116596</v>
      </c>
      <c r="AG8" s="2">
        <f>(Average_values_repetitions!AG8-Average_values_repetitions!AG$23)/Average_values_repetitions!AG$24</f>
        <v>0.5948479095603566</v>
      </c>
      <c r="AH8" s="2">
        <f>(Average_values_repetitions!AH8-Average_values_repetitions!AH$23)/Average_values_repetitions!AH$24</f>
        <v>-0.85359760001826446</v>
      </c>
      <c r="AI8" s="2">
        <f>(Average_values_repetitions!AI8-Average_values_repetitions!AI$23)/Average_values_repetitions!AI$24</f>
        <v>-0.2145043968003856</v>
      </c>
      <c r="AJ8" s="2">
        <f>(Average_values_repetitions!AJ8-Average_values_repetitions!AJ$23)/Average_values_repetitions!AJ$24</f>
        <v>-9.5346258924563373E-2</v>
      </c>
      <c r="AK8" s="2">
        <f>(Average_values_repetitions!AK8-Average_values_repetitions!AK$23)/Average_values_repetitions!AK$24</f>
        <v>0.80450993272135918</v>
      </c>
      <c r="AL8" s="2">
        <f>(Average_values_repetitions!AL8-Average_values_repetitions!AL$23)/Average_values_repetitions!AL$24</f>
        <v>-0.37931629107143605</v>
      </c>
      <c r="AM8" s="2">
        <f>(Average_values_repetitions!AM8-Average_values_repetitions!AM$23)/Average_values_repetitions!AM$24</f>
        <v>-0.42439428103300025</v>
      </c>
      <c r="AN8" s="2">
        <f>(Average_values_repetitions!AN8-Average_values_repetitions!AN$23)/Average_values_repetitions!AN$24</f>
        <v>-0.66203392666547112</v>
      </c>
      <c r="AO8" s="2">
        <f>(Average_values_repetitions!AO8-Average_values_repetitions!AO$23)/Average_values_repetitions!AO$24</f>
        <v>-0.17295232302924907</v>
      </c>
      <c r="AP8" s="2">
        <f>(Average_values_repetitions!AP8-Average_values_repetitions!AP$23)/Average_values_repetitions!AP$24</f>
        <v>-0.29887994783210403</v>
      </c>
      <c r="AQ8" s="2">
        <f>(Average_values_repetitions!AQ8-Average_values_repetitions!AQ$23)/Average_values_repetitions!AQ$24</f>
        <v>-0.5077811849929641</v>
      </c>
      <c r="AR8" s="2">
        <f>(Average_values_repetitions!AR8-Average_values_repetitions!AR$23)/Average_values_repetitions!AR$24</f>
        <v>-0.23360231625677003</v>
      </c>
      <c r="AS8" s="2">
        <f>(Average_values_repetitions!AS8-Average_values_repetitions!AS$23)/Average_values_repetitions!AS$24</f>
        <v>-0.10709239295642792</v>
      </c>
      <c r="AT8" s="2">
        <f>(Average_values_repetitions!AT8-Average_values_repetitions!AT$23)/Average_values_repetitions!AT$24</f>
        <v>-0.16001284583751416</v>
      </c>
      <c r="AU8" s="2">
        <f>(Average_values_repetitions!AU8-Average_values_repetitions!AU$23)/Average_values_repetitions!AU$24</f>
        <v>-0.82296116178071455</v>
      </c>
      <c r="AV8" s="2">
        <f>(Average_values_repetitions!AV8-Average_values_repetitions!AV$23)/Average_values_repetitions!AV$24</f>
        <v>0.1675265366816803</v>
      </c>
      <c r="AW8" s="2">
        <f>(Average_values_repetitions!AW8-Average_values_repetitions!AW$23)/Average_values_repetitions!AW$24</f>
        <v>0.62110887011261595</v>
      </c>
    </row>
    <row r="9" spans="1:49" x14ac:dyDescent="0.3">
      <c r="A9" s="1" t="s">
        <v>17</v>
      </c>
      <c r="B9" s="2">
        <f>(Average_values_repetitions!B9-Average_values_repetitions!B$23)/Average_values_repetitions!B$24</f>
        <v>-8.0578136847511583E-2</v>
      </c>
      <c r="C9" s="2">
        <f>(Average_values_repetitions!C9-Average_values_repetitions!C$23)/Average_values_repetitions!C$24</f>
        <v>0.40629824992511621</v>
      </c>
      <c r="D9" s="2">
        <f>(Average_values_repetitions!D9-Average_values_repetitions!D$23)/Average_values_repetitions!D$24</f>
        <v>0.17454037947674544</v>
      </c>
      <c r="E9" s="2">
        <f>(Average_values_repetitions!E9-Average_values_repetitions!E$23)/Average_values_repetitions!E$24</f>
        <v>-0.34544612273305969</v>
      </c>
      <c r="F9" s="2">
        <f>(Average_values_repetitions!F9-Average_values_repetitions!F$23)/Average_values_repetitions!F$24</f>
        <v>8.1389035555347558E-2</v>
      </c>
      <c r="G9" s="2">
        <f>(Average_values_repetitions!G9-Average_values_repetitions!G$23)/Average_values_repetitions!G$24</f>
        <v>-0.89912655028478716</v>
      </c>
      <c r="H9" s="2">
        <f>(Average_values_repetitions!H9-Average_values_repetitions!H$23)/Average_values_repetitions!H$24</f>
        <v>0.53796524452804473</v>
      </c>
      <c r="I9" s="2">
        <f>(Average_values_repetitions!I9-Average_values_repetitions!I$23)/Average_values_repetitions!I$24</f>
        <v>0.73176330404397816</v>
      </c>
      <c r="J9" s="2">
        <f>(Average_values_repetitions!J9-Average_values_repetitions!J$23)/Average_values_repetitions!J$24</f>
        <v>0.24576531398187451</v>
      </c>
      <c r="K9" s="2">
        <f>(Average_values_repetitions!K9-Average_values_repetitions!K$23)/Average_values_repetitions!K$24</f>
        <v>-0.2998400620334204</v>
      </c>
      <c r="L9" s="2">
        <f>(Average_values_repetitions!L9-Average_values_repetitions!L$23)/Average_values_repetitions!L$24</f>
        <v>0.82232093538767004</v>
      </c>
      <c r="M9" s="2">
        <f>(Average_values_repetitions!M9-Average_values_repetitions!M$23)/Average_values_repetitions!M$24</f>
        <v>0.27767374076271939</v>
      </c>
      <c r="N9" s="2">
        <f>(Average_values_repetitions!N9-Average_values_repetitions!N$23)/Average_values_repetitions!N$24</f>
        <v>-0.42341750441686338</v>
      </c>
      <c r="O9" s="2">
        <f>(Average_values_repetitions!O9-Average_values_repetitions!O$23)/Average_values_repetitions!O$24</f>
        <v>5.4106790620626809E-2</v>
      </c>
      <c r="P9" s="2">
        <f>(Average_values_repetitions!P9-Average_values_repetitions!P$23)/Average_values_repetitions!P$24</f>
        <v>-0.49082929537053976</v>
      </c>
      <c r="Q9" s="2">
        <f>(Average_values_repetitions!Q9-Average_values_repetitions!Q$23)/Average_values_repetitions!Q$24</f>
        <v>0.31872619959666343</v>
      </c>
      <c r="R9" s="2">
        <f>(Average_values_repetitions!R9-Average_values_repetitions!R$23)/Average_values_repetitions!R$24</f>
        <v>-0.53173866761624511</v>
      </c>
      <c r="S9" s="2">
        <f>(Average_values_repetitions!S9-Average_values_repetitions!S$23)/Average_values_repetitions!S$24</f>
        <v>-0.78007363411115671</v>
      </c>
      <c r="T9" s="2">
        <f>(Average_values_repetitions!T9-Average_values_repetitions!T$23)/Average_values_repetitions!T$24</f>
        <v>0.71818609618853324</v>
      </c>
      <c r="U9" s="2">
        <f>(Average_values_repetitions!U9-Average_values_repetitions!U$23)/Average_values_repetitions!U$24</f>
        <v>0.6568063030381962</v>
      </c>
      <c r="V9" s="2">
        <f>(Average_values_repetitions!V9-Average_values_repetitions!V$23)/Average_values_repetitions!V$24</f>
        <v>-0.25018342446883807</v>
      </c>
      <c r="W9" s="2">
        <f>(Average_values_repetitions!W9-Average_values_repetitions!W$23)/Average_values_repetitions!W$24</f>
        <v>-0.12496527517764092</v>
      </c>
      <c r="X9" s="2">
        <f>(Average_values_repetitions!X9-Average_values_repetitions!X$23)/Average_values_repetitions!X$24</f>
        <v>0.49957915576155104</v>
      </c>
      <c r="Y9" s="2">
        <f>(Average_values_repetitions!Y9-Average_values_repetitions!Y$23)/Average_values_repetitions!Y$24</f>
        <v>0.47817007926212118</v>
      </c>
      <c r="Z9" s="2">
        <f>(Average_values_repetitions!Z9-Average_values_repetitions!Z$23)/Average_values_repetitions!Z$24</f>
        <v>0.68713478744204914</v>
      </c>
      <c r="AA9" s="2">
        <f>(Average_values_repetitions!AA9-Average_values_repetitions!AA$23)/Average_values_repetitions!AA$24</f>
        <v>0.26148490279645142</v>
      </c>
      <c r="AB9" s="2">
        <f>(Average_values_repetitions!AB9-Average_values_repetitions!AB$23)/Average_values_repetitions!AB$24</f>
        <v>0.14495371890520842</v>
      </c>
      <c r="AC9" s="2">
        <f>(Average_values_repetitions!AC9-Average_values_repetitions!AC$23)/Average_values_repetitions!AC$24</f>
        <v>0.15863436562102506</v>
      </c>
      <c r="AD9" s="2">
        <f>(Average_values_repetitions!AD9-Average_values_repetitions!AD$23)/Average_values_repetitions!AD$24</f>
        <v>-4.5988285881062407E-2</v>
      </c>
      <c r="AE9" s="2">
        <f>(Average_values_repetitions!AE9-Average_values_repetitions!AE$23)/Average_values_repetitions!AE$24</f>
        <v>-0.63016247335478726</v>
      </c>
      <c r="AF9" s="2">
        <f>(Average_values_repetitions!AF9-Average_values_repetitions!AF$23)/Average_values_repetitions!AF$24</f>
        <v>0.90720827327491504</v>
      </c>
      <c r="AG9" s="2">
        <f>(Average_values_repetitions!AG9-Average_values_repetitions!AG$23)/Average_values_repetitions!AG$24</f>
        <v>0.18824300935454408</v>
      </c>
      <c r="AH9" s="2">
        <f>(Average_values_repetitions!AH9-Average_values_repetitions!AH$23)/Average_values_repetitions!AH$24</f>
        <v>2.0075958938891003</v>
      </c>
      <c r="AI9" s="2">
        <f>(Average_values_repetitions!AI9-Average_values_repetitions!AI$23)/Average_values_repetitions!AI$24</f>
        <v>-0.33590732773286508</v>
      </c>
      <c r="AJ9" s="2">
        <f>(Average_values_repetitions!AJ9-Average_values_repetitions!AJ$23)/Average_values_repetitions!AJ$24</f>
        <v>0.76277007139646946</v>
      </c>
      <c r="AK9" s="2">
        <f>(Average_values_repetitions!AK9-Average_values_repetitions!AK$23)/Average_values_repetitions!AK$24</f>
        <v>0.1317118031446482</v>
      </c>
      <c r="AL9" s="2">
        <f>(Average_values_repetitions!AL9-Average_values_repetitions!AL$23)/Average_values_repetitions!AL$24</f>
        <v>-0.91865664243864398</v>
      </c>
      <c r="AM9" s="2">
        <f>(Average_values_repetitions!AM9-Average_values_repetitions!AM$23)/Average_values_repetitions!AM$24</f>
        <v>-0.15415279023796818</v>
      </c>
      <c r="AN9" s="2">
        <f>(Average_values_repetitions!AN9-Average_values_repetitions!AN$23)/Average_values_repetitions!AN$24</f>
        <v>-0.66203392666547112</v>
      </c>
      <c r="AO9" s="2">
        <f>(Average_values_repetitions!AO9-Average_values_repetitions!AO$23)/Average_values_repetitions!AO$24</f>
        <v>-0.40396284636867053</v>
      </c>
      <c r="AP9" s="2">
        <f>(Average_values_repetitions!AP9-Average_values_repetitions!AP$23)/Average_values_repetitions!AP$24</f>
        <v>-0.29887994783210403</v>
      </c>
      <c r="AQ9" s="2">
        <f>(Average_values_repetitions!AQ9-Average_values_repetitions!AQ$23)/Average_values_repetitions!AQ$24</f>
        <v>-0.66240477283026256</v>
      </c>
      <c r="AR9" s="2">
        <f>(Average_values_repetitions!AR9-Average_values_repetitions!AR$23)/Average_values_repetitions!AR$24</f>
        <v>3.1202595100011474</v>
      </c>
      <c r="AS9" s="2">
        <f>(Average_values_repetitions!AS9-Average_values_repetitions!AS$23)/Average_values_repetitions!AS$24</f>
        <v>0.64869900323606633</v>
      </c>
      <c r="AT9" s="2">
        <f>(Average_values_repetitions!AT9-Average_values_repetitions!AT$23)/Average_values_repetitions!AT$24</f>
        <v>-0.2094285776402699</v>
      </c>
      <c r="AU9" s="2">
        <f>(Average_values_repetitions!AU9-Average_values_repetitions!AU$23)/Average_values_repetitions!AU$24</f>
        <v>-0.44734370496328979</v>
      </c>
      <c r="AV9" s="2">
        <f>(Average_values_repetitions!AV9-Average_values_repetitions!AV$23)/Average_values_repetitions!AV$24</f>
        <v>0.1675265366816803</v>
      </c>
      <c r="AW9" s="2">
        <f>(Average_values_repetitions!AW9-Average_values_repetitions!AW$23)/Average_values_repetitions!AW$24</f>
        <v>0.5420586502800997</v>
      </c>
    </row>
    <row r="10" spans="1:49" x14ac:dyDescent="0.3">
      <c r="A10" s="1" t="s">
        <v>3</v>
      </c>
      <c r="B10" s="2">
        <f>(Average_values_repetitions!B10-Average_values_repetitions!B$23)/Average_values_repetitions!B$24</f>
        <v>-0.46968004900420862</v>
      </c>
      <c r="C10" s="2">
        <f>(Average_values_repetitions!C10-Average_values_repetitions!C$23)/Average_values_repetitions!C$24</f>
        <v>-5.6464409355152075E-2</v>
      </c>
      <c r="D10" s="2">
        <f>(Average_values_repetitions!D10-Average_values_repetitions!D$23)/Average_values_repetitions!D$24</f>
        <v>-0.14887267661251796</v>
      </c>
      <c r="E10" s="2">
        <f>(Average_values_repetitions!E10-Average_values_repetitions!E$23)/Average_values_repetitions!E$24</f>
        <v>4.2027569828058567E-2</v>
      </c>
      <c r="F10" s="2">
        <f>(Average_values_repetitions!F10-Average_values_repetitions!F$23)/Average_values_repetitions!F$24</f>
        <v>-0.73603997371788765</v>
      </c>
      <c r="G10" s="2">
        <f>(Average_values_repetitions!G10-Average_values_repetitions!G$23)/Average_values_repetitions!G$24</f>
        <v>1.6848815591069644</v>
      </c>
      <c r="H10" s="2">
        <f>(Average_values_repetitions!H10-Average_values_repetitions!H$23)/Average_values_repetitions!H$24</f>
        <v>0.53796524452804473</v>
      </c>
      <c r="I10" s="2">
        <f>(Average_values_repetitions!I10-Average_values_repetitions!I$23)/Average_values_repetitions!I$24</f>
        <v>-0.94187355966056796</v>
      </c>
      <c r="J10" s="2">
        <f>(Average_values_repetitions!J10-Average_values_repetitions!J$23)/Average_values_repetitions!J$24</f>
        <v>-0.4511677114338804</v>
      </c>
      <c r="K10" s="2">
        <f>(Average_values_repetitions!K10-Average_values_repetitions!K$23)/Average_values_repetitions!K$24</f>
        <v>0.56475557138681209</v>
      </c>
      <c r="L10" s="2">
        <f>(Average_values_repetitions!L10-Average_values_repetitions!L$23)/Average_values_repetitions!L$24</f>
        <v>0.46040124226794932</v>
      </c>
      <c r="M10" s="2">
        <f>(Average_values_repetitions!M10-Average_values_repetitions!M$23)/Average_values_repetitions!M$24</f>
        <v>-0.46817084198365405</v>
      </c>
      <c r="N10" s="2">
        <f>(Average_values_repetitions!N10-Average_values_repetitions!N$23)/Average_values_repetitions!N$24</f>
        <v>-0.7409806327295092</v>
      </c>
      <c r="O10" s="2">
        <f>(Average_values_repetitions!O10-Average_values_repetitions!O$23)/Average_values_repetitions!O$24</f>
        <v>-0.10632225408453566</v>
      </c>
      <c r="P10" s="2">
        <f>(Average_values_repetitions!P10-Average_values_repetitions!P$23)/Average_values_repetitions!P$24</f>
        <v>0.71842053288872143</v>
      </c>
      <c r="Q10" s="2">
        <f>(Average_values_repetitions!Q10-Average_values_repetitions!Q$23)/Average_values_repetitions!Q$24</f>
        <v>1.1859918494138053</v>
      </c>
      <c r="R10" s="2">
        <f>(Average_values_repetitions!R10-Average_values_repetitions!R$23)/Average_values_repetitions!R$24</f>
        <v>-0.94531318687331867</v>
      </c>
      <c r="S10" s="2">
        <f>(Average_values_repetitions!S10-Average_values_repetitions!S$23)/Average_values_repetitions!S$24</f>
        <v>1.0246921002991918</v>
      </c>
      <c r="T10" s="2">
        <f>(Average_values_repetitions!T10-Average_values_repetitions!T$23)/Average_values_repetitions!T$24</f>
        <v>0.36415069665897476</v>
      </c>
      <c r="U10" s="2">
        <f>(Average_values_repetitions!U10-Average_values_repetitions!U$23)/Average_values_repetitions!U$24</f>
        <v>-1.1523965135124763</v>
      </c>
      <c r="V10" s="2">
        <f>(Average_values_repetitions!V10-Average_values_repetitions!V$23)/Average_values_repetitions!V$24</f>
        <v>-0.25018342446884045</v>
      </c>
      <c r="W10" s="2">
        <f>(Average_values_repetitions!W10-Average_values_repetitions!W$23)/Average_values_repetitions!W$24</f>
        <v>1.1965456988002634</v>
      </c>
      <c r="X10" s="2">
        <f>(Average_values_repetitions!X10-Average_values_repetitions!X$23)/Average_values_repetitions!X$24</f>
        <v>0.49957915576155104</v>
      </c>
      <c r="Y10" s="2">
        <f>(Average_values_repetitions!Y10-Average_values_repetitions!Y$23)/Average_values_repetitions!Y$24</f>
        <v>-0.153375308442564</v>
      </c>
      <c r="Z10" s="2">
        <f>(Average_values_repetitions!Z10-Average_values_repetitions!Z$23)/Average_values_repetitions!Z$24</f>
        <v>-0.58244257733821581</v>
      </c>
      <c r="AA10" s="2">
        <f>(Average_values_repetitions!AA10-Average_values_repetitions!AA$23)/Average_values_repetitions!AA$24</f>
        <v>-0.2279105572712278</v>
      </c>
      <c r="AB10" s="2">
        <f>(Average_values_repetitions!AB10-Average_values_repetitions!AB$23)/Average_values_repetitions!AB$24</f>
        <v>0.14495371890520842</v>
      </c>
      <c r="AC10" s="2">
        <f>(Average_values_repetitions!AC10-Average_values_repetitions!AC$23)/Average_values_repetitions!AC$24</f>
        <v>-0.11897577421576787</v>
      </c>
      <c r="AD10" s="2">
        <f>(Average_values_repetitions!AD10-Average_values_repetitions!AD$23)/Average_values_repetitions!AD$24</f>
        <v>-2.0903766309579332E-3</v>
      </c>
      <c r="AE10" s="2">
        <f>(Average_values_repetitions!AE10-Average_values_repetitions!AE$23)/Average_values_repetitions!AE$24</f>
        <v>0.31289418505769856</v>
      </c>
      <c r="AF10" s="2">
        <f>(Average_values_repetitions!AF10-Average_values_repetitions!AF$23)/Average_values_repetitions!AF$24</f>
        <v>-1.7076861614586636</v>
      </c>
      <c r="AG10" s="2">
        <f>(Average_values_repetitions!AG10-Average_values_repetitions!AG$23)/Average_values_repetitions!AG$24</f>
        <v>-0.46684266319926954</v>
      </c>
      <c r="AH10" s="2">
        <f>(Average_values_repetitions!AH10-Average_values_repetitions!AH$23)/Average_values_repetitions!AH$24</f>
        <v>-1.715402869267465</v>
      </c>
      <c r="AI10" s="2">
        <f>(Average_values_repetitions!AI10-Average_values_repetitions!AI$23)/Average_values_repetitions!AI$24</f>
        <v>-0.40476272139606195</v>
      </c>
      <c r="AJ10" s="2">
        <f>(Average_values_repetitions!AJ10-Average_values_repetitions!AJ$23)/Average_values_repetitions!AJ$24</f>
        <v>-0.41713988279494513</v>
      </c>
      <c r="AK10" s="2">
        <f>(Average_values_repetitions!AK10-Average_values_repetitions!AK$23)/Average_values_repetitions!AK$24</f>
        <v>0.1317118031446482</v>
      </c>
      <c r="AL10" s="2">
        <f>(Average_values_repetitions!AL10-Average_values_repetitions!AL$23)/Average_values_repetitions!AL$24</f>
        <v>-0.91865664243864398</v>
      </c>
      <c r="AM10" s="2">
        <f>(Average_values_repetitions!AM10-Average_values_repetitions!AM$23)/Average_values_repetitions!AM$24</f>
        <v>-0.31440125320063633</v>
      </c>
      <c r="AN10" s="2">
        <f>(Average_values_repetitions!AN10-Average_values_repetitions!AN$23)/Average_values_repetitions!AN$24</f>
        <v>-0.66203392666547112</v>
      </c>
      <c r="AO10" s="2">
        <f>(Average_values_repetitions!AO10-Average_values_repetitions!AO$23)/Average_values_repetitions!AO$24</f>
        <v>1.2516125708971864</v>
      </c>
      <c r="AP10" s="2">
        <f>(Average_values_repetitions!AP10-Average_values_repetitions!AP$23)/Average_values_repetitions!AP$24</f>
        <v>-0.29887994783210403</v>
      </c>
      <c r="AQ10" s="2">
        <f>(Average_values_repetitions!AQ10-Average_values_repetitions!AQ$23)/Average_values_repetitions!AQ$24</f>
        <v>0.27658210603624112</v>
      </c>
      <c r="AR10" s="2">
        <f>(Average_values_repetitions!AR10-Average_values_repetitions!AR$23)/Average_values_repetitions!AR$24</f>
        <v>-1.4349856570058723</v>
      </c>
      <c r="AS10" s="2">
        <f>(Average_values_repetitions!AS10-Average_values_repetitions!AS$23)/Average_values_repetitions!AS$24</f>
        <v>-0.66011048773142522</v>
      </c>
      <c r="AT10" s="2">
        <f>(Average_values_repetitions!AT10-Average_values_repetitions!AT$23)/Average_values_repetitions!AT$24</f>
        <v>-1.9883949225396762</v>
      </c>
      <c r="AU10" s="2">
        <f>(Average_values_repetitions!AU10-Average_values_repetitions!AU$23)/Average_values_repetitions!AU$24</f>
        <v>-0.27213958919945708</v>
      </c>
      <c r="AV10" s="2">
        <f>(Average_values_repetitions!AV10-Average_values_repetitions!AV$23)/Average_values_repetitions!AV$24</f>
        <v>-2.5013444959712885</v>
      </c>
      <c r="AW10" s="2">
        <f>(Average_values_repetitions!AW10-Average_values_repetitions!AW$23)/Average_values_repetitions!AW$24</f>
        <v>6.7757331285013378E-2</v>
      </c>
    </row>
    <row r="11" spans="1:49" x14ac:dyDescent="0.3">
      <c r="A11" s="1" t="s">
        <v>40</v>
      </c>
      <c r="B11" s="2">
        <f>(Average_values_repetitions!B11-Average_values_repetitions!B$23)/Average_values_repetitions!B$24</f>
        <v>-0.1982135986623266</v>
      </c>
      <c r="C11" s="2">
        <f>(Average_values_repetitions!C11-Average_values_repetitions!C$23)/Average_values_repetitions!C$24</f>
        <v>-0.37806604524754067</v>
      </c>
      <c r="D11" s="2">
        <f>(Average_values_repetitions!D11-Average_values_repetitions!D$23)/Average_values_repetitions!D$24</f>
        <v>6.6736027446988477E-2</v>
      </c>
      <c r="E11" s="2">
        <f>(Average_values_repetitions!E11-Average_values_repetitions!E$23)/Average_values_repetitions!E$24</f>
        <v>0.20347494172852229</v>
      </c>
      <c r="F11" s="2">
        <f>(Average_values_repetitions!F11-Average_values_repetitions!F$23)/Average_values_repetitions!F$24</f>
        <v>-0.47594892531277111</v>
      </c>
      <c r="G11" s="2">
        <f>(Average_values_repetitions!G11-Average_values_repetitions!G$23)/Average_values_repetitions!G$24</f>
        <v>-0.88265040931098215</v>
      </c>
      <c r="H11" s="2">
        <f>(Average_values_repetitions!H11-Average_values_repetitions!H$23)/Average_values_repetitions!H$24</f>
        <v>-1.0327781967142677</v>
      </c>
      <c r="I11" s="2">
        <f>(Average_values_repetitions!I11-Average_values_repetitions!I$23)/Average_values_repetitions!I$24</f>
        <v>0.75349884772845332</v>
      </c>
      <c r="J11" s="2">
        <f>(Average_values_repetitions!J11-Average_values_repetitions!J$23)/Average_values_repetitions!J$24</f>
        <v>-0.94090443199630447</v>
      </c>
      <c r="K11" s="2">
        <f>(Average_values_repetitions!K11-Average_values_repetitions!K$23)/Average_values_repetitions!K$24</f>
        <v>-0.71872173960425756</v>
      </c>
      <c r="L11" s="2">
        <f>(Average_values_repetitions!L11-Average_values_repetitions!L$23)/Average_values_repetitions!L$24</f>
        <v>-0.88387190360531653</v>
      </c>
      <c r="M11" s="2">
        <f>(Average_values_repetitions!M11-Average_values_repetitions!M$23)/Average_values_repetitions!M$24</f>
        <v>0.14206563480882989</v>
      </c>
      <c r="N11" s="2">
        <f>(Average_values_repetitions!N11-Average_values_repetitions!N$23)/Average_values_repetitions!N$24</f>
        <v>-0.34869676834330238</v>
      </c>
      <c r="O11" s="2">
        <f>(Average_values_repetitions!O11-Average_values_repetitions!O$23)/Average_values_repetitions!O$24</f>
        <v>-0.94896412967184507</v>
      </c>
      <c r="P11" s="2">
        <f>(Average_values_repetitions!P11-Average_values_repetitions!P$23)/Average_values_repetitions!P$24</f>
        <v>-1.5273291481642026</v>
      </c>
      <c r="Q11" s="2">
        <f>(Average_values_repetitions!Q11-Average_values_repetitions!Q$23)/Average_values_repetitions!Q$24</f>
        <v>-0.40569569613294948</v>
      </c>
      <c r="R11" s="2">
        <f>(Average_values_repetitions!R11-Average_values_repetitions!R$23)/Average_values_repetitions!R$24</f>
        <v>-0.88623111269374255</v>
      </c>
      <c r="S11" s="2">
        <f>(Average_values_repetitions!S11-Average_values_repetitions!S$23)/Average_values_repetitions!S$24</f>
        <v>-0.64930984573414197</v>
      </c>
      <c r="T11" s="2">
        <f>(Average_values_repetitions!T11-Average_values_repetitions!T$23)/Average_values_repetitions!T$24</f>
        <v>-0.83956966174152814</v>
      </c>
      <c r="U11" s="2">
        <f>(Average_values_repetitions!U11-Average_values_repetitions!U$23)/Average_values_repetitions!U$24</f>
        <v>0.71054500055950498</v>
      </c>
      <c r="V11" s="2">
        <f>(Average_values_repetitions!V11-Average_values_repetitions!V$23)/Average_values_repetitions!V$24</f>
        <v>-0.85111419892830897</v>
      </c>
      <c r="W11" s="2">
        <f>(Average_values_repetitions!W11-Average_values_repetitions!W$23)/Average_values_repetitions!W$24</f>
        <v>-0.44194932636828671</v>
      </c>
      <c r="X11" s="2">
        <f>(Average_values_repetitions!X11-Average_values_repetitions!X$23)/Average_values_repetitions!X$24</f>
        <v>-0.9504188816927106</v>
      </c>
      <c r="Y11" s="2">
        <f>(Average_values_repetitions!Y11-Average_values_repetitions!Y$23)/Average_values_repetitions!Y$24</f>
        <v>-0.72176615737678773</v>
      </c>
      <c r="Z11" s="2">
        <f>(Average_values_repetitions!Z11-Average_values_repetitions!Z$23)/Average_values_repetitions!Z$24</f>
        <v>9.8794057421927609E-2</v>
      </c>
      <c r="AA11" s="2">
        <f>(Average_values_repetitions!AA11-Average_values_repetitions!AA$23)/Average_values_repetitions!AA$24</f>
        <v>-0.48919796391753062</v>
      </c>
      <c r="AB11" s="2">
        <f>(Average_values_repetitions!AB11-Average_values_repetitions!AB$23)/Average_values_repetitions!AB$24</f>
        <v>0.14495371890520842</v>
      </c>
      <c r="AC11" s="2">
        <f>(Average_values_repetitions!AC11-Average_values_repetitions!AC$23)/Average_values_repetitions!AC$24</f>
        <v>0.38796448113837906</v>
      </c>
      <c r="AD11" s="2">
        <f>(Average_values_repetitions!AD11-Average_values_repetitions!AD$23)/Average_values_repetitions!AD$24</f>
        <v>0.39299080661999047</v>
      </c>
      <c r="AE11" s="2">
        <f>(Average_values_repetitions!AE11-Average_values_repetitions!AE$23)/Average_values_repetitions!AE$24</f>
        <v>-0.91338565810529071</v>
      </c>
      <c r="AF11" s="2">
        <f>(Average_values_repetitions!AF11-Average_values_repetitions!AF$23)/Average_values_repetitions!AF$24</f>
        <v>0.32019115527350495</v>
      </c>
      <c r="AG11" s="2">
        <f>(Average_values_repetitions!AG11-Average_values_repetitions!AG$23)/Average_values_repetitions!AG$24</f>
        <v>0.64002623180544826</v>
      </c>
      <c r="AH11" s="2">
        <f>(Average_values_repetitions!AH11-Average_values_repetitions!AH$23)/Average_values_repetitions!AH$24</f>
        <v>-0.33651443846873647</v>
      </c>
      <c r="AI11" s="2">
        <f>(Average_values_repetitions!AI11-Average_values_repetitions!AI$23)/Average_values_repetitions!AI$24</f>
        <v>-0.63307271091087369</v>
      </c>
      <c r="AJ11" s="2">
        <f>(Average_values_repetitions!AJ11-Average_values_repetitions!AJ$23)/Average_values_repetitions!AJ$24</f>
        <v>0.22644736494582826</v>
      </c>
      <c r="AK11" s="2">
        <f>(Average_values_repetitions!AK11-Average_values_repetitions!AK$23)/Average_values_repetitions!AK$24</f>
        <v>0.1317118031446482</v>
      </c>
      <c r="AL11" s="2">
        <f>(Average_values_repetitions!AL11-Average_values_repetitions!AL$23)/Average_values_repetitions!AL$24</f>
        <v>0.78233985033484255</v>
      </c>
      <c r="AM11" s="2">
        <f>(Average_values_repetitions!AM11-Average_values_repetitions!AM$23)/Average_values_repetitions!AM$24</f>
        <v>-0.97910049898069751</v>
      </c>
      <c r="AN11" s="2">
        <f>(Average_values_repetitions!AN11-Average_values_repetitions!AN$23)/Average_values_repetitions!AN$24</f>
        <v>-0.66203392666547112</v>
      </c>
      <c r="AO11" s="2">
        <f>(Average_values_repetitions!AO11-Average_values_repetitions!AO$23)/Average_values_repetitions!AO$24</f>
        <v>1.9556446420267645E-2</v>
      </c>
      <c r="AP11" s="2">
        <f>(Average_values_repetitions!AP11-Average_values_repetitions!AP$23)/Average_values_repetitions!AP$24</f>
        <v>-0.11277234503079374</v>
      </c>
      <c r="AQ11" s="2">
        <f>(Average_values_repetitions!AQ11-Average_values_repetitions!AQ$23)/Average_values_repetitions!AQ$24</f>
        <v>-0.71300885612246945</v>
      </c>
      <c r="AR11" s="2">
        <f>(Average_values_repetitions!AR11-Average_values_repetitions!AR$23)/Average_values_repetitions!AR$24</f>
        <v>0.31703171491990384</v>
      </c>
      <c r="AS11" s="2">
        <f>(Average_values_repetitions!AS11-Average_values_repetitions!AS$23)/Average_values_repetitions!AS$24</f>
        <v>0.79617049517606708</v>
      </c>
      <c r="AT11" s="2">
        <f>(Average_values_repetitions!AT11-Average_values_repetitions!AT$23)/Average_values_repetitions!AT$24</f>
        <v>-0.30826004124579515</v>
      </c>
      <c r="AU11" s="2">
        <f>(Average_values_repetitions!AU11-Average_values_repetitions!AU$23)/Average_values_repetitions!AU$24</f>
        <v>-0.16752130424695313</v>
      </c>
      <c r="AV11" s="2">
        <f>(Average_values_repetitions!AV11-Average_values_repetitions!AV$23)/Average_values_repetitions!AV$24</f>
        <v>0.1675265366816803</v>
      </c>
      <c r="AW11" s="2">
        <f>(Average_values_repetitions!AW11-Average_values_repetitions!AW$23)/Average_values_repetitions!AW$24</f>
        <v>6.7757331285013378E-2</v>
      </c>
    </row>
    <row r="12" spans="1:49" x14ac:dyDescent="0.3">
      <c r="A12" s="1" t="s">
        <v>26</v>
      </c>
      <c r="B12" s="2">
        <f>(Average_values_repetitions!B12-Average_values_repetitions!B$23)/Average_values_repetitions!B$24</f>
        <v>-0.25250688873070198</v>
      </c>
      <c r="C12" s="2">
        <f>(Average_values_repetitions!C12-Average_values_repetitions!C$23)/Average_values_repetitions!C$24</f>
        <v>5.5236922195256916E-2</v>
      </c>
      <c r="D12" s="2">
        <f>(Average_values_repetitions!D12-Average_values_repetitions!D$23)/Average_values_repetitions!D$24</f>
        <v>0.22844255549161643</v>
      </c>
      <c r="E12" s="2">
        <f>(Average_values_repetitions!E12-Average_values_repetitions!E$23)/Average_values_repetitions!E$24</f>
        <v>0.68781705742991939</v>
      </c>
      <c r="F12" s="2">
        <f>(Average_values_repetitions!F12-Average_values_repetitions!F$23)/Average_values_repetitions!F$24</f>
        <v>0.37863594801833939</v>
      </c>
      <c r="G12" s="2">
        <f>(Average_values_repetitions!G12-Average_values_repetitions!G$23)/Average_values_repetitions!G$24</f>
        <v>1.9993012493570761</v>
      </c>
      <c r="H12" s="2">
        <f>(Average_values_repetitions!H12-Average_values_repetitions!H$23)/Average_values_repetitions!H$24</f>
        <v>0.65879166308514892</v>
      </c>
      <c r="I12" s="2">
        <f>(Average_values_repetitions!I12-Average_values_repetitions!I$23)/Average_values_repetitions!I$24</f>
        <v>-0.9853446470295123</v>
      </c>
      <c r="J12" s="2">
        <f>(Average_values_repetitions!J12-Average_values_repetitions!J$23)/Average_values_repetitions!J$24</f>
        <v>-0.4511677114338804</v>
      </c>
      <c r="K12" s="2">
        <f>(Average_values_repetitions!K12-Average_values_repetitions!K$23)/Average_values_repetitions!K$24</f>
        <v>2.1612761289610698</v>
      </c>
      <c r="L12" s="2">
        <f>(Average_values_repetitions!L12-Average_values_repetitions!L$23)/Average_values_repetitions!L$24</f>
        <v>0.46040124226794932</v>
      </c>
      <c r="M12" s="2">
        <f>(Average_values_repetitions!M12-Average_values_repetitions!M$23)/Average_values_repetitions!M$24</f>
        <v>0.27767374076271939</v>
      </c>
      <c r="N12" s="2">
        <f>(Average_values_repetitions!N12-Average_values_repetitions!N$23)/Average_values_repetitions!N$24</f>
        <v>-1.133264497115724</v>
      </c>
      <c r="O12" s="2">
        <f>(Average_values_repetitions!O12-Average_values_repetitions!O$23)/Average_values_repetitions!O$24</f>
        <v>-0.22469708318737389</v>
      </c>
      <c r="P12" s="2">
        <f>(Average_values_repetitions!P12-Average_values_repetitions!P$23)/Average_values_repetitions!P$24</f>
        <v>-1.5849124733194075</v>
      </c>
      <c r="Q12" s="2">
        <f>(Average_values_repetitions!Q12-Average_values_repetitions!Q$23)/Average_values_repetitions!Q$24</f>
        <v>1.1859918494138038</v>
      </c>
      <c r="R12" s="2">
        <f>(Average_values_repetitions!R12-Average_values_repetitions!R$23)/Average_values_repetitions!R$24</f>
        <v>-0.82714903851415833</v>
      </c>
      <c r="S12" s="2">
        <f>(Average_values_repetitions!S12-Average_values_repetitions!S$23)/Average_values_repetitions!S$24</f>
        <v>1.8025111863348833</v>
      </c>
      <c r="T12" s="2">
        <f>(Average_values_repetitions!T12-Average_values_repetitions!T$23)/Average_values_repetitions!T$24</f>
        <v>0.36415069665897476</v>
      </c>
      <c r="U12" s="2">
        <f>(Average_values_repetitions!U12-Average_values_repetitions!U$23)/Average_values_repetitions!U$24</f>
        <v>-1.5823060936829361</v>
      </c>
      <c r="V12" s="2">
        <f>(Average_values_repetitions!V12-Average_values_repetitions!V$23)/Average_values_repetitions!V$24</f>
        <v>-0.81677529753062417</v>
      </c>
      <c r="W12" s="2">
        <f>(Average_values_repetitions!W12-Average_values_repetitions!W$23)/Average_values_repetitions!W$24</f>
        <v>1.9680223755008766</v>
      </c>
      <c r="X12" s="2">
        <f>(Average_values_repetitions!X12-Average_values_repetitions!X$23)/Average_values_repetitions!X$24</f>
        <v>-0.77983087728632272</v>
      </c>
      <c r="Y12" s="2">
        <f>(Average_values_repetitions!Y12-Average_values_repetitions!Y$23)/Average_values_repetitions!Y$24</f>
        <v>-1.9217023940156879</v>
      </c>
      <c r="Z12" s="2">
        <f>(Average_values_repetitions!Z12-Average_values_repetitions!Z$23)/Average_values_repetitions!Z$24</f>
        <v>-0.24182425995814408</v>
      </c>
      <c r="AA12" s="2">
        <f>(Average_values_repetitions!AA12-Average_values_repetitions!AA$23)/Average_values_repetitions!AA$24</f>
        <v>-0.13251991674956123</v>
      </c>
      <c r="AB12" s="2">
        <f>(Average_values_repetitions!AB12-Average_values_repetitions!AB$23)/Average_values_repetitions!AB$24</f>
        <v>1.1164520477379827</v>
      </c>
      <c r="AC12" s="2">
        <f>(Average_values_repetitions!AC12-Average_values_repetitions!AC$23)/Average_values_repetitions!AC$24</f>
        <v>8.6214329141862431E-2</v>
      </c>
      <c r="AD12" s="2">
        <f>(Average_values_repetitions!AD12-Average_values_repetitions!AD$23)/Average_values_repetitions!AD$24</f>
        <v>4.226741547795851</v>
      </c>
      <c r="AE12" s="2">
        <f>(Average_values_repetitions!AE12-Average_values_repetitions!AE$23)/Average_values_repetitions!AE$24</f>
        <v>1.8775109137875063</v>
      </c>
      <c r="AF12" s="2">
        <f>(Average_values_repetitions!AF12-Average_values_repetitions!AF$23)/Average_values_repetitions!AF$24</f>
        <v>2.2947032794600886</v>
      </c>
      <c r="AG12" s="2">
        <f>(Average_values_repetitions!AG12-Average_values_repetitions!AG$23)/Average_values_repetitions!AG$24</f>
        <v>-0.46684266319926637</v>
      </c>
      <c r="AH12" s="2">
        <f>(Average_values_repetitions!AH12-Average_values_repetitions!AH$23)/Average_values_repetitions!AH$24</f>
        <v>-6.0736752308992642E-2</v>
      </c>
      <c r="AI12" s="2">
        <f>(Average_values_repetitions!AI12-Average_values_repetitions!AI$23)/Average_values_repetitions!AI$24</f>
        <v>0.74765913044060639</v>
      </c>
      <c r="AJ12" s="2">
        <f>(Average_values_repetitions!AJ12-Average_values_repetitions!AJ$23)/Average_values_repetitions!AJ$24</f>
        <v>0.22644736494582826</v>
      </c>
      <c r="AK12" s="2">
        <f>(Average_values_repetitions!AK12-Average_values_repetitions!AK$23)/Average_values_repetitions!AK$24</f>
        <v>0.1317118031446482</v>
      </c>
      <c r="AL12" s="2">
        <f>(Average_values_repetitions!AL12-Average_values_repetitions!AL$23)/Average_values_repetitions!AL$24</f>
        <v>-0.50377944907926164</v>
      </c>
      <c r="AM12" s="2">
        <f>(Average_values_repetitions!AM12-Average_values_repetitions!AM$23)/Average_values_repetitions!AM$24</f>
        <v>-0.2631976023131567</v>
      </c>
      <c r="AN12" s="2">
        <f>(Average_values_repetitions!AN12-Average_values_repetitions!AN$23)/Average_values_repetitions!AN$24</f>
        <v>1.8713492327077248</v>
      </c>
      <c r="AO12" s="2">
        <f>(Average_values_repetitions!AO12-Average_values_repetitions!AO$23)/Average_values_repetitions!AO$24</f>
        <v>1.8291388792457399</v>
      </c>
      <c r="AP12" s="2">
        <f>(Average_values_repetitions!AP12-Average_values_repetitions!AP$23)/Average_values_repetitions!AP$24</f>
        <v>4.4561693037413708</v>
      </c>
      <c r="AQ12" s="2">
        <f>(Average_values_repetitions!AQ12-Average_values_repetitions!AQ$23)/Average_values_repetitions!AQ$24</f>
        <v>1.5768259128498883</v>
      </c>
      <c r="AR12" s="2">
        <f>(Average_values_repetitions!AR12-Average_values_repetitions!AR$23)/Average_values_repetitions!AR$24</f>
        <v>2.0189914476478066</v>
      </c>
      <c r="AS12" s="2">
        <f>(Average_values_repetitions!AS12-Average_values_repetitions!AS$23)/Average_values_repetitions!AS$24</f>
        <v>-0.78914804317892306</v>
      </c>
      <c r="AT12" s="2">
        <f>(Average_values_repetitions!AT12-Average_values_repetitions!AT$23)/Average_values_repetitions!AT$24</f>
        <v>0.82830179021771078</v>
      </c>
      <c r="AU12" s="2">
        <f>(Average_values_repetitions!AU12-Average_values_repetitions!AU$23)/Average_values_repetitions!AU$24</f>
        <v>0.94798691482493003</v>
      </c>
      <c r="AV12" s="2">
        <f>(Average_values_repetitions!AV12-Average_values_repetitions!AV$23)/Average_values_repetitions!AV$24</f>
        <v>0.1675265366816803</v>
      </c>
      <c r="AW12" s="2">
        <f>(Average_values_repetitions!AW12-Average_values_repetitions!AW$23)/Average_values_repetitions!AW$24</f>
        <v>6.7757331285013378E-2</v>
      </c>
    </row>
    <row r="13" spans="1:49" x14ac:dyDescent="0.3">
      <c r="A13" s="1" t="s">
        <v>24</v>
      </c>
      <c r="B13" s="2">
        <f>(Average_values_repetitions!B13-Average_values_repetitions!B$23)/Average_values_repetitions!B$24</f>
        <v>0.15469278678212098</v>
      </c>
      <c r="C13" s="2">
        <f>(Average_values_repetitions!C13-Average_values_repetitions!C$23)/Average_values_repetitions!C$24</f>
        <v>-0.2062178428622953</v>
      </c>
      <c r="D13" s="2">
        <f>(Average_values_repetitions!D13-Average_values_repetitions!D$23)/Average_values_repetitions!D$24</f>
        <v>-0.95740531683567276</v>
      </c>
      <c r="E13" s="2">
        <f>(Average_values_repetitions!E13-Average_values_repetitions!E$23)/Average_values_repetitions!E$24</f>
        <v>-0.90513034532133818</v>
      </c>
      <c r="F13" s="2">
        <f>(Average_values_repetitions!F13-Average_values_repetitions!F$23)/Average_values_repetitions!F$24</f>
        <v>1.6047794619281768</v>
      </c>
      <c r="G13" s="2">
        <f>(Average_values_repetitions!G13-Average_values_repetitions!G$23)/Average_values_repetitions!G$24</f>
        <v>2.261546493190139</v>
      </c>
      <c r="H13" s="2">
        <f>(Average_values_repetitions!H13-Average_values_repetitions!H$23)/Average_values_repetitions!H$24</f>
        <v>-1.214017824549924</v>
      </c>
      <c r="I13" s="2">
        <f>(Average_values_repetitions!I13-Average_values_repetitions!I$23)/Average_values_repetitions!I$24</f>
        <v>-0.96360910334504013</v>
      </c>
      <c r="J13" s="2">
        <f>(Average_values_repetitions!J13-Average_values_repetitions!J$23)/Average_values_repetitions!J$24</f>
        <v>0.88619025625581238</v>
      </c>
      <c r="K13" s="2">
        <f>(Average_values_repetitions!K13-Average_values_repetitions!K$23)/Average_values_repetitions!K$24</f>
        <v>2.0777979298722196</v>
      </c>
      <c r="L13" s="2">
        <f>(Average_values_repetitions!L13-Average_values_repetitions!L$23)/Average_values_repetitions!L$24</f>
        <v>0.46040124226794932</v>
      </c>
      <c r="M13" s="2">
        <f>(Average_values_repetitions!M13-Average_values_repetitions!M$23)/Average_values_repetitions!M$24</f>
        <v>-1.6886437955686311</v>
      </c>
      <c r="N13" s="2">
        <f>(Average_values_repetitions!N13-Average_values_repetitions!N$23)/Average_values_repetitions!N$24</f>
        <v>-0.57285897656399054</v>
      </c>
      <c r="O13" s="2">
        <f>(Average_values_repetitions!O13-Average_values_repetitions!O$23)/Average_values_repetitions!O$24</f>
        <v>-0.1740762681105022</v>
      </c>
      <c r="P13" s="2">
        <f>(Average_values_repetitions!P13-Average_values_repetitions!P$23)/Average_values_repetitions!P$24</f>
        <v>1.4094204347511632</v>
      </c>
      <c r="Q13" s="2">
        <f>(Average_values_repetitions!Q13-Average_values_repetitions!Q$23)/Average_values_repetitions!Q$24</f>
        <v>4.3241816713572134E-2</v>
      </c>
      <c r="R13" s="2">
        <f>(Average_values_repetitions!R13-Average_values_repetitions!R$23)/Average_values_repetitions!R$24</f>
        <v>0.64990281597540756</v>
      </c>
      <c r="S13" s="2">
        <f>(Average_values_repetitions!S13-Average_values_repetitions!S$23)/Average_values_repetitions!S$24</f>
        <v>3.0030580365204051</v>
      </c>
      <c r="T13" s="2">
        <f>(Average_values_repetitions!T13-Average_values_repetitions!T$23)/Average_values_repetitions!T$24</f>
        <v>0.36415069665897476</v>
      </c>
      <c r="U13" s="2">
        <f>(Average_values_repetitions!U13-Average_values_repetitions!U$23)/Average_values_repetitions!U$24</f>
        <v>-1.0090933201223247</v>
      </c>
      <c r="V13" s="2">
        <f>(Average_values_repetitions!V13-Average_values_repetitions!V$23)/Average_values_repetitions!V$24</f>
        <v>-0.35320012866189265</v>
      </c>
      <c r="W13" s="2">
        <f>(Average_values_repetitions!W13-Average_values_repetitions!W$23)/Average_values_repetitions!W$24</f>
        <v>2.3260804164232676</v>
      </c>
      <c r="X13" s="2">
        <f>(Average_values_repetitions!X13-Average_values_repetitions!X$23)/Average_values_repetitions!X$24</f>
        <v>0.49957915576155104</v>
      </c>
      <c r="Y13" s="2">
        <f>(Average_values_repetitions!Y13-Average_values_repetitions!Y$23)/Average_values_repetitions!Y$24</f>
        <v>0.4150155404916509</v>
      </c>
      <c r="Z13" s="2">
        <f>(Average_values_repetitions!Z13-Average_values_repetitions!Z$23)/Average_values_repetitions!Z$24</f>
        <v>0.96582250166210626</v>
      </c>
      <c r="AA13" s="2">
        <f>(Average_values_repetitions!AA13-Average_values_repetitions!AA$23)/Average_values_repetitions!AA$24</f>
        <v>-3.2981857074779193E-2</v>
      </c>
      <c r="AB13" s="2">
        <f>(Average_values_repetitions!AB13-Average_values_repetitions!AB$23)/Average_values_repetitions!AB$24</f>
        <v>0.14495371890520842</v>
      </c>
      <c r="AC13" s="2">
        <f>(Average_values_repetitions!AC13-Average_values_repetitions!AC$23)/Average_values_repetitions!AC$24</f>
        <v>-0.98801621196573641</v>
      </c>
      <c r="AD13" s="2">
        <f>(Average_values_repetitions!AD13-Average_values_repetitions!AD$23)/Average_values_repetitions!AD$24</f>
        <v>-0.28011046854829103</v>
      </c>
      <c r="AE13" s="2">
        <f>(Average_values_repetitions!AE13-Average_values_repetitions!AE$23)/Average_values_repetitions!AE$24</f>
        <v>2.3842507740708374</v>
      </c>
      <c r="AF13" s="2">
        <f>(Average_values_repetitions!AF13-Average_values_repetitions!AF$23)/Average_values_repetitions!AF$24</f>
        <v>0.10673038509116596</v>
      </c>
      <c r="AG13" s="2">
        <f>(Average_values_repetitions!AG13-Average_values_repetitions!AG$23)/Average_values_repetitions!AG$24</f>
        <v>-0.98639336901780805</v>
      </c>
      <c r="AH13" s="2">
        <f>(Average_values_repetitions!AH13-Average_values_repetitions!AH$23)/Average_values_repetitions!AH$24</f>
        <v>-0.54334770308854674</v>
      </c>
      <c r="AI13" s="2">
        <f>(Average_values_repetitions!AI13-Average_values_repetitions!AI$23)/Average_values_repetitions!AI$24</f>
        <v>1.8384735247891519</v>
      </c>
      <c r="AJ13" s="2">
        <f>(Average_values_repetitions!AJ13-Average_values_repetitions!AJ$23)/Average_values_repetitions!AJ$24</f>
        <v>0.22644736494582826</v>
      </c>
      <c r="AK13" s="2">
        <f>(Average_values_repetitions!AK13-Average_values_repetitions!AK$23)/Average_values_repetitions!AK$24</f>
        <v>0.1317118031446482</v>
      </c>
      <c r="AL13" s="2">
        <f>(Average_values_repetitions!AL13-Average_values_repetitions!AL$23)/Average_values_repetitions!AL$24</f>
        <v>0.40895037631140013</v>
      </c>
      <c r="AM13" s="2">
        <f>(Average_values_repetitions!AM13-Average_values_repetitions!AM$23)/Average_values_repetitions!AM$24</f>
        <v>-0.21294216718285222</v>
      </c>
      <c r="AN13" s="2">
        <f>(Average_values_repetitions!AN13-Average_values_repetitions!AN$23)/Average_values_repetitions!AN$24</f>
        <v>-0.16771526142192275</v>
      </c>
      <c r="AO13" s="2">
        <f>(Average_values_repetitions!AO13-Average_values_repetitions!AO$23)/Average_values_repetitions!AO$24</f>
        <v>-0.44246460025857526</v>
      </c>
      <c r="AP13" s="2">
        <f>(Average_values_repetitions!AP13-Average_values_repetitions!AP$23)/Average_values_repetitions!AP$24</f>
        <v>-0.29887994783210403</v>
      </c>
      <c r="AQ13" s="2">
        <f>(Average_values_repetitions!AQ13-Average_values_repetitions!AQ$23)/Average_values_repetitions!AQ$24</f>
        <v>2.7632105322560703</v>
      </c>
      <c r="AR13" s="2">
        <f>(Average_values_repetitions!AR13-Average_values_repetitions!AR$23)/Average_values_repetitions!AR$24</f>
        <v>-0.23360231625677003</v>
      </c>
      <c r="AS13" s="2">
        <f>(Average_values_repetitions!AS13-Average_values_repetitions!AS$23)/Average_values_repetitions!AS$24</f>
        <v>-1.1578267730289238</v>
      </c>
      <c r="AT13" s="2">
        <f>(Average_values_repetitions!AT13-Average_values_repetitions!AT$23)/Average_values_repetitions!AT$24</f>
        <v>-0.65417016386512661</v>
      </c>
      <c r="AU13" s="2">
        <f>(Average_values_repetitions!AU13-Average_values_repetitions!AU$23)/Average_values_repetitions!AU$24</f>
        <v>1.2820091499142505</v>
      </c>
      <c r="AV13" s="2">
        <f>(Average_values_repetitions!AV13-Average_values_repetitions!AV$23)/Average_values_repetitions!AV$24</f>
        <v>0.65277581534585483</v>
      </c>
      <c r="AW13" s="2">
        <f>(Average_values_repetitions!AW13-Average_values_repetitions!AW$23)/Average_values_repetitions!AW$24</f>
        <v>0.5420586502800997</v>
      </c>
    </row>
    <row r="14" spans="1:49" x14ac:dyDescent="0.3">
      <c r="A14" s="1" t="s">
        <v>42</v>
      </c>
      <c r="B14" s="2">
        <f>(Average_values_repetitions!B14-Average_values_repetitions!B$23)/Average_values_repetitions!B$24</f>
        <v>0.17279055013824571</v>
      </c>
      <c r="C14" s="2">
        <f>(Average_values_repetitions!C14-Average_values_repetitions!C$23)/Average_values_repetitions!C$24</f>
        <v>-1.4373874642365911</v>
      </c>
      <c r="D14" s="2">
        <f>(Average_values_repetitions!D14-Average_values_repetitions!D$23)/Average_values_repetitions!D$24</f>
        <v>0.17454037947674544</v>
      </c>
      <c r="E14" s="2">
        <f>(Average_values_repetitions!E14-Average_values_repetitions!E$23)/Average_values_repetitions!E$24</f>
        <v>-0.92665666157473259</v>
      </c>
      <c r="F14" s="2">
        <f>(Average_values_repetitions!F14-Average_values_repetitions!F$23)/Average_values_repetitions!F$24</f>
        <v>2.1249615587384252</v>
      </c>
      <c r="G14" s="2">
        <f>(Average_values_repetitions!G14-Average_values_repetitions!G$23)/Average_values_repetitions!G$24</f>
        <v>-0.54351650760016246</v>
      </c>
      <c r="H14" s="2">
        <f>(Average_values_repetitions!H14-Average_values_repetitions!H$23)/Average_values_repetitions!H$24</f>
        <v>0.53796524452804473</v>
      </c>
      <c r="I14" s="2">
        <f>(Average_values_repetitions!I14-Average_values_repetitions!I$23)/Average_values_repetitions!I$24</f>
        <v>-0.61584040439344878</v>
      </c>
      <c r="J14" s="2">
        <f>(Average_values_repetitions!J14-Average_values_repetitions!J$23)/Average_values_repetitions!J$24</f>
        <v>-0.37582360057812347</v>
      </c>
      <c r="K14" s="2">
        <f>(Average_values_repetitions!K14-Average_values_repetitions!K$23)/Average_values_repetitions!K$24</f>
        <v>-0.83946699185777285</v>
      </c>
      <c r="L14" s="2">
        <f>(Average_values_repetitions!L14-Average_values_repetitions!L$23)/Average_values_repetitions!L$24</f>
        <v>0.51210405557076866</v>
      </c>
      <c r="M14" s="2">
        <f>(Average_values_repetitions!M14-Average_values_repetitions!M$23)/Average_values_repetitions!M$24</f>
        <v>0.27767374076271939</v>
      </c>
      <c r="N14" s="2">
        <f>(Average_values_repetitions!N14-Average_values_repetitions!N$23)/Average_values_repetitions!N$24</f>
        <v>-0.72230044871112031</v>
      </c>
      <c r="O14" s="2">
        <f>(Average_values_repetitions!O14-Average_values_repetitions!O$23)/Average_values_repetitions!O$24</f>
        <v>-1.3017522716691194</v>
      </c>
      <c r="P14" s="2">
        <f>(Average_values_repetitions!P14-Average_values_repetitions!P$23)/Average_values_repetitions!P$24</f>
        <v>0.14258728133668924</v>
      </c>
      <c r="Q14" s="2">
        <f>(Average_values_repetitions!Q14-Average_values_repetitions!Q$23)/Average_values_repetitions!Q$24</f>
        <v>-1.1607269677384595</v>
      </c>
      <c r="R14" s="2">
        <f>(Average_values_repetitions!R14-Average_values_repetitions!R$23)/Average_values_repetitions!R$24</f>
        <v>1.1816414835916496</v>
      </c>
      <c r="S14" s="2">
        <f>(Average_values_repetitions!S14-Average_values_repetitions!S$23)/Average_values_repetitions!S$24</f>
        <v>4.6218235547048514E-2</v>
      </c>
      <c r="T14" s="2">
        <f>(Average_values_repetitions!T14-Average_values_repetitions!T$23)/Average_values_repetitions!T$24</f>
        <v>0.36415069665897476</v>
      </c>
      <c r="U14" s="2">
        <f>(Average_values_repetitions!U14-Average_values_repetitions!U$23)/Average_values_repetitions!U$24</f>
        <v>-0.65083533664694548</v>
      </c>
      <c r="V14" s="2">
        <f>(Average_values_repetitions!V14-Average_values_repetitions!V$23)/Average_values_repetitions!V$24</f>
        <v>7.6036138809156273E-2</v>
      </c>
      <c r="W14" s="2">
        <f>(Average_values_repetitions!W14-Average_values_repetitions!W$23)/Average_values_repetitions!W$24</f>
        <v>-0.43659184944675455</v>
      </c>
      <c r="X14" s="2">
        <f>(Average_values_repetitions!X14-Average_values_repetitions!X$23)/Average_values_repetitions!X$24</f>
        <v>-0.18277286186398872</v>
      </c>
      <c r="Y14" s="2">
        <f>(Average_values_repetitions!Y14-Average_values_repetitions!Y$23)/Average_values_repetitions!Y$24</f>
        <v>0.4150155404916509</v>
      </c>
      <c r="Z14" s="2">
        <f>(Average_values_repetitions!Z14-Average_values_repetitions!Z$23)/Average_values_repetitions!Z$24</f>
        <v>1.5851285332622307</v>
      </c>
      <c r="AA14" s="2">
        <f>(Average_values_repetitions!AA14-Average_values_repetitions!AA$23)/Average_values_repetitions!AA$24</f>
        <v>-1.6269732849223335</v>
      </c>
      <c r="AB14" s="2">
        <f>(Average_values_repetitions!AB14-Average_values_repetitions!AB$23)/Average_values_repetitions!AB$24</f>
        <v>0.14495371890520842</v>
      </c>
      <c r="AC14" s="2">
        <f>(Average_values_repetitions!AC14-Average_values_repetitions!AC$23)/Average_values_repetitions!AC$24</f>
        <v>-0.98801621196573641</v>
      </c>
      <c r="AD14" s="2">
        <f>(Average_values_repetitions!AD14-Average_values_repetitions!AD$23)/Average_values_repetitions!AD$24</f>
        <v>-0.33864101421509762</v>
      </c>
      <c r="AE14" s="2">
        <f>(Average_values_repetitions!AE14-Average_values_repetitions!AE$23)/Average_values_repetitions!AE$24</f>
        <v>-0.732735194318483</v>
      </c>
      <c r="AF14" s="2">
        <f>(Average_values_repetitions!AF14-Average_values_repetitions!AF$23)/Average_values_repetitions!AF$24</f>
        <v>0.10673038509116596</v>
      </c>
      <c r="AG14" s="2">
        <f>(Average_values_repetitions!AG14-Average_values_repetitions!AG$23)/Average_values_repetitions!AG$24</f>
        <v>-0.76050175779235596</v>
      </c>
      <c r="AH14" s="2">
        <f>(Average_values_repetitions!AH14-Average_values_repetitions!AH$23)/Average_values_repetitions!AH$24</f>
        <v>1.3526238892597005</v>
      </c>
      <c r="AI14" s="2">
        <f>(Average_values_repetitions!AI14-Average_values_repetitions!AI$23)/Average_values_repetitions!AI$24</f>
        <v>-1.0172133281897635</v>
      </c>
      <c r="AJ14" s="2">
        <f>(Average_values_repetitions!AJ14-Average_values_repetitions!AJ$23)/Average_values_repetitions!AJ$24</f>
        <v>0.22644736494582826</v>
      </c>
      <c r="AK14" s="2">
        <f>(Average_values_repetitions!AK14-Average_values_repetitions!AK$23)/Average_values_repetitions!AK$24</f>
        <v>0.1317118031446482</v>
      </c>
      <c r="AL14" s="2">
        <f>(Average_values_repetitions!AL14-Average_values_repetitions!AL$23)/Average_values_repetitions!AL$24</f>
        <v>0.90680300834266236</v>
      </c>
      <c r="AM14" s="2">
        <f>(Average_values_repetitions!AM14-Average_values_repetitions!AM$23)/Average_values_repetitions!AM$24</f>
        <v>-1.4219172575816801</v>
      </c>
      <c r="AN14" s="2">
        <f>(Average_values_repetitions!AN14-Average_values_repetitions!AN$23)/Average_values_repetitions!AN$24</f>
        <v>0.75913223590973677</v>
      </c>
      <c r="AO14" s="2">
        <f>(Average_values_repetitions!AO14-Average_values_repetitions!AO$23)/Average_values_repetitions!AO$24</f>
        <v>-1.32800493972636</v>
      </c>
      <c r="AP14" s="2">
        <f>(Average_values_repetitions!AP14-Average_values_repetitions!AP$23)/Average_values_repetitions!AP$24</f>
        <v>-0.2709638074119074</v>
      </c>
      <c r="AQ14" s="2">
        <f>(Average_values_repetitions!AQ14-Average_values_repetitions!AQ$23)/Average_values_repetitions!AQ$24</f>
        <v>-0.19712834033802815</v>
      </c>
      <c r="AR14" s="2">
        <f>(Average_values_repetitions!AR14-Average_values_repetitions!AR$23)/Average_values_repetitions!AR$24</f>
        <v>-0.23360231625677003</v>
      </c>
      <c r="AS14" s="2">
        <f>(Average_values_repetitions!AS14-Average_values_repetitions!AS$23)/Average_values_repetitions!AS$24</f>
        <v>-0.58637474176142612</v>
      </c>
      <c r="AT14" s="2">
        <f>(Average_values_repetitions!AT14-Average_values_repetitions!AT$23)/Average_values_repetitions!AT$24</f>
        <v>1.5695377672591293</v>
      </c>
      <c r="AU14" s="2">
        <f>(Average_values_repetitions!AU14-Average_values_repetitions!AU$23)/Average_values_repetitions!AU$24</f>
        <v>-0.55700383497374573</v>
      </c>
      <c r="AV14" s="2">
        <f>(Average_values_repetitions!AV14-Average_values_repetitions!AV$23)/Average_values_repetitions!AV$24</f>
        <v>0.1675265366816803</v>
      </c>
      <c r="AW14" s="2">
        <f>(Average_values_repetitions!AW14-Average_values_repetitions!AW$23)/Average_values_repetitions!AW$24</f>
        <v>6.7757331285013378E-2</v>
      </c>
    </row>
    <row r="15" spans="1:49" x14ac:dyDescent="0.3">
      <c r="A15" s="1" t="s">
        <v>9</v>
      </c>
      <c r="B15" s="2">
        <f>(Average_values_repetitions!B15-Average_values_repetitions!B$23)/Average_values_repetitions!B$24</f>
        <v>0.19993719517243339</v>
      </c>
      <c r="C15" s="2">
        <f>(Average_values_repetitions!C15-Average_values_repetitions!C$23)/Average_values_repetitions!C$24</f>
        <v>-0.36947363512827847</v>
      </c>
      <c r="D15" s="2">
        <f>(Average_values_repetitions!D15-Average_values_repetitions!D$23)/Average_values_repetitions!D$24</f>
        <v>0.17454037947674544</v>
      </c>
      <c r="E15" s="2">
        <f>(Average_values_repetitions!E15-Average_values_repetitions!E$23)/Average_values_repetitions!E$24</f>
        <v>1.6672644469594056</v>
      </c>
      <c r="F15" s="2">
        <f>(Average_values_repetitions!F15-Average_values_repetitions!F$23)/Average_values_repetitions!F$24</f>
        <v>1.5676235978703119</v>
      </c>
      <c r="G15" s="2">
        <f>(Average_values_repetitions!G15-Average_values_repetitions!G$23)/Average_values_repetitions!G$24</f>
        <v>0.30637776429861235</v>
      </c>
      <c r="H15" s="2">
        <f>(Average_values_repetitions!H15-Average_values_repetitions!H$23)/Average_values_repetitions!H$24</f>
        <v>0.53796524452804473</v>
      </c>
      <c r="I15" s="2">
        <f>(Average_values_repetitions!I15-Average_values_repetitions!I$23)/Average_values_repetitions!I$24</f>
        <v>0.927383197204249</v>
      </c>
      <c r="J15" s="2">
        <f>(Average_values_repetitions!J15-Average_values_repetitions!J$23)/Average_values_repetitions!J$24</f>
        <v>-0.4511677114338804</v>
      </c>
      <c r="K15" s="2">
        <f>(Average_values_repetitions!K15-Average_values_repetitions!K$23)/Average_values_repetitions!K$24</f>
        <v>-1.064772947561876E-2</v>
      </c>
      <c r="L15" s="2">
        <f>(Average_values_repetitions!L15-Average_values_repetitions!L$23)/Average_values_repetitions!L$24</f>
        <v>0.46040124226794932</v>
      </c>
      <c r="M15" s="2">
        <f>(Average_values_repetitions!M15-Average_values_repetitions!M$23)/Average_values_repetitions!M$24</f>
        <v>0.61669400564743371</v>
      </c>
      <c r="N15" s="2">
        <f>(Average_values_repetitions!N15-Average_values_repetitions!N$23)/Average_values_repetitions!N$24</f>
        <v>-0.19925529619617002</v>
      </c>
      <c r="O15" s="2">
        <f>(Average_values_repetitions!O15-Average_values_repetitions!O$23)/Average_values_repetitions!O$24</f>
        <v>8.9151970289230276E-2</v>
      </c>
      <c r="P15" s="2">
        <f>(Average_values_repetitions!P15-Average_values_repetitions!P$23)/Average_values_repetitions!P$24</f>
        <v>-0.49082929537053976</v>
      </c>
      <c r="Q15" s="2">
        <f>(Average_values_repetitions!Q15-Average_values_repetitions!Q$23)/Average_values_repetitions!Q$24</f>
        <v>1.8185856175157196</v>
      </c>
      <c r="R15" s="2">
        <f>(Average_values_repetitions!R15-Average_values_repetitions!R$23)/Average_values_repetitions!R$24</f>
        <v>1.1816414835916496</v>
      </c>
      <c r="S15" s="2">
        <f>(Average_values_repetitions!S15-Average_values_repetitions!S$23)/Average_values_repetitions!S$24</f>
        <v>-5.5236427848911224E-2</v>
      </c>
      <c r="T15" s="2">
        <f>(Average_values_repetitions!T15-Average_values_repetitions!T$23)/Average_values_repetitions!T$24</f>
        <v>0.36415069665897476</v>
      </c>
      <c r="U15" s="2">
        <f>(Average_values_repetitions!U15-Average_values_repetitions!U$23)/Average_values_repetitions!U$24</f>
        <v>0.78219659725458324</v>
      </c>
      <c r="V15" s="2">
        <f>(Average_values_repetitions!V15-Average_values_repetitions!V$23)/Average_values_repetitions!V$24</f>
        <v>-0.55923353704799472</v>
      </c>
      <c r="W15" s="2">
        <f>(Average_values_repetitions!W15-Average_values_repetitions!W$23)/Average_values_repetitions!W$24</f>
        <v>-0.48838079302156401</v>
      </c>
      <c r="X15" s="2">
        <f>(Average_values_repetitions!X15-Average_values_repetitions!X$23)/Average_values_repetitions!X$24</f>
        <v>0.49957915576155104</v>
      </c>
      <c r="Y15" s="2">
        <f>(Average_values_repetitions!Y15-Average_values_repetitions!Y$23)/Average_values_repetitions!Y$24</f>
        <v>0.4150155404916509</v>
      </c>
      <c r="Z15" s="2">
        <f>(Average_values_repetitions!Z15-Average_values_repetitions!Z$23)/Average_values_repetitions!Z$24</f>
        <v>-0.33472016469816596</v>
      </c>
      <c r="AA15" s="2">
        <f>(Average_values_repetitions!AA15-Average_values_repetitions!AA$23)/Average_values_repetitions!AA$24</f>
        <v>-2.8834437921662952E-2</v>
      </c>
      <c r="AB15" s="2">
        <f>(Average_values_repetitions!AB15-Average_values_repetitions!AB$23)/Average_values_repetitions!AB$24</f>
        <v>0.14495371890520842</v>
      </c>
      <c r="AC15" s="2">
        <f>(Average_values_repetitions!AC15-Average_values_repetitions!AC$23)/Average_values_repetitions!AC$24</f>
        <v>1.7156651499230504</v>
      </c>
      <c r="AD15" s="2">
        <f>(Average_values_repetitions!AD15-Average_values_repetitions!AD$23)/Average_values_repetitions!AD$24</f>
        <v>0.23203180603627066</v>
      </c>
      <c r="AE15" s="2">
        <f>(Average_values_repetitions!AE15-Average_values_repetitions!AE$23)/Average_values_repetitions!AE$24</f>
        <v>0.55631303032975299</v>
      </c>
      <c r="AF15" s="2">
        <f>(Average_values_repetitions!AF15-Average_values_repetitions!AF$23)/Average_values_repetitions!AF$24</f>
        <v>0.10673038509116596</v>
      </c>
      <c r="AG15" s="2">
        <f>(Average_values_repetitions!AG15-Average_values_repetitions!AG$23)/Average_values_repetitions!AG$24</f>
        <v>1.3854685488494358</v>
      </c>
      <c r="AH15" s="2">
        <f>(Average_values_repetitions!AH15-Average_values_repetitions!AH$23)/Average_values_repetitions!AH$24</f>
        <v>-0.54334770308854674</v>
      </c>
      <c r="AI15" s="2">
        <f>(Average_values_repetitions!AI15-Average_values_repetitions!AI$23)/Average_values_repetitions!AI$24</f>
        <v>0.30191105567359378</v>
      </c>
      <c r="AJ15" s="2">
        <f>(Average_values_repetitions!AJ15-Average_values_repetitions!AJ$23)/Average_values_repetitions!AJ$24</f>
        <v>0.22644736494582826</v>
      </c>
      <c r="AK15" s="2">
        <f>(Average_values_repetitions!AK15-Average_values_repetitions!AK$23)/Average_values_repetitions!AK$24</f>
        <v>0.1317118031446482</v>
      </c>
      <c r="AL15" s="2">
        <f>(Average_values_repetitions!AL15-Average_values_repetitions!AL$23)/Average_values_repetitions!AL$24</f>
        <v>-0.13038997505580779</v>
      </c>
      <c r="AM15" s="2">
        <f>(Average_values_repetitions!AM15-Average_values_repetitions!AM$23)/Average_values_repetitions!AM$24</f>
        <v>0.25832106413339639</v>
      </c>
      <c r="AN15" s="2">
        <f>(Average_values_repetitions!AN15-Average_values_repetitions!AN$23)/Average_values_repetitions!AN$24</f>
        <v>-0.66203392666547112</v>
      </c>
      <c r="AO15" s="2">
        <f>(Average_values_repetitions!AO15-Average_values_repetitions!AO$23)/Average_values_repetitions!AO$24</f>
        <v>1.8548067151723431</v>
      </c>
      <c r="AP15" s="2">
        <f>(Average_values_repetitions!AP15-Average_values_repetitions!AP$23)/Average_values_repetitions!AP$24</f>
        <v>-0.1686046258711871</v>
      </c>
      <c r="AQ15" s="2">
        <f>(Average_values_repetitions!AQ15-Average_values_repetitions!AQ$23)/Average_values_repetitions!AQ$24</f>
        <v>4.8863731221310651E-2</v>
      </c>
      <c r="AR15" s="2">
        <f>(Average_values_repetitions!AR15-Average_values_repetitions!AR$23)/Average_values_repetitions!AR$24</f>
        <v>0.31703171491990384</v>
      </c>
      <c r="AS15" s="2">
        <f>(Average_values_repetitions!AS15-Average_values_repetitions!AS$23)/Average_values_repetitions!AS$24</f>
        <v>1.0358116695785649</v>
      </c>
      <c r="AT15" s="2">
        <f>(Average_values_repetitions!AT15-Average_values_repetitions!AT$23)/Average_values_repetitions!AT$24</f>
        <v>-0.80241735927340763</v>
      </c>
      <c r="AU15" s="2">
        <f>(Average_values_repetitions!AU15-Average_values_repetitions!AU$23)/Average_values_repetitions!AU$24</f>
        <v>-0.54061783853540168</v>
      </c>
      <c r="AV15" s="2">
        <f>(Average_values_repetitions!AV15-Average_values_repetitions!AV$23)/Average_values_repetitions!AV$24</f>
        <v>0.1675265366816803</v>
      </c>
      <c r="AW15" s="2">
        <f>(Average_values_repetitions!AW15-Average_values_repetitions!AW$23)/Average_values_repetitions!AW$24</f>
        <v>6.7757331285013378E-2</v>
      </c>
    </row>
    <row r="16" spans="1:49" x14ac:dyDescent="0.3">
      <c r="A16" s="1" t="s">
        <v>41</v>
      </c>
      <c r="B16" s="2">
        <f>(Average_values_repetitions!B16-Average_values_repetitions!B$23)/Average_values_repetitions!B$24</f>
        <v>-0.37014235054551831</v>
      </c>
      <c r="C16" s="2">
        <f>(Average_values_repetitions!C16-Average_values_repetitions!C$23)/Average_values_repetitions!C$24</f>
        <v>0.76840696209402681</v>
      </c>
      <c r="D16" s="2">
        <f>(Average_values_repetitions!D16-Average_values_repetitions!D$23)/Average_values_repetitions!D$24</f>
        <v>2.3306274200718247</v>
      </c>
      <c r="E16" s="2">
        <f>(Average_values_repetitions!E16-Average_values_repetitions!E$23)/Average_values_repetitions!E$24</f>
        <v>-0.46384086212673298</v>
      </c>
      <c r="F16" s="2">
        <f>(Average_values_repetitions!F16-Average_values_repetitions!F$23)/Average_values_repetitions!F$24</f>
        <v>0.67588286048133117</v>
      </c>
      <c r="G16" s="2">
        <f>(Average_values_repetitions!G16-Average_values_repetitions!G$23)/Average_values_repetitions!G$24</f>
        <v>-8.0811548585805693E-2</v>
      </c>
      <c r="H16" s="2">
        <f>(Average_values_repetitions!H16-Average_values_repetitions!H$23)/Average_values_repetitions!H$24</f>
        <v>0.53796524452804473</v>
      </c>
      <c r="I16" s="2">
        <f>(Average_values_repetitions!I16-Average_values_repetitions!I$23)/Average_values_repetitions!I$24</f>
        <v>-0.24633616175737927</v>
      </c>
      <c r="J16" s="2">
        <f>(Average_values_repetitions!J16-Average_values_repetitions!J$23)/Average_values_repetitions!J$24</f>
        <v>-0.4511677114338804</v>
      </c>
      <c r="K16" s="2">
        <f>(Average_values_repetitions!K16-Average_values_repetitions!K$23)/Average_values_repetitions!K$24</f>
        <v>0.63332694920979637</v>
      </c>
      <c r="L16" s="2">
        <f>(Average_values_repetitions!L16-Average_values_repetitions!L$23)/Average_values_repetitions!L$24</f>
        <v>0.46040124226794932</v>
      </c>
      <c r="M16" s="2">
        <f>(Average_values_repetitions!M16-Average_values_repetitions!M$23)/Average_values_repetitions!M$24</f>
        <v>0.27767374076271939</v>
      </c>
      <c r="N16" s="2">
        <f>(Average_values_repetitions!N16-Average_values_repetitions!N$23)/Average_values_repetitions!N$24</f>
        <v>1.1083575850911991</v>
      </c>
      <c r="O16" s="2">
        <f>(Average_values_repetitions!O16-Average_values_repetitions!O$23)/Average_values_repetitions!O$24</f>
        <v>0.65298997206853915</v>
      </c>
      <c r="P16" s="2">
        <f>(Average_values_repetitions!P16-Average_values_repetitions!P$23)/Average_values_repetitions!P$24</f>
        <v>1.4094204347511632</v>
      </c>
      <c r="Q16" s="2">
        <f>(Average_values_repetitions!Q16-Average_values_repetitions!Q$23)/Average_values_repetitions!Q$24</f>
        <v>-0.59955507668030894</v>
      </c>
      <c r="R16" s="2">
        <f>(Average_values_repetitions!R16-Average_values_repetitions!R$23)/Average_values_repetitions!R$24</f>
        <v>1.2407235577712339</v>
      </c>
      <c r="S16" s="2">
        <f>(Average_values_repetitions!S16-Average_values_repetitions!S$23)/Average_values_repetitions!S$24</f>
        <v>0.28970942769735175</v>
      </c>
      <c r="T16" s="2">
        <f>(Average_values_repetitions!T16-Average_values_repetitions!T$23)/Average_values_repetitions!T$24</f>
        <v>0.36415069665897476</v>
      </c>
      <c r="U16" s="2">
        <f>(Average_values_repetitions!U16-Average_values_repetitions!U$23)/Average_values_repetitions!U$24</f>
        <v>0.11941932782512636</v>
      </c>
      <c r="V16" s="2">
        <f>(Average_values_repetitions!V16-Average_values_repetitions!V$23)/Average_values_repetitions!V$24</f>
        <v>-0.1815056216734707</v>
      </c>
      <c r="W16" s="2">
        <f>(Average_values_repetitions!W16-Average_values_repetitions!W$23)/Average_values_repetitions!W$24</f>
        <v>0.85991756556399945</v>
      </c>
      <c r="X16" s="2">
        <f>(Average_values_repetitions!X16-Average_values_repetitions!X$23)/Average_values_repetitions!X$24</f>
        <v>0.49957915576155104</v>
      </c>
      <c r="Y16" s="2">
        <f>(Average_values_repetitions!Y16-Average_values_repetitions!Y$23)/Average_values_repetitions!Y$24</f>
        <v>0.4150155404916509</v>
      </c>
      <c r="Z16" s="2">
        <f>(Average_values_repetitions!Z16-Average_values_repetitions!Z$23)/Average_values_repetitions!Z$24</f>
        <v>-0.58244257733821581</v>
      </c>
      <c r="AA16" s="2">
        <f>(Average_values_repetitions!AA16-Average_values_repetitions!AA$23)/Average_values_repetitions!AA$24</f>
        <v>0.66101961454661962</v>
      </c>
      <c r="AB16" s="2">
        <f>(Average_values_repetitions!AB16-Average_values_repetitions!AB$23)/Average_values_repetitions!AB$24</f>
        <v>1.084068770110227</v>
      </c>
      <c r="AC16" s="2">
        <f>(Average_values_repetitions!AC16-Average_values_repetitions!AC$23)/Average_values_repetitions!AC$24</f>
        <v>1.379429266269643E-2</v>
      </c>
      <c r="AD16" s="2">
        <f>(Average_values_repetitions!AD16-Average_values_repetitions!AD$23)/Average_values_repetitions!AD$24</f>
        <v>-0.13378410438127339</v>
      </c>
      <c r="AE16" s="2">
        <f>(Average_values_repetitions!AE16-Average_values_repetitions!AE$23)/Average_values_repetitions!AE$24</f>
        <v>0.11999623220059955</v>
      </c>
      <c r="AF16" s="2">
        <f>(Average_values_repetitions!AF16-Average_values_repetitions!AF$23)/Average_values_repetitions!AF$24</f>
        <v>0.10673038509116596</v>
      </c>
      <c r="AG16" s="2">
        <f>(Average_values_repetitions!AG16-Average_values_repetitions!AG$23)/Average_values_repetitions!AG$24</f>
        <v>-0.98639336901780805</v>
      </c>
      <c r="AH16" s="2">
        <f>(Average_values_repetitions!AH16-Average_values_repetitions!AH$23)/Average_values_repetitions!AH$24</f>
        <v>-0.26757001692880289</v>
      </c>
      <c r="AI16" s="2">
        <f>(Average_values_repetitions!AI16-Average_values_repetitions!AI$23)/Average_values_repetitions!AI$24</f>
        <v>0.14970439599705229</v>
      </c>
      <c r="AJ16" s="2">
        <f>(Average_values_repetitions!AJ16-Average_values_repetitions!AJ$23)/Average_values_repetitions!AJ$24</f>
        <v>0.22644736494582826</v>
      </c>
      <c r="AK16" s="2">
        <f>(Average_values_repetitions!AK16-Average_values_repetitions!AK$23)/Average_values_repetitions!AK$24</f>
        <v>0.1317118031446482</v>
      </c>
      <c r="AL16" s="2">
        <f>(Average_values_repetitions!AL16-Average_values_repetitions!AL$23)/Average_values_repetitions!AL$24</f>
        <v>1.1142416050223565</v>
      </c>
      <c r="AM16" s="2">
        <f>(Average_values_repetitions!AM16-Average_values_repetitions!AM$23)/Average_values_repetitions!AM$24</f>
        <v>0.82440587116720077</v>
      </c>
      <c r="AN16" s="2">
        <f>(Average_values_repetitions!AN16-Average_values_repetitions!AN$23)/Average_values_repetitions!AN$24</f>
        <v>1.7477695663968422</v>
      </c>
      <c r="AO16" s="2">
        <f>(Average_values_repetitions!AO16-Average_values_repetitions!AO$23)/Average_values_repetitions!AO$24</f>
        <v>-0.30129150266226318</v>
      </c>
      <c r="AP16" s="2">
        <f>(Average_values_repetitions!AP16-Average_values_repetitions!AP$23)/Average_values_repetitions!AP$24</f>
        <v>-0.14999386559105618</v>
      </c>
      <c r="AQ16" s="2">
        <f>(Average_values_repetitions!AQ16-Average_values_repetitions!AQ$23)/Average_values_repetitions!AQ$24</f>
        <v>0.19927031211759177</v>
      </c>
      <c r="AR16" s="2">
        <f>(Average_values_repetitions!AR16-Average_values_repetitions!AR$23)/Average_values_repetitions!AR$24</f>
        <v>-0.23360231625677003</v>
      </c>
      <c r="AS16" s="2">
        <f>(Average_values_repetitions!AS16-Average_values_repetitions!AS$23)/Average_values_repetitions!AS$24</f>
        <v>-0.64167655123892731</v>
      </c>
      <c r="AT16" s="2">
        <f>(Average_values_repetitions!AT16-Average_values_repetitions!AT$23)/Average_values_repetitions!AT$24</f>
        <v>0.28472874038734258</v>
      </c>
      <c r="AU16" s="2">
        <f>(Average_values_repetitions!AU16-Average_values_repetitions!AU$23)/Average_values_repetitions!AU$24</f>
        <v>0.53581608133735281</v>
      </c>
      <c r="AV16" s="2">
        <f>(Average_values_repetitions!AV16-Average_values_repetitions!AV$23)/Average_values_repetitions!AV$24</f>
        <v>0.1675265366816803</v>
      </c>
      <c r="AW16" s="2">
        <f>(Average_values_repetitions!AW16-Average_values_repetitions!AW$23)/Average_values_repetitions!AW$24</f>
        <v>6.7757331285013378E-2</v>
      </c>
    </row>
    <row r="17" spans="1:49" x14ac:dyDescent="0.3">
      <c r="A17" s="1" t="s">
        <v>27</v>
      </c>
      <c r="B17" s="2">
        <f>(Average_values_repetitions!B17-Average_values_repetitions!B$23)/Average_values_repetitions!B$24</f>
        <v>-0.37014235054551831</v>
      </c>
      <c r="C17" s="2">
        <f>(Average_values_repetitions!C17-Average_values_repetitions!C$23)/Average_values_repetitions!C$24</f>
        <v>-1.4128377210386989</v>
      </c>
      <c r="D17" s="2">
        <f>(Average_values_repetitions!D17-Average_values_repetitions!D$23)/Average_values_repetitions!D$24</f>
        <v>0.7674643156403862</v>
      </c>
      <c r="E17" s="2">
        <f>(Average_values_repetitions!E17-Average_values_repetitions!E$23)/Average_values_repetitions!E$24</f>
        <v>3.2709750078373596</v>
      </c>
      <c r="F17" s="2">
        <f>(Average_values_repetitions!F17-Average_values_repetitions!F$23)/Average_values_repetitions!F$24</f>
        <v>-0.32732546908127008</v>
      </c>
      <c r="G17" s="2">
        <f>(Average_values_repetitions!G17-Average_values_repetitions!G$23)/Average_values_repetitions!G$24</f>
        <v>-1.7023384227577811</v>
      </c>
      <c r="H17" s="2">
        <f>(Average_values_repetitions!H17-Average_values_repetitions!H$23)/Average_values_repetitions!H$24</f>
        <v>0.53796524452804473</v>
      </c>
      <c r="I17" s="2">
        <f>(Average_values_repetitions!I17-Average_values_repetitions!I$23)/Average_values_repetitions!I$24</f>
        <v>-1.2027000838742614</v>
      </c>
      <c r="J17" s="2">
        <f>(Average_values_repetitions!J17-Average_values_repetitions!J$23)/Average_values_repetitions!J$24</f>
        <v>-0.4511677114338804</v>
      </c>
      <c r="K17" s="2">
        <f>(Average_values_repetitions!K17-Average_values_repetitions!K$23)/Average_values_repetitions!K$24</f>
        <v>-2.057354289279032</v>
      </c>
      <c r="L17" s="2">
        <f>(Average_values_repetitions!L17-Average_values_repetitions!L$23)/Average_values_repetitions!L$24</f>
        <v>0.46040124226794932</v>
      </c>
      <c r="M17" s="2">
        <f>(Average_values_repetitions!M17-Average_values_repetitions!M$23)/Average_values_repetitions!M$24</f>
        <v>0.27767374076271939</v>
      </c>
      <c r="N17" s="2">
        <f>(Average_values_repetitions!N17-Average_values_repetitions!N$23)/Average_values_repetitions!N$24</f>
        <v>-0.53549860852720998</v>
      </c>
      <c r="O17" s="2">
        <f>(Average_values_repetitions!O17-Average_values_repetitions!O$23)/Average_values_repetitions!O$24</f>
        <v>-0.76984432247676082</v>
      </c>
      <c r="P17" s="2">
        <f>(Average_values_repetitions!P17-Average_values_repetitions!P$23)/Average_values_repetitions!P$24</f>
        <v>0.89117050835433587</v>
      </c>
      <c r="Q17" s="2">
        <f>(Average_values_repetitions!Q17-Average_values_repetitions!Q$23)/Average_values_repetitions!Q$24</f>
        <v>2.0634606245229108</v>
      </c>
      <c r="R17" s="2">
        <f>(Average_values_repetitions!R17-Average_values_repetitions!R$23)/Average_values_repetitions!R$24</f>
        <v>-3.0747318326617518E-15</v>
      </c>
      <c r="S17" s="2">
        <f>(Average_values_repetitions!S17-Average_values_repetitions!S$23)/Average_values_repetitions!S$24</f>
        <v>-1.3944379846755788</v>
      </c>
      <c r="T17" s="2">
        <f>(Average_values_repetitions!T17-Average_values_repetitions!T$23)/Average_values_repetitions!T$24</f>
        <v>0.36415069665897476</v>
      </c>
      <c r="U17" s="2">
        <f>(Average_values_repetitions!U17-Average_values_repetitions!U$23)/Average_values_repetitions!U$24</f>
        <v>-0.97326752177478537</v>
      </c>
      <c r="V17" s="2">
        <f>(Average_values_repetitions!V17-Average_values_repetitions!V$23)/Average_values_repetitions!V$24</f>
        <v>-0.49055573425262733</v>
      </c>
      <c r="W17" s="2">
        <f>(Average_values_repetitions!W17-Average_values_repetitions!W$23)/Average_values_repetitions!W$24</f>
        <v>-1.5205880132367375</v>
      </c>
      <c r="X17" s="2">
        <f>(Average_values_repetitions!X17-Average_values_repetitions!X$23)/Average_values_repetitions!X$24</f>
        <v>0.49957915576155104</v>
      </c>
      <c r="Y17" s="2">
        <f>(Average_values_repetitions!Y17-Average_values_repetitions!Y$23)/Average_values_repetitions!Y$24</f>
        <v>0.4150155404916509</v>
      </c>
      <c r="Z17" s="2">
        <f>(Average_values_repetitions!Z17-Average_values_repetitions!Z$23)/Average_values_repetitions!Z$24</f>
        <v>-0.58244257733821581</v>
      </c>
      <c r="AA17" s="2">
        <f>(Average_values_repetitions!AA17-Average_values_repetitions!AA$23)/Average_values_repetitions!AA$24</f>
        <v>-1.6504753267899905</v>
      </c>
      <c r="AB17" s="2">
        <f>(Average_values_repetitions!AB17-Average_values_repetitions!AB$23)/Average_values_repetitions!AB$24</f>
        <v>0.14495371890520842</v>
      </c>
      <c r="AC17" s="2">
        <f>(Average_values_repetitions!AC17-Average_values_repetitions!AC$23)/Average_values_repetitions!AC$24</f>
        <v>3.0071558004681407</v>
      </c>
      <c r="AD17" s="2">
        <f>(Average_values_repetitions!AD17-Average_values_repetitions!AD$23)/Average_values_repetitions!AD$24</f>
        <v>0.17350126036946403</v>
      </c>
      <c r="AE17" s="2">
        <f>(Average_values_repetitions!AE17-Average_values_repetitions!AE$23)/Average_values_repetitions!AE$24</f>
        <v>-1.7232508728783509</v>
      </c>
      <c r="AF17" s="2">
        <f>(Average_values_repetitions!AF17-Average_values_repetitions!AF$23)/Average_values_repetitions!AF$24</f>
        <v>0.10673038509116596</v>
      </c>
      <c r="AG17" s="2">
        <f>(Average_values_repetitions!AG17-Average_values_repetitions!AG$23)/Average_values_repetitions!AG$24</f>
        <v>-1.2574633024883488</v>
      </c>
      <c r="AH17" s="2">
        <f>(Average_values_repetitions!AH17-Average_values_repetitions!AH$23)/Average_values_repetitions!AH$24</f>
        <v>-0.54334770308854674</v>
      </c>
      <c r="AI17" s="2">
        <f>(Average_values_repetitions!AI17-Average_values_repetitions!AI$23)/Average_values_repetitions!AI$24</f>
        <v>-2.3435856482281934</v>
      </c>
      <c r="AJ17" s="2">
        <f>(Average_values_repetitions!AJ17-Average_values_repetitions!AJ$23)/Average_values_repetitions!AJ$24</f>
        <v>0.22644736494582826</v>
      </c>
      <c r="AK17" s="2">
        <f>(Average_values_repetitions!AK17-Average_values_repetitions!AK$23)/Average_values_repetitions!AK$24</f>
        <v>0.1317118031446482</v>
      </c>
      <c r="AL17" s="2">
        <f>(Average_values_repetitions!AL17-Average_values_repetitions!AL$23)/Average_values_repetitions!AL$24</f>
        <v>-0.17187769439174777</v>
      </c>
      <c r="AM17" s="2">
        <f>(Average_values_repetitions!AM17-Average_values_repetitions!AM$23)/Average_values_repetitions!AM$24</f>
        <v>-0.97246298868046877</v>
      </c>
      <c r="AN17" s="2">
        <f>(Average_values_repetitions!AN17-Average_values_repetitions!AN$23)/Average_values_repetitions!AN$24</f>
        <v>-0.35308476088825125</v>
      </c>
      <c r="AO17" s="2">
        <f>(Average_values_repetitions!AO17-Average_values_repetitions!AO$23)/Average_values_repetitions!AO$24</f>
        <v>1.5596266020164156</v>
      </c>
      <c r="AP17" s="2">
        <f>(Average_values_repetitions!AP17-Average_values_repetitions!AP$23)/Average_values_repetitions!AP$24</f>
        <v>-8.4856204610597716E-2</v>
      </c>
      <c r="AQ17" s="2">
        <f>(Average_values_repetitions!AQ17-Average_values_repetitions!AQ$23)/Average_values_repetitions!AQ$24</f>
        <v>-1.5198628508371002</v>
      </c>
      <c r="AR17" s="2">
        <f>(Average_values_repetitions!AR17-Average_values_repetitions!AR$23)/Average_values_repetitions!AR$24</f>
        <v>-0.43383287304829293</v>
      </c>
      <c r="AS17" s="2">
        <f>(Average_values_repetitions!AS17-Average_values_repetitions!AS$23)/Average_values_repetitions!AS$24</f>
        <v>-1.3974679474314216</v>
      </c>
      <c r="AT17" s="2">
        <f>(Average_values_repetitions!AT17-Average_values_repetitions!AT$23)/Average_values_repetitions!AT$24</f>
        <v>-1.0000802864844582</v>
      </c>
      <c r="AU17" s="2">
        <f>(Average_values_repetitions!AU17-Average_values_repetitions!AU$23)/Average_values_repetitions!AU$24</f>
        <v>-1.7279723496831005</v>
      </c>
      <c r="AV17" s="2">
        <f>(Average_values_repetitions!AV17-Average_values_repetitions!AV$23)/Average_values_repetitions!AV$24</f>
        <v>-0.3177227419825111</v>
      </c>
      <c r="AW17" s="2">
        <f>(Average_values_repetitions!AW17-Average_values_repetitions!AW$23)/Average_values_repetitions!AW$24</f>
        <v>0.4630084304475835</v>
      </c>
    </row>
    <row r="18" spans="1:49" x14ac:dyDescent="0.3">
      <c r="A18" s="1" t="s">
        <v>15</v>
      </c>
      <c r="B18" s="2">
        <f>(Average_values_repetitions!B18-Average_values_repetitions!B$23)/Average_values_repetitions!B$24</f>
        <v>-7.1529255169447331E-2</v>
      </c>
      <c r="C18" s="2">
        <f>(Average_values_repetitions!C18-Average_values_repetitions!C$23)/Average_values_repetitions!C$24</f>
        <v>2.8354953393565547</v>
      </c>
      <c r="D18" s="2">
        <f>(Average_values_repetitions!D18-Average_values_repetitions!D$23)/Average_values_repetitions!D$24</f>
        <v>-1.0652096688654222</v>
      </c>
      <c r="E18" s="2">
        <f>(Average_values_repetitions!E18-Average_values_repetitions!E$23)/Average_values_repetitions!E$24</f>
        <v>-1.1742092984887786</v>
      </c>
      <c r="F18" s="2">
        <f>(Average_values_repetitions!F18-Average_values_repetitions!F$23)/Average_values_repetitions!F$24</f>
        <v>-0.69888410966001757</v>
      </c>
      <c r="G18" s="2">
        <f>(Average_values_repetitions!G18-Average_values_repetitions!G$23)/Average_values_repetitions!G$24</f>
        <v>0.16495755427345229</v>
      </c>
      <c r="H18" s="2">
        <f>(Average_values_repetitions!H18-Average_values_repetitions!H$23)/Average_values_repetitions!H$24</f>
        <v>-0.67029894104296361</v>
      </c>
      <c r="I18" s="2">
        <f>(Average_values_repetitions!I18-Average_values_repetitions!I$23)/Average_values_repetitions!I$24</f>
        <v>-1.376584433350057</v>
      </c>
      <c r="J18" s="2">
        <f>(Average_values_repetitions!J18-Average_values_repetitions!J$23)/Average_values_repetitions!J$24</f>
        <v>-0.4511677114338804</v>
      </c>
      <c r="K18" s="2">
        <f>(Average_values_repetitions!K18-Average_values_repetitions!K$23)/Average_values_repetitions!K$24</f>
        <v>-7.9219107298602237E-2</v>
      </c>
      <c r="L18" s="2">
        <f>(Average_values_repetitions!L18-Average_values_repetitions!L$23)/Average_values_repetitions!L$24</f>
        <v>0.46040124226794932</v>
      </c>
      <c r="M18" s="2">
        <f>(Average_values_repetitions!M18-Average_values_repetitions!M$23)/Average_values_repetitions!M$24</f>
        <v>-1.2818194777069627</v>
      </c>
      <c r="N18" s="2">
        <f>(Average_values_repetitions!N18-Average_values_repetitions!N$23)/Average_values_repetitions!N$24</f>
        <v>-6.8494008067431819E-2</v>
      </c>
      <c r="O18" s="2">
        <f>(Average_values_repetitions!O18-Average_values_repetitions!O$23)/Average_values_repetitions!O$24</f>
        <v>1.844526080801056</v>
      </c>
      <c r="P18" s="2">
        <f>(Average_values_repetitions!P18-Average_values_repetitions!P$23)/Average_values_repetitions!P$24</f>
        <v>-0.95149589661217038</v>
      </c>
      <c r="Q18" s="2">
        <f>(Average_values_repetitions!Q18-Average_values_repetitions!Q$23)/Average_values_repetitions!Q$24</f>
        <v>-1.5280394782492492</v>
      </c>
      <c r="R18" s="2">
        <f>(Average_values_repetitions!R18-Average_values_repetitions!R$23)/Average_values_repetitions!R$24</f>
        <v>-0.47265659343666089</v>
      </c>
      <c r="S18" s="2">
        <f>(Average_values_repetitions!S18-Average_values_repetitions!S$23)/Average_values_repetitions!S$24</f>
        <v>0.24574574022576906</v>
      </c>
      <c r="T18" s="2">
        <f>(Average_values_repetitions!T18-Average_values_repetitions!T$23)/Average_values_repetitions!T$24</f>
        <v>-2.1849041799538482</v>
      </c>
      <c r="U18" s="2">
        <f>(Average_values_repetitions!U18-Average_values_repetitions!U$23)/Average_values_repetitions!U$24</f>
        <v>-1.439002900292782</v>
      </c>
      <c r="V18" s="2">
        <f>(Average_values_repetitions!V18-Average_values_repetitions!V$23)/Average_values_repetitions!V$24</f>
        <v>-9.8111146850535114E-3</v>
      </c>
      <c r="W18" s="2">
        <f>(Average_values_repetitions!W18-Average_values_repetitions!W$23)/Average_values_repetitions!W$24</f>
        <v>6.165350425572521E-2</v>
      </c>
      <c r="X18" s="2">
        <f>(Average_values_repetitions!X18-Average_values_repetitions!X$23)/Average_values_repetitions!X$24</f>
        <v>0.49957915576155104</v>
      </c>
      <c r="Y18" s="2">
        <f>(Average_values_repetitions!Y18-Average_values_repetitions!Y$23)/Average_values_repetitions!Y$24</f>
        <v>-1.8585478552452175</v>
      </c>
      <c r="Z18" s="2">
        <f>(Average_values_repetitions!Z18-Average_values_repetitions!Z$23)/Average_values_repetitions!Z$24</f>
        <v>1.9257468506423023</v>
      </c>
      <c r="AA18" s="2">
        <f>(Average_values_repetitions!AA18-Average_values_repetitions!AA$23)/Average_values_repetitions!AA$24</f>
        <v>2.8854187536677958</v>
      </c>
      <c r="AB18" s="2">
        <f>(Average_values_repetitions!AB18-Average_values_repetitions!AB$23)/Average_values_repetitions!AB$24</f>
        <v>-0.43794527839445702</v>
      </c>
      <c r="AC18" s="2">
        <f>(Average_values_repetitions!AC18-Average_values_repetitions!AC$23)/Average_values_repetitions!AC$24</f>
        <v>-1.2052763214032276</v>
      </c>
      <c r="AD18" s="2">
        <f>(Average_values_repetitions!AD18-Average_values_repetitions!AD$23)/Average_values_repetitions!AD$24</f>
        <v>-0.13378410438127339</v>
      </c>
      <c r="AE18" s="2">
        <f>(Average_values_repetitions!AE18-Average_values_repetitions!AE$23)/Average_values_repetitions!AE$24</f>
        <v>1.0982644216901747</v>
      </c>
      <c r="AF18" s="2">
        <f>(Average_values_repetitions!AF18-Average_values_repetitions!AF$23)/Average_values_repetitions!AF$24</f>
        <v>-0.8538430807293298</v>
      </c>
      <c r="AG18" s="2">
        <f>(Average_values_repetitions!AG18-Average_values_repetitions!AG$23)/Average_values_repetitions!AG$24</f>
        <v>-1.2574633024883488</v>
      </c>
      <c r="AH18" s="2">
        <f>(Average_values_repetitions!AH18-Average_values_repetitions!AH$23)/Average_values_repetitions!AH$24</f>
        <v>-0.54334770308854674</v>
      </c>
      <c r="AI18" s="2">
        <f>(Average_values_repetitions!AI18-Average_values_repetitions!AI$23)/Average_values_repetitions!AI$24</f>
        <v>-4.2365912642392471E-2</v>
      </c>
      <c r="AJ18" s="2">
        <f>(Average_values_repetitions!AJ18-Average_values_repetitions!AJ$23)/Average_values_repetitions!AJ$24</f>
        <v>0.51248614171950424</v>
      </c>
      <c r="AK18" s="2">
        <f>(Average_values_repetitions!AK18-Average_values_repetitions!AK$23)/Average_values_repetitions!AK$24</f>
        <v>-1.2138844560087734</v>
      </c>
      <c r="AL18" s="2">
        <f>(Average_values_repetitions!AL18-Average_values_repetitions!AL$23)/Average_values_repetitions!AL$24</f>
        <v>0.40895037631139441</v>
      </c>
      <c r="AM18" s="2">
        <f>(Average_values_repetitions!AM18-Average_values_repetitions!AM$23)/Average_values_repetitions!AM$24</f>
        <v>1.7489162344133629</v>
      </c>
      <c r="AN18" s="2">
        <f>(Average_values_repetitions!AN18-Average_values_repetitions!AN$23)/Average_values_repetitions!AN$24</f>
        <v>-1.2181424250644735</v>
      </c>
      <c r="AO18" s="2">
        <f>(Average_values_repetitions!AO18-Average_values_repetitions!AO$23)/Average_values_repetitions!AO$24</f>
        <v>-1.3408388576896615</v>
      </c>
      <c r="AP18" s="2">
        <f>(Average_values_repetitions!AP18-Average_values_repetitions!AP$23)/Average_values_repetitions!AP$24</f>
        <v>-0.13138310531092529</v>
      </c>
      <c r="AQ18" s="2">
        <f>(Average_values_repetitions!AQ18-Average_values_repetitions!AQ$23)/Average_values_repetitions!AQ$24</f>
        <v>1.801732949704141</v>
      </c>
      <c r="AR18" s="2">
        <f>(Average_values_repetitions!AR18-Average_values_repetitions!AR$23)/Average_values_repetitions!AR$24</f>
        <v>-0.68412106903768954</v>
      </c>
      <c r="AS18" s="2">
        <f>(Average_values_repetitions!AS18-Average_values_repetitions!AS$23)/Average_values_repetitions!AS$24</f>
        <v>-1.7477127407889193</v>
      </c>
      <c r="AT18" s="2">
        <f>(Average_values_repetitions!AT18-Average_values_repetitions!AT$23)/Average_values_repetitions!AT$24</f>
        <v>0.43297593579561672</v>
      </c>
      <c r="AU18" s="2">
        <f>(Average_values_repetitions!AU18-Average_values_repetitions!AU$23)/Average_values_repetitions!AU$24</f>
        <v>7.1966336005767684E-2</v>
      </c>
      <c r="AV18" s="2">
        <f>(Average_values_repetitions!AV18-Average_values_repetitions!AV$23)/Average_values_repetitions!AV$24</f>
        <v>-2.1374075369731611</v>
      </c>
      <c r="AW18" s="2">
        <f>(Average_values_repetitions!AW18-Average_values_repetitions!AW$23)/Average_values_repetitions!AW$24</f>
        <v>-0.6436946472076216</v>
      </c>
    </row>
    <row r="19" spans="1:49" x14ac:dyDescent="0.3">
      <c r="A19" s="1" t="s">
        <v>36</v>
      </c>
      <c r="B19" s="2">
        <f>(Average_values_repetitions!B19-Average_values_repetitions!B$23)/Average_values_repetitions!B$24</f>
        <v>4.3443250037251611</v>
      </c>
      <c r="C19" s="2">
        <f>(Average_values_repetitions!C19-Average_values_repetitions!C$23)/Average_values_repetitions!C$24</f>
        <v>-0.80277660257107641</v>
      </c>
      <c r="D19" s="2">
        <f>(Average_values_repetitions!D19-Average_values_repetitions!D$23)/Average_values_repetitions!D$24</f>
        <v>0.17454037947674544</v>
      </c>
      <c r="E19" s="2">
        <f>(Average_values_repetitions!E19-Average_values_repetitions!E$23)/Average_values_repetitions!E$24</f>
        <v>-0.2485776995927779</v>
      </c>
      <c r="F19" s="2">
        <f>(Average_values_repetitions!F19-Average_values_repetitions!F$23)/Average_values_repetitions!F$24</f>
        <v>1.2703766854073149</v>
      </c>
      <c r="G19" s="2">
        <f>(Average_values_repetitions!G19-Average_values_repetitions!G$23)/Average_values_repetitions!G$24</f>
        <v>0.24459223564684351</v>
      </c>
      <c r="H19" s="2">
        <f>(Average_values_repetitions!H19-Average_values_repetitions!H$23)/Average_values_repetitions!H$24</f>
        <v>-1.0327781967142595</v>
      </c>
      <c r="I19" s="2">
        <f>(Average_values_repetitions!I19-Average_values_repetitions!I$23)/Average_values_repetitions!I$24</f>
        <v>0.27531688667001075</v>
      </c>
      <c r="J19" s="2">
        <f>(Average_values_repetitions!J19-Average_values_repetitions!J$23)/Average_values_repetitions!J$24</f>
        <v>-0.30047948972236654</v>
      </c>
      <c r="K19" s="2">
        <f>(Average_values_repetitions!K19-Average_values_repetitions!K$23)/Average_values_repetitions!K$24</f>
        <v>-0.17462276340014585</v>
      </c>
      <c r="L19" s="2">
        <f>(Average_values_repetitions!L19-Average_values_repetitions!L$23)/Average_values_repetitions!L$24</f>
        <v>-0.88387190360530932</v>
      </c>
      <c r="M19" s="2">
        <f>(Average_values_repetitions!M19-Average_values_repetitions!M$23)/Average_values_repetitions!M$24</f>
        <v>0.27767374076271939</v>
      </c>
      <c r="N19" s="2">
        <f>(Average_values_repetitions!N19-Average_values_repetitions!N$23)/Average_values_repetitions!N$24</f>
        <v>3.4433805873900742</v>
      </c>
      <c r="O19" s="2">
        <f>(Average_values_repetitions!O19-Average_values_repetitions!O$23)/Average_values_repetitions!O$24</f>
        <v>-0.9162552953144818</v>
      </c>
      <c r="P19" s="2">
        <f>(Average_values_repetitions!P19-Average_values_repetitions!P$23)/Average_values_repetitions!P$24</f>
        <v>-0.49082929537053976</v>
      </c>
      <c r="Q19" s="2">
        <f>(Average_values_repetitions!Q19-Average_values_repetitions!Q$23)/Average_values_repetitions!Q$24</f>
        <v>-0.65057070314014076</v>
      </c>
      <c r="R19" s="2">
        <f>(Average_values_repetitions!R19-Average_values_repetitions!R$23)/Average_values_repetitions!R$24</f>
        <v>1.8906263737466444</v>
      </c>
      <c r="S19" s="2">
        <f>(Average_values_repetitions!S19-Average_values_repetitions!S$23)/Average_values_repetitions!S$24</f>
        <v>-0.60309161018709367</v>
      </c>
      <c r="T19" s="2">
        <f>(Average_values_repetitions!T19-Average_values_repetitions!T$23)/Average_values_repetitions!T$24</f>
        <v>0.36415069665897476</v>
      </c>
      <c r="U19" s="2">
        <f>(Average_values_repetitions!U19-Average_values_repetitions!U$23)/Average_values_repetitions!U$24</f>
        <v>0.88967399229719568</v>
      </c>
      <c r="V19" s="2">
        <f>(Average_values_repetitions!V19-Average_values_repetitions!V$23)/Average_values_repetitions!V$24</f>
        <v>-9.5658368179263292E-2</v>
      </c>
      <c r="W19" s="2">
        <f>(Average_values_repetitions!W19-Average_values_repetitions!W$23)/Average_values_repetitions!W$24</f>
        <v>-0.87054748009084992</v>
      </c>
      <c r="X19" s="2">
        <f>(Average_values_repetitions!X19-Average_values_repetitions!X$23)/Average_values_repetitions!X$24</f>
        <v>0.49957915576155104</v>
      </c>
      <c r="Y19" s="2">
        <f>(Average_values_repetitions!Y19-Average_values_repetitions!Y$23)/Average_values_repetitions!Y$24</f>
        <v>0.4150155404916509</v>
      </c>
      <c r="Z19" s="2">
        <f>(Average_values_repetitions!Z19-Average_values_repetitions!Z$23)/Average_values_repetitions!Z$24</f>
        <v>0.50134297796200533</v>
      </c>
      <c r="AA19" s="2">
        <f>(Average_values_repetitions!AA19-Average_values_repetitions!AA$23)/Average_values_repetitions!AA$24</f>
        <v>-0.905322352280162</v>
      </c>
      <c r="AB19" s="2">
        <f>(Average_values_repetitions!AB19-Average_values_repetitions!AB$23)/Average_values_repetitions!AB$24</f>
        <v>0.14495371890520842</v>
      </c>
      <c r="AC19" s="2">
        <f>(Average_values_repetitions!AC19-Average_values_repetitions!AC$23)/Average_values_repetitions!AC$24</f>
        <v>-0.45693594445186747</v>
      </c>
      <c r="AD19" s="2">
        <f>(Average_values_repetitions!AD19-Average_values_repetitions!AD$23)/Average_values_repetitions!AD$24</f>
        <v>-0.13378410438127339</v>
      </c>
      <c r="AE19" s="2">
        <f>(Average_values_repetitions!AE19-Average_values_repetitions!AE$23)/Average_values_repetitions!AE$24</f>
        <v>3.8856617109914865E-2</v>
      </c>
      <c r="AF19" s="2">
        <f>(Average_values_repetitions!AF19-Average_values_repetitions!AF$23)/Average_values_repetitions!AF$24</f>
        <v>3.8765300654329141E-15</v>
      </c>
      <c r="AG19" s="2">
        <f>(Average_values_repetitions!AG19-Average_values_repetitions!AG$23)/Average_values_repetitions!AG$24</f>
        <v>0.16565384823200136</v>
      </c>
      <c r="AH19" s="2">
        <f>(Average_values_repetitions!AH19-Average_values_repetitions!AH$23)/Average_values_repetitions!AH$24</f>
        <v>0.42187419847056146</v>
      </c>
      <c r="AI19" s="2">
        <f>(Average_values_repetitions!AI19-Average_values_repetitions!AI$23)/Average_values_repetitions!AI$24</f>
        <v>-0.11484527439312642</v>
      </c>
      <c r="AJ19" s="2">
        <f>(Average_values_repetitions!AJ19-Average_values_repetitions!AJ$23)/Average_values_repetitions!AJ$24</f>
        <v>0.61975068300963643</v>
      </c>
      <c r="AK19" s="2">
        <f>(Average_values_repetitions!AK19-Average_values_repetitions!AK$23)/Average_values_repetitions!AK$24</f>
        <v>0.1317118031446482</v>
      </c>
      <c r="AL19" s="2">
        <f>(Average_values_repetitions!AL19-Average_values_repetitions!AL$23)/Average_values_repetitions!AL$24</f>
        <v>-0.66973032642301578</v>
      </c>
      <c r="AM19" s="2">
        <f>(Average_values_repetitions!AM19-Average_values_repetitions!AM$23)/Average_values_repetitions!AM$24</f>
        <v>-0.9392754371793246</v>
      </c>
      <c r="AN19" s="2">
        <f>(Average_values_repetitions!AN19-Average_values_repetitions!AN$23)/Average_values_repetitions!AN$24</f>
        <v>-0.66203392666547112</v>
      </c>
      <c r="AO19" s="2">
        <f>(Average_values_repetitions!AO19-Average_values_repetitions!AO$23)/Average_values_repetitions!AO$24</f>
        <v>-0.59647161581819075</v>
      </c>
      <c r="AP19" s="2">
        <f>(Average_values_repetitions!AP19-Average_values_repetitions!AP$23)/Average_values_repetitions!AP$24</f>
        <v>-0.14534117552102266</v>
      </c>
      <c r="AQ19" s="2">
        <f>(Average_values_repetitions!AQ19-Average_values_repetitions!AQ$23)/Average_values_repetitions!AQ$24</f>
        <v>-0.62164037240042924</v>
      </c>
      <c r="AR19" s="2">
        <f>(Average_values_repetitions!AR19-Average_values_repetitions!AR$23)/Average_values_repetitions!AR$24</f>
        <v>-0.33371759465253148</v>
      </c>
      <c r="AS19" s="2">
        <f>(Average_values_repetitions!AS19-Average_values_repetitions!AS$23)/Average_values_repetitions!AS$24</f>
        <v>0.53809538428106896</v>
      </c>
      <c r="AT19" s="2">
        <f>(Average_values_repetitions!AT19-Average_values_repetitions!AT$23)/Average_values_repetitions!AT$24</f>
        <v>-0.90124882287893282</v>
      </c>
      <c r="AU19" s="2">
        <f>(Average_values_repetitions!AU19-Average_values_repetitions!AU$23)/Average_values_repetitions!AU$24</f>
        <v>-1.0296768091567472</v>
      </c>
      <c r="AV19" s="2">
        <f>(Average_values_repetitions!AV19-Average_values_repetitions!AV$23)/Average_values_repetitions!AV$24</f>
        <v>1.8658990120062828</v>
      </c>
      <c r="AW19" s="2">
        <f>(Average_values_repetitions!AW19-Average_values_repetitions!AW$23)/Average_values_repetitions!AW$24</f>
        <v>6.7757331285013378E-2</v>
      </c>
    </row>
    <row r="20" spans="1:49" x14ac:dyDescent="0.3">
      <c r="A20" s="1" t="s">
        <v>23</v>
      </c>
      <c r="B20" s="2">
        <f>(Average_values_repetitions!B20-Average_values_repetitions!B$23)/Average_values_repetitions!B$24</f>
        <v>-0.15296919027201294</v>
      </c>
      <c r="C20" s="2">
        <f>(Average_values_repetitions!C20-Average_values_repetitions!C$23)/Average_values_repetitions!C$24</f>
        <v>-0.52536450443489457</v>
      </c>
      <c r="D20" s="2">
        <f>(Average_values_repetitions!D20-Average_values_repetitions!D$23)/Average_values_repetitions!D$24</f>
        <v>0.55185561158087981</v>
      </c>
      <c r="E20" s="2">
        <f>(Average_values_repetitions!E20-Average_values_repetitions!E$23)/Average_values_repetitions!E$24</f>
        <v>0.72010653181001183</v>
      </c>
      <c r="F20" s="2">
        <f>(Average_values_repetitions!F20-Average_values_repetitions!F$23)/Average_values_repetitions!F$24</f>
        <v>-0.17870201284977416</v>
      </c>
      <c r="G20" s="2">
        <f>(Average_values_repetitions!G20-Average_values_repetitions!G$23)/Average_values_repetitions!G$24</f>
        <v>-1.0666339835184719</v>
      </c>
      <c r="H20" s="2">
        <f>(Average_values_repetitions!H20-Average_values_repetitions!H$23)/Average_values_repetitions!H$24</f>
        <v>-1.9993895451710846</v>
      </c>
      <c r="I20" s="2">
        <f>(Average_values_repetitions!I20-Average_values_repetitions!I$23)/Average_values_repetitions!I$24</f>
        <v>1.2099452651024176</v>
      </c>
      <c r="J20" s="2">
        <f>(Average_values_repetitions!J20-Average_values_repetitions!J$23)/Average_values_repetitions!J$24</f>
        <v>3.3913819422097413</v>
      </c>
      <c r="K20" s="2">
        <f>(Average_values_repetitions!K20-Average_values_repetitions!K$23)/Average_values_repetitions!K$24</f>
        <v>-1.5102739488217471</v>
      </c>
      <c r="L20" s="2">
        <f>(Average_values_repetitions!L20-Average_values_repetitions!L$23)/Average_values_repetitions!L$24</f>
        <v>-1.711116916450411</v>
      </c>
      <c r="M20" s="2">
        <f>(Average_values_repetitions!M20-Average_values_repetitions!M$23)/Average_values_repetitions!M$24</f>
        <v>0.20986968778577464</v>
      </c>
      <c r="N20" s="2">
        <f>(Average_values_repetitions!N20-Average_values_repetitions!N$23)/Average_values_repetitions!N$24</f>
        <v>0.23038893622682249</v>
      </c>
      <c r="O20" s="2">
        <f>(Average_values_repetitions!O20-Average_values_repetitions!O$23)/Average_values_repetitions!O$24</f>
        <v>-0.46689821378594459</v>
      </c>
      <c r="P20" s="2">
        <f>(Average_values_repetitions!P20-Average_values_repetitions!P$23)/Average_values_repetitions!P$24</f>
        <v>-0.95149589661217038</v>
      </c>
      <c r="Q20" s="2">
        <f>(Average_values_repetitions!Q20-Average_values_repetitions!Q$23)/Average_values_repetitions!Q$24</f>
        <v>0.67583558481548656</v>
      </c>
      <c r="R20" s="2">
        <f>(Average_values_repetitions!R20-Average_values_repetitions!R$23)/Average_values_repetitions!R$24</f>
        <v>1.2998056319508182</v>
      </c>
      <c r="S20" s="2">
        <f>(Average_values_repetitions!S20-Average_values_repetitions!S$23)/Average_values_repetitions!S$24</f>
        <v>-0.68425534090386153</v>
      </c>
      <c r="T20" s="2">
        <f>(Average_values_repetitions!T20-Average_values_repetitions!T$23)/Average_values_repetitions!T$24</f>
        <v>-2.7513608192011478</v>
      </c>
      <c r="U20" s="2">
        <f>(Average_values_repetitions!U20-Average_values_repetitions!U$23)/Average_values_repetitions!U$24</f>
        <v>1.2479319757725749</v>
      </c>
      <c r="V20" s="2">
        <f>(Average_values_repetitions!V20-Average_values_repetitions!V$23)/Average_values_repetitions!V$24</f>
        <v>3.9563319967474344</v>
      </c>
      <c r="W20" s="2">
        <f>(Average_values_repetitions!W20-Average_values_repetitions!W$23)/Average_values_repetitions!W$24</f>
        <v>-1.049130044141918</v>
      </c>
      <c r="X20" s="2">
        <f>(Average_values_repetitions!X20-Average_values_repetitions!X$23)/Average_values_repetitions!X$24</f>
        <v>-3.6798269521948459</v>
      </c>
      <c r="Y20" s="2">
        <f>(Average_values_repetitions!Y20-Average_values_repetitions!Y$23)/Average_values_repetitions!Y$24</f>
        <v>-2.1743205490975601</v>
      </c>
      <c r="Z20" s="2">
        <f>(Average_values_repetitions!Z20-Average_values_repetitions!Z$23)/Average_values_repetitions!Z$24</f>
        <v>1.8328509459022848</v>
      </c>
      <c r="AA20" s="2">
        <f>(Average_values_repetitions!AA20-Average_values_repetitions!AA$23)/Average_values_repetitions!AA$24</f>
        <v>-0.38551248508963293</v>
      </c>
      <c r="AB20" s="2">
        <f>(Average_values_repetitions!AB20-Average_values_repetitions!AB$23)/Average_values_repetitions!AB$24</f>
        <v>0.56593632806607741</v>
      </c>
      <c r="AC20" s="2">
        <f>(Average_values_repetitions!AC20-Average_values_repetitions!AC$23)/Average_values_repetitions!AC$24</f>
        <v>0.73799465745433801</v>
      </c>
      <c r="AD20" s="2">
        <f>(Average_values_repetitions!AD20-Average_values_repetitions!AD$23)/Average_values_repetitions!AD$24</f>
        <v>7.1072805452550875E-2</v>
      </c>
      <c r="AE20" s="2">
        <f>(Average_values_repetitions!AE20-Average_values_repetitions!AE$23)/Average_values_repetitions!AE$24</f>
        <v>-0.87817412702820075</v>
      </c>
      <c r="AF20" s="2">
        <f>(Average_values_repetitions!AF20-Average_values_repetitions!AF$23)/Average_values_repetitions!AF$24</f>
        <v>0.10673038509116596</v>
      </c>
      <c r="AG20" s="2">
        <f>(Average_values_repetitions!AG20-Average_values_repetitions!AG$23)/Average_values_repetitions!AG$24</f>
        <v>0.84332868190835453</v>
      </c>
      <c r="AH20" s="2">
        <f>(Average_values_repetitions!AH20-Average_values_repetitions!AH$23)/Average_values_repetitions!AH$24</f>
        <v>2.3178457908188137</v>
      </c>
      <c r="AI20" s="2">
        <f>(Average_values_repetitions!AI20-Average_values_repetitions!AI$23)/Average_values_repetitions!AI$24</f>
        <v>-0.67112437583000939</v>
      </c>
      <c r="AJ20" s="2">
        <f>(Average_values_repetitions!AJ20-Average_values_repetitions!AJ$23)/Average_values_repetitions!AJ$24</f>
        <v>0.22644736494582826</v>
      </c>
      <c r="AK20" s="2">
        <f>(Average_values_repetitions!AK20-Average_values_repetitions!AK$23)/Average_values_repetitions!AK$24</f>
        <v>5.6956455413900244E-2</v>
      </c>
      <c r="AL20" s="2">
        <f>(Average_values_repetitions!AL20-Average_values_repetitions!AL$23)/Average_values_repetitions!AL$24</f>
        <v>1.9025082724051927</v>
      </c>
      <c r="AM20" s="2">
        <f>(Average_values_repetitions!AM20-Average_values_repetitions!AM$23)/Average_values_repetitions!AM$24</f>
        <v>-0.35138166773048285</v>
      </c>
      <c r="AN20" s="2">
        <f>(Average_values_repetitions!AN20-Average_values_repetitions!AN$23)/Average_values_repetitions!AN$24</f>
        <v>-1.0945627587535738</v>
      </c>
      <c r="AO20" s="2">
        <f>(Average_values_repetitions!AO20-Average_values_repetitions!AO$23)/Average_values_repetitions!AO$24</f>
        <v>0.81525936014494471</v>
      </c>
      <c r="AP20" s="2">
        <f>(Average_values_repetitions!AP20-Average_values_repetitions!AP$23)/Average_values_repetitions!AP$24</f>
        <v>-6.1592754260433279E-2</v>
      </c>
      <c r="AQ20" s="2">
        <f>(Average_values_repetitions!AQ20-Average_values_repetitions!AQ$23)/Average_values_repetitions!AQ$24</f>
        <v>-0.44452608087770551</v>
      </c>
      <c r="AR20" s="2">
        <f>(Average_values_repetitions!AR20-Average_values_repetitions!AR$23)/Average_values_repetitions!AR$24</f>
        <v>6.6743518930500331E-2</v>
      </c>
      <c r="AS20" s="2">
        <f>(Average_values_repetitions!AS20-Average_values_repetitions!AS$23)/Average_values_repetitions!AS$24</f>
        <v>0.90677411413106457</v>
      </c>
      <c r="AT20" s="2">
        <f>(Average_values_repetitions!AT20-Average_values_repetitions!AT$23)/Average_values_repetitions!AT$24</f>
        <v>2.2613580124977855</v>
      </c>
      <c r="AU20" s="2">
        <f>(Average_values_repetitions!AU20-Average_values_repetitions!AU$23)/Average_values_repetitions!AU$24</f>
        <v>0.92025676700619419</v>
      </c>
      <c r="AV20" s="2">
        <f>(Average_values_repetitions!AV20-Average_values_repetitions!AV$23)/Average_values_repetitions!AV$24</f>
        <v>0.1675265366816803</v>
      </c>
      <c r="AW20" s="2">
        <f>(Average_values_repetitions!AW20-Average_values_repetitions!AW$23)/Average_values_repetitions!AW$24</f>
        <v>-3.8057034405081711</v>
      </c>
    </row>
    <row r="21" spans="1:49" x14ac:dyDescent="0.3">
      <c r="A21" s="1" t="s">
        <v>22</v>
      </c>
      <c r="B21" s="2">
        <f>(Average_values_repetitions!B21-Average_values_repetitions!B$23)/Average_values_repetitions!B$24</f>
        <v>-0.52397333907258403</v>
      </c>
      <c r="C21" s="2">
        <f>(Average_values_repetitions!C21-Average_values_repetitions!C$23)/Average_values_repetitions!C$24</f>
        <v>-0.86169598624601795</v>
      </c>
      <c r="D21" s="2">
        <f>(Average_values_repetitions!D21-Average_values_repetitions!D$23)/Average_values_repetitions!D$24</f>
        <v>0.98307301969990013</v>
      </c>
      <c r="E21" s="2">
        <f>(Average_values_repetitions!E21-Average_values_repetitions!E$23)/Average_values_repetitions!E$24</f>
        <v>-0.59299875964710425</v>
      </c>
      <c r="F21" s="2">
        <f>(Average_values_repetitions!F21-Average_values_repetitions!F$23)/Average_values_repetitions!F$24</f>
        <v>-0.40163719719702062</v>
      </c>
      <c r="G21" s="2">
        <f>(Average_values_repetitions!G21-Average_values_repetitions!G$23)/Average_values_repetitions!G$24</f>
        <v>-0.65335744742552904</v>
      </c>
      <c r="H21" s="2">
        <f>(Average_values_repetitions!H21-Average_values_repetitions!H$23)/Average_values_repetitions!H$24</f>
        <v>1.9878822672132532</v>
      </c>
      <c r="I21" s="2">
        <f>(Average_values_repetitions!I21-Average_values_repetitions!I$23)/Average_values_repetitions!I$24</f>
        <v>-0.94187355966056185</v>
      </c>
      <c r="J21" s="2">
        <f>(Average_values_repetitions!J21-Average_values_repetitions!J$23)/Average_values_repetitions!J$24</f>
        <v>-0.7713801825708454</v>
      </c>
      <c r="K21" s="2">
        <f>(Average_values_repetitions!K21-Average_values_repetitions!K$23)/Average_values_repetitions!K$24</f>
        <v>-1.0809574963648032</v>
      </c>
      <c r="L21" s="2">
        <f>(Average_values_repetitions!L21-Average_values_repetitions!L$23)/Average_values_repetitions!L$24</f>
        <v>-2.2798478627813874</v>
      </c>
      <c r="M21" s="2">
        <f>(Average_values_repetitions!M21-Average_values_repetitions!M$23)/Average_values_repetitions!M$24</f>
        <v>0.27767374076271939</v>
      </c>
      <c r="N21" s="2">
        <f>(Average_values_repetitions!N21-Average_values_repetitions!N$23)/Average_values_repetitions!N$24</f>
        <v>1.481961265459022</v>
      </c>
      <c r="O21" s="2">
        <f>(Average_values_repetitions!O21-Average_values_repetitions!O$23)/Average_values_repetitions!O$24</f>
        <v>-0.95441560206473897</v>
      </c>
      <c r="P21" s="2">
        <f>(Average_values_repetitions!P21-Average_values_repetitions!P$23)/Average_values_repetitions!P$24</f>
        <v>1.4670037599063679</v>
      </c>
      <c r="Q21" s="2">
        <f>(Average_values_repetitions!Q21-Average_values_repetitions!Q$23)/Average_values_repetitions!Q$24</f>
        <v>-0.55874257551244511</v>
      </c>
      <c r="R21" s="2">
        <f>(Average_values_repetitions!R21-Average_values_repetitions!R$23)/Average_values_repetitions!R$24</f>
        <v>-0.768066964334574</v>
      </c>
      <c r="S21" s="2">
        <f>(Average_values_repetitions!S21-Average_values_repetitions!S$23)/Average_values_repetitions!S$24</f>
        <v>-0.9469101916956234</v>
      </c>
      <c r="T21" s="2">
        <f>(Average_values_repetitions!T21-Average_values_repetitions!T$23)/Average_values_repetitions!T$24</f>
        <v>1.5678710550594779</v>
      </c>
      <c r="U21" s="2">
        <f>(Average_values_repetitions!U21-Average_values_repetitions!U$23)/Average_values_repetitions!U$24</f>
        <v>-0.14927415978140732</v>
      </c>
      <c r="V21" s="2">
        <f>(Average_values_repetitions!V21-Average_values_repetitions!V$23)/Average_values_repetitions!V$24</f>
        <v>9.3205589508001091E-2</v>
      </c>
      <c r="W21" s="2">
        <f>(Average_values_repetitions!W21-Average_values_repetitions!W$23)/Average_values_repetitions!W$24</f>
        <v>-1.2321771722942625</v>
      </c>
      <c r="X21" s="2">
        <f>(Average_values_repetitions!X21-Average_values_repetitions!X$23)/Average_values_repetitions!X$24</f>
        <v>-0.5239488706767409</v>
      </c>
      <c r="Y21" s="2">
        <f>(Average_values_repetitions!Y21-Average_values_repetitions!Y$23)/Average_values_repetitions!Y$24</f>
        <v>0.4150155404916509</v>
      </c>
      <c r="Z21" s="2">
        <f>(Average_values_repetitions!Z21-Average_values_repetitions!Z$23)/Average_values_repetitions!Z$24</f>
        <v>-0.58244257733821581</v>
      </c>
      <c r="AA21" s="2">
        <f>(Average_values_repetitions!AA21-Average_values_repetitions!AA$23)/Average_values_repetitions!AA$24</f>
        <v>-0.67306687970567014</v>
      </c>
      <c r="AB21" s="2">
        <f>(Average_values_repetitions!AB21-Average_values_repetitions!AB$23)/Average_values_repetitions!AB$24</f>
        <v>1.0516854924824712</v>
      </c>
      <c r="AC21" s="2">
        <f>(Average_values_repetitions!AC21-Average_values_repetitions!AC$23)/Average_values_repetitions!AC$24</f>
        <v>-0.60177601741019615</v>
      </c>
      <c r="AD21" s="2">
        <f>(Average_values_repetitions!AD21-Average_values_repetitions!AD$23)/Average_values_repetitions!AD$24</f>
        <v>-0.33864101421509762</v>
      </c>
      <c r="AE21" s="2">
        <f>(Average_values_repetitions!AE21-Average_values_repetitions!AE$23)/Average_values_repetitions!AE$24</f>
        <v>-0.71742583298061791</v>
      </c>
      <c r="AF21" s="2">
        <f>(Average_values_repetitions!AF21-Average_values_repetitions!AF$23)/Average_values_repetitions!AF$24</f>
        <v>0.10673038509116596</v>
      </c>
      <c r="AG21" s="2">
        <f>(Average_values_repetitions!AG21-Average_values_repetitions!AG$23)/Average_values_repetitions!AG$24</f>
        <v>0.2785996538447274</v>
      </c>
      <c r="AH21" s="2">
        <f>(Average_values_repetitions!AH21-Average_values_repetitions!AH$23)/Average_values_repetitions!AH$24</f>
        <v>0.21504093385075598</v>
      </c>
      <c r="AI21" s="2">
        <f>(Average_values_repetitions!AI21-Average_values_repetitions!AI$23)/Average_values_repetitions!AI$24</f>
        <v>-0.53522557254738323</v>
      </c>
      <c r="AJ21" s="2">
        <f>(Average_values_repetitions!AJ21-Average_values_repetitions!AJ$23)/Average_values_repetitions!AJ$24</f>
        <v>0.65550553010634716</v>
      </c>
      <c r="AK21" s="2">
        <f>(Average_values_repetitions!AK21-Average_values_repetitions!AK$23)/Average_values_repetitions!AK$24</f>
        <v>0.87926528045209673</v>
      </c>
      <c r="AL21" s="2">
        <f>(Average_values_repetitions!AL21-Average_values_repetitions!AL$23)/Average_values_repetitions!AL$24</f>
        <v>1.6535819563895586</v>
      </c>
      <c r="AM21" s="2">
        <f>(Average_values_repetitions!AM21-Average_values_repetitions!AM$23)/Average_values_repetitions!AM$24</f>
        <v>-0.96677369413741543</v>
      </c>
      <c r="AN21" s="2">
        <f>(Average_values_repetitions!AN21-Average_values_repetitions!AN$23)/Average_values_repetitions!AN$24</f>
        <v>1.8713492327077248</v>
      </c>
      <c r="AO21" s="2">
        <f>(Average_values_repetitions!AO21-Average_values_repetitions!AO$23)/Average_values_repetitions!AO$24</f>
        <v>-0.54513594396498621</v>
      </c>
      <c r="AP21" s="2">
        <f>(Average_values_repetitions!AP21-Average_values_repetitions!AP$23)/Average_values_repetitions!AP$24</f>
        <v>-0.29887994783210403</v>
      </c>
      <c r="AQ21" s="2">
        <f>(Average_values_repetitions!AQ21-Average_values_repetitions!AQ$23)/Average_values_repetitions!AQ$24</f>
        <v>-0.93932156195706096</v>
      </c>
      <c r="AR21" s="2">
        <f>(Average_values_repetitions!AR21-Average_values_repetitions!AR$23)/Average_values_repetitions!AR$24</f>
        <v>-0.23360231625677003</v>
      </c>
      <c r="AS21" s="2">
        <f>(Average_values_repetitions!AS21-Average_values_repetitions!AS$23)/Average_values_repetitions!AS$24</f>
        <v>-0.19926207541892746</v>
      </c>
      <c r="AT21" s="2">
        <f>(Average_values_repetitions!AT21-Average_values_repetitions!AT$23)/Average_values_repetitions!AT$24</f>
        <v>-0.80241735927340763</v>
      </c>
      <c r="AU21" s="2">
        <f>(Average_values_repetitions!AU21-Average_values_repetitions!AU$23)/Average_values_repetitions!AU$24</f>
        <v>-1.1242114039933475</v>
      </c>
      <c r="AV21" s="2">
        <f>(Average_values_repetitions!AV21-Average_values_repetitions!AV$23)/Average_values_repetitions!AV$24</f>
        <v>0.1675265366816803</v>
      </c>
      <c r="AW21" s="2">
        <f>(Average_values_repetitions!AW21-Average_values_repetitions!AW$23)/Average_values_repetitions!AW$24</f>
        <v>1.2535106287727127</v>
      </c>
    </row>
    <row r="22" spans="1:49" x14ac:dyDescent="0.3">
      <c r="A22" s="1" t="s">
        <v>30</v>
      </c>
      <c r="B22" s="2">
        <f>(Average_values_repetitions!B22-Average_values_repetitions!B$23)/Average_values_repetitions!B$24</f>
        <v>-0.69590209095577571</v>
      </c>
      <c r="C22" s="2">
        <f>(Average_values_repetitions!C22-Average_values_repetitions!C$23)/Average_values_repetitions!C$24</f>
        <v>-0.73894727025655682</v>
      </c>
      <c r="D22" s="2">
        <f>(Average_values_repetitions!D22-Average_values_repetitions!D$23)/Average_values_repetitions!D$24</f>
        <v>-3.0056880054009953</v>
      </c>
      <c r="E22" s="2">
        <f>(Average_values_repetitions!E22-Average_values_repetitions!E$23)/Average_values_repetitions!E$24</f>
        <v>-0.89436718719464015</v>
      </c>
      <c r="F22" s="2">
        <f>(Average_values_repetitions!F22-Average_values_repetitions!F$23)/Average_values_repetitions!F$24</f>
        <v>-2.5938331766115996</v>
      </c>
      <c r="G22" s="2">
        <f>(Average_values_repetitions!G22-Average_values_repetitions!G$23)/Average_values_repetitions!G$24</f>
        <v>-0.1728033356895497</v>
      </c>
      <c r="H22" s="2">
        <f>(Average_values_repetitions!H22-Average_values_repetitions!H$23)/Average_values_repetitions!H$24</f>
        <v>-1.8181499173354199</v>
      </c>
      <c r="I22" s="2">
        <f>(Average_values_repetitions!I22-Average_values_repetitions!I$23)/Average_values_repetitions!I$24</f>
        <v>-1.985179656515345</v>
      </c>
      <c r="J22" s="2">
        <f>(Average_values_repetitions!J22-Average_values_repetitions!J$23)/Average_values_repetitions!J$24</f>
        <v>-1.1481007368496379</v>
      </c>
      <c r="K22" s="2">
        <f>(Average_values_repetitions!K22-Average_values_repetitions!K$23)/Average_values_repetitions!K$24</f>
        <v>0.12798570829693545</v>
      </c>
      <c r="L22" s="2">
        <f>(Average_values_repetitions!L22-Average_values_repetitions!L$23)/Average_values_repetitions!L$24</f>
        <v>-2.5900647425983032</v>
      </c>
      <c r="M22" s="2">
        <f>(Average_values_repetitions!M22-Average_values_repetitions!M$23)/Average_values_repetitions!M$24</f>
        <v>-2.3666843253380505</v>
      </c>
      <c r="N22" s="2">
        <f>(Average_values_repetitions!N22-Average_values_repetitions!N$23)/Average_values_repetitions!N$24</f>
        <v>-0.79702118478468387</v>
      </c>
      <c r="O22" s="2">
        <f>(Average_values_repetitions!O22-Average_values_repetitions!O$23)/Average_values_repetitions!O$24</f>
        <v>-0.80177437506371041</v>
      </c>
      <c r="P22" s="2">
        <f>(Average_values_repetitions!P22-Average_values_repetitions!P$23)/Average_values_repetitions!P$24</f>
        <v>-1.412162497853793</v>
      </c>
      <c r="Q22" s="2">
        <f>(Average_values_repetitions!Q22-Average_values_repetitions!Q$23)/Average_values_repetitions!Q$24</f>
        <v>-1.30357072182599</v>
      </c>
      <c r="R22" s="2">
        <f>(Average_values_repetitions!R22-Average_values_repetitions!R$23)/Average_values_repetitions!R$24</f>
        <v>-1.7133801512078897</v>
      </c>
      <c r="S22" s="2">
        <f>(Average_values_repetitions!S22-Average_values_repetitions!S$23)/Average_values_repetitions!S$24</f>
        <v>0.32352764882933832</v>
      </c>
      <c r="T22" s="2">
        <f>(Average_values_repetitions!T22-Average_values_repetitions!T$23)/Average_values_repetitions!T$24</f>
        <v>-1.7600617005183761</v>
      </c>
      <c r="U22" s="2">
        <f>(Average_values_repetitions!U22-Average_values_repetitions!U$23)/Average_values_repetitions!U$24</f>
        <v>-1.0090933201223247</v>
      </c>
      <c r="V22" s="2">
        <f>(Average_values_repetitions!V22-Average_values_repetitions!V$23)/Average_values_repetitions!V$24</f>
        <v>-0.47338628355378493</v>
      </c>
      <c r="W22" s="2">
        <f>(Average_values_repetitions!W22-Average_values_repetitions!W$23)/Average_values_repetitions!W$24</f>
        <v>0.43489106312245768</v>
      </c>
      <c r="X22" s="2">
        <f>(Average_values_repetitions!X22-Average_values_repetitions!X$23)/Average_values_repetitions!X$24</f>
        <v>-1.3768888927086567</v>
      </c>
      <c r="Y22" s="2">
        <f>(Average_values_repetitions!Y22-Average_values_repetitions!Y$23)/Average_values_repetitions!Y$24</f>
        <v>-1.4796206226224047</v>
      </c>
      <c r="Z22" s="2">
        <f>(Average_values_repetitions!Z22-Average_values_repetitions!Z$23)/Average_values_repetitions!Z$24</f>
        <v>-2.5332565768786197</v>
      </c>
      <c r="AA22" s="2">
        <f>(Average_values_repetitions!AA22-Average_values_repetitions!AA$23)/Average_values_repetitions!AA$24</f>
        <v>-0.68689161021605705</v>
      </c>
      <c r="AB22" s="2">
        <f>(Average_values_repetitions!AB22-Average_values_repetitions!AB$23)/Average_values_repetitions!AB$24</f>
        <v>-3.8381894293091823</v>
      </c>
      <c r="AC22" s="2">
        <f>(Average_values_repetitions!AC22-Average_values_repetitions!AC$23)/Average_values_repetitions!AC$24</f>
        <v>-1.3380463882816953</v>
      </c>
      <c r="AD22" s="2">
        <f>(Average_values_repetitions!AD22-Average_values_repetitions!AD$23)/Average_values_repetitions!AD$24</f>
        <v>-0.95321174371657258</v>
      </c>
      <c r="AE22" s="2">
        <f>(Average_values_repetitions!AE22-Average_values_repetitions!AE$23)/Average_values_repetitions!AE$24</f>
        <v>-0.12342261307145491</v>
      </c>
      <c r="AF22" s="2">
        <f>(Average_values_repetitions!AF22-Average_values_repetitions!AF$23)/Average_values_repetitions!AF$24</f>
        <v>-3.2552767452805771</v>
      </c>
      <c r="AG22" s="2">
        <f>(Average_values_repetitions!AG22-Average_values_repetitions!AG$23)/Average_values_repetitions!AG$24</f>
        <v>-2.0932622640225196</v>
      </c>
      <c r="AH22" s="2">
        <f>(Average_values_repetitions!AH22-Average_values_repetitions!AH$23)/Average_values_repetitions!AH$24</f>
        <v>0.18056872308078681</v>
      </c>
      <c r="AI22" s="2">
        <f>(Average_values_repetitions!AI22-Average_values_repetitions!AI$23)/Average_values_repetitions!AI$24</f>
        <v>0.59182850267652909</v>
      </c>
      <c r="AJ22" s="2">
        <f>(Average_values_repetitions!AJ22-Average_values_repetitions!AJ$23)/Average_values_repetitions!AJ$24</f>
        <v>-4.171398827949468</v>
      </c>
      <c r="AK22" s="2">
        <f>(Average_values_repetitions!AK22-Average_values_repetitions!AK$23)/Average_values_repetitions!AK$24</f>
        <v>-4.0545876697771233</v>
      </c>
      <c r="AL22" s="2">
        <f>(Average_values_repetitions!AL22-Average_values_repetitions!AL$23)/Average_values_repetitions!AL$24</f>
        <v>-2.2462636611886824</v>
      </c>
      <c r="AM22" s="2">
        <f>(Average_values_repetitions!AM22-Average_values_repetitions!AM$23)/Average_values_repetitions!AM$24</f>
        <v>-0.72403046030047435</v>
      </c>
      <c r="AN22" s="2">
        <f>(Average_values_repetitions!AN22-Average_values_repetitions!AN$23)/Average_values_repetitions!AN$24</f>
        <v>-1.5888814239971218</v>
      </c>
      <c r="AO22" s="2">
        <f>(Average_values_repetitions!AO22-Average_values_repetitions!AO$23)/Average_values_repetitions!AO$24</f>
        <v>-1.148330088240143</v>
      </c>
      <c r="AP22" s="2">
        <f>(Average_values_repetitions!AP22-Average_values_repetitions!AP$23)/Average_values_repetitions!AP$24</f>
        <v>-0.33144877832233233</v>
      </c>
      <c r="AQ22" s="2">
        <f>(Average_values_repetitions!AQ22-Average_values_repetitions!AQ$23)/Average_values_repetitions!AQ$24</f>
        <v>0.14585489086470727</v>
      </c>
      <c r="AR22" s="2">
        <f>(Average_values_repetitions!AR22-Average_values_repetitions!AR$23)/Average_values_repetitions!AR$24</f>
        <v>-1.8354467705889042</v>
      </c>
      <c r="AS22" s="2">
        <f>(Average_values_repetitions!AS22-Average_values_repetitions!AS$23)/Average_values_repetitions!AS$24</f>
        <v>-1.1393928365364234</v>
      </c>
      <c r="AT22" s="2">
        <f>(Average_values_repetitions!AT22-Average_values_repetitions!AT$23)/Average_values_repetitions!AT$24</f>
        <v>1.8166164262729425</v>
      </c>
      <c r="AU22" s="2">
        <f>(Average_values_repetitions!AU22-Average_values_repetitions!AU$23)/Average_values_repetitions!AU$24</f>
        <v>0.93034045712209779</v>
      </c>
      <c r="AV22" s="2">
        <f>(Average_values_repetitions!AV22-Average_values_repetitions!AV$23)/Average_values_repetitions!AV$24</f>
        <v>-1.65215825830897</v>
      </c>
      <c r="AW22" s="2">
        <f>(Average_values_repetitions!AW22-Average_values_repetitions!AW$23)/Average_values_repetitions!AW$24</f>
        <v>-1.2760964058677293</v>
      </c>
    </row>
    <row r="23" spans="1:49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96FA-8495-4319-B623-93BA0E745467}">
  <dimension ref="A1:H47"/>
  <sheetViews>
    <sheetView zoomScale="80" zoomScaleNormal="80" workbookViewId="0">
      <pane ySplit="1" topLeftCell="A2" activePane="bottomLeft" state="frozen"/>
      <selection pane="bottomLeft" activeCell="I16" sqref="I16"/>
    </sheetView>
  </sheetViews>
  <sheetFormatPr baseColWidth="10" defaultColWidth="8.88671875" defaultRowHeight="14.4" x14ac:dyDescent="0.3"/>
  <sheetData>
    <row r="1" spans="1:8" x14ac:dyDescent="0.3">
      <c r="A1" s="4" t="s">
        <v>44</v>
      </c>
      <c r="B1" s="13" t="s">
        <v>118</v>
      </c>
      <c r="C1" s="14" t="s">
        <v>119</v>
      </c>
      <c r="D1" s="14" t="s">
        <v>120</v>
      </c>
      <c r="E1" s="4" t="s">
        <v>136</v>
      </c>
      <c r="F1" s="15" t="s">
        <v>137</v>
      </c>
      <c r="G1" s="15" t="s">
        <v>138</v>
      </c>
      <c r="H1" s="15" t="s">
        <v>139</v>
      </c>
    </row>
    <row r="2" spans="1:8" x14ac:dyDescent="0.3">
      <c r="A2" t="s">
        <v>6</v>
      </c>
      <c r="B2" t="s">
        <v>129</v>
      </c>
      <c r="C2" t="s">
        <v>122</v>
      </c>
      <c r="D2" t="s">
        <v>128</v>
      </c>
      <c r="E2" t="s">
        <v>163</v>
      </c>
      <c r="F2" t="s">
        <v>164</v>
      </c>
      <c r="G2" t="s">
        <v>165</v>
      </c>
      <c r="H2" t="s">
        <v>166</v>
      </c>
    </row>
    <row r="3" spans="1:8" x14ac:dyDescent="0.3">
      <c r="A3" t="s">
        <v>28</v>
      </c>
      <c r="B3" t="s">
        <v>129</v>
      </c>
      <c r="C3" t="s">
        <v>122</v>
      </c>
      <c r="D3" t="s">
        <v>128</v>
      </c>
      <c r="E3" t="s">
        <v>309</v>
      </c>
      <c r="F3" t="s">
        <v>317</v>
      </c>
      <c r="G3" t="s">
        <v>318</v>
      </c>
      <c r="H3" t="s">
        <v>319</v>
      </c>
    </row>
    <row r="4" spans="1:8" x14ac:dyDescent="0.3">
      <c r="A4" t="s">
        <v>27</v>
      </c>
      <c r="B4" t="s">
        <v>129</v>
      </c>
      <c r="C4" t="s">
        <v>122</v>
      </c>
      <c r="D4" t="s">
        <v>128</v>
      </c>
      <c r="E4" t="s">
        <v>310</v>
      </c>
      <c r="F4" t="s">
        <v>320</v>
      </c>
      <c r="G4" t="s">
        <v>321</v>
      </c>
      <c r="H4" t="s">
        <v>322</v>
      </c>
    </row>
    <row r="5" spans="1:8" x14ac:dyDescent="0.3">
      <c r="A5" t="s">
        <v>39</v>
      </c>
      <c r="B5" t="s">
        <v>125</v>
      </c>
      <c r="C5" t="s">
        <v>122</v>
      </c>
      <c r="D5" t="s">
        <v>131</v>
      </c>
      <c r="E5" t="s">
        <v>140</v>
      </c>
      <c r="F5" t="s">
        <v>141</v>
      </c>
      <c r="G5" t="s">
        <v>142</v>
      </c>
      <c r="H5" t="s">
        <v>143</v>
      </c>
    </row>
    <row r="6" spans="1:8" x14ac:dyDescent="0.3">
      <c r="A6" t="s">
        <v>20</v>
      </c>
      <c r="B6" t="s">
        <v>125</v>
      </c>
      <c r="C6" t="s">
        <v>122</v>
      </c>
      <c r="D6" t="s">
        <v>124</v>
      </c>
      <c r="E6" t="s">
        <v>144</v>
      </c>
      <c r="F6" t="s">
        <v>145</v>
      </c>
      <c r="G6" t="s">
        <v>146</v>
      </c>
      <c r="H6" t="s">
        <v>147</v>
      </c>
    </row>
    <row r="7" spans="1:8" x14ac:dyDescent="0.3">
      <c r="A7" t="s">
        <v>41</v>
      </c>
      <c r="B7" t="s">
        <v>125</v>
      </c>
      <c r="C7" t="s">
        <v>122</v>
      </c>
      <c r="D7" t="s">
        <v>121</v>
      </c>
      <c r="E7" t="s">
        <v>148</v>
      </c>
      <c r="F7" t="s">
        <v>149</v>
      </c>
      <c r="G7" t="s">
        <v>150</v>
      </c>
      <c r="H7" t="s">
        <v>151</v>
      </c>
    </row>
    <row r="8" spans="1:8" x14ac:dyDescent="0.3">
      <c r="A8" t="s">
        <v>18</v>
      </c>
      <c r="B8" t="s">
        <v>125</v>
      </c>
      <c r="C8" t="s">
        <v>122</v>
      </c>
      <c r="D8" t="s">
        <v>121</v>
      </c>
      <c r="E8" t="s">
        <v>323</v>
      </c>
      <c r="F8" t="s">
        <v>152</v>
      </c>
      <c r="G8" t="s">
        <v>153</v>
      </c>
      <c r="H8" t="s">
        <v>154</v>
      </c>
    </row>
    <row r="9" spans="1:8" x14ac:dyDescent="0.3">
      <c r="A9" t="s">
        <v>22</v>
      </c>
      <c r="B9" t="s">
        <v>125</v>
      </c>
      <c r="C9" t="s">
        <v>122</v>
      </c>
      <c r="D9" t="s">
        <v>124</v>
      </c>
      <c r="E9" t="s">
        <v>155</v>
      </c>
      <c r="F9" t="s">
        <v>156</v>
      </c>
      <c r="G9" t="s">
        <v>157</v>
      </c>
      <c r="H9" t="s">
        <v>158</v>
      </c>
    </row>
    <row r="10" spans="1:8" x14ac:dyDescent="0.3">
      <c r="A10" t="s">
        <v>30</v>
      </c>
      <c r="B10" t="s">
        <v>125</v>
      </c>
      <c r="C10" t="s">
        <v>122</v>
      </c>
      <c r="D10" t="s">
        <v>124</v>
      </c>
      <c r="E10" t="s">
        <v>159</v>
      </c>
      <c r="F10" t="s">
        <v>160</v>
      </c>
      <c r="G10" t="s">
        <v>161</v>
      </c>
      <c r="H10" t="s">
        <v>162</v>
      </c>
    </row>
    <row r="11" spans="1:8" x14ac:dyDescent="0.3">
      <c r="A11" t="s">
        <v>117</v>
      </c>
      <c r="B11" t="s">
        <v>126</v>
      </c>
      <c r="C11" t="s">
        <v>135</v>
      </c>
      <c r="D11" t="s">
        <v>131</v>
      </c>
      <c r="E11" t="s">
        <v>179</v>
      </c>
      <c r="F11" t="s">
        <v>180</v>
      </c>
      <c r="G11" t="s">
        <v>181</v>
      </c>
      <c r="H11" t="s">
        <v>182</v>
      </c>
    </row>
    <row r="12" spans="1:8" x14ac:dyDescent="0.3">
      <c r="A12" t="s">
        <v>34</v>
      </c>
      <c r="B12" t="s">
        <v>126</v>
      </c>
      <c r="C12" t="s">
        <v>122</v>
      </c>
      <c r="D12" t="s">
        <v>131</v>
      </c>
      <c r="E12" t="s">
        <v>183</v>
      </c>
      <c r="F12" t="s">
        <v>184</v>
      </c>
      <c r="G12" t="s">
        <v>185</v>
      </c>
      <c r="H12" t="s">
        <v>186</v>
      </c>
    </row>
    <row r="13" spans="1:8" x14ac:dyDescent="0.3">
      <c r="A13" t="s">
        <v>134</v>
      </c>
      <c r="B13" t="s">
        <v>126</v>
      </c>
      <c r="C13" t="s">
        <v>122</v>
      </c>
      <c r="D13" t="s">
        <v>131</v>
      </c>
      <c r="E13" t="s">
        <v>187</v>
      </c>
      <c r="F13" t="s">
        <v>188</v>
      </c>
      <c r="G13" t="s">
        <v>189</v>
      </c>
      <c r="H13" t="s">
        <v>190</v>
      </c>
    </row>
    <row r="14" spans="1:8" x14ac:dyDescent="0.3">
      <c r="A14" t="s">
        <v>133</v>
      </c>
      <c r="B14" t="s">
        <v>126</v>
      </c>
      <c r="C14" t="s">
        <v>122</v>
      </c>
      <c r="D14" t="s">
        <v>131</v>
      </c>
      <c r="E14" t="s">
        <v>191</v>
      </c>
      <c r="F14" t="s">
        <v>192</v>
      </c>
      <c r="G14" t="s">
        <v>193</v>
      </c>
      <c r="H14" t="s">
        <v>194</v>
      </c>
    </row>
    <row r="15" spans="1:8" x14ac:dyDescent="0.3">
      <c r="A15" t="s">
        <v>21</v>
      </c>
      <c r="B15" t="s">
        <v>126</v>
      </c>
      <c r="C15" t="s">
        <v>122</v>
      </c>
      <c r="D15" t="s">
        <v>131</v>
      </c>
      <c r="E15" t="s">
        <v>195</v>
      </c>
      <c r="F15" t="s">
        <v>203</v>
      </c>
      <c r="G15" t="s">
        <v>211</v>
      </c>
      <c r="H15" t="s">
        <v>219</v>
      </c>
    </row>
    <row r="16" spans="1:8" x14ac:dyDescent="0.3">
      <c r="A16" t="s">
        <v>17</v>
      </c>
      <c r="B16" t="s">
        <v>126</v>
      </c>
      <c r="C16" t="s">
        <v>122</v>
      </c>
      <c r="D16" t="s">
        <v>131</v>
      </c>
      <c r="E16" t="s">
        <v>196</v>
      </c>
      <c r="F16" t="s">
        <v>204</v>
      </c>
      <c r="G16" t="s">
        <v>212</v>
      </c>
      <c r="H16" t="s">
        <v>220</v>
      </c>
    </row>
    <row r="17" spans="1:8" x14ac:dyDescent="0.3">
      <c r="A17" t="s">
        <v>3</v>
      </c>
      <c r="B17" t="s">
        <v>126</v>
      </c>
      <c r="C17" t="s">
        <v>122</v>
      </c>
      <c r="D17" t="s">
        <v>131</v>
      </c>
      <c r="E17" t="s">
        <v>197</v>
      </c>
      <c r="F17" t="s">
        <v>205</v>
      </c>
      <c r="G17" t="s">
        <v>213</v>
      </c>
      <c r="H17" t="s">
        <v>221</v>
      </c>
    </row>
    <row r="18" spans="1:8" x14ac:dyDescent="0.3">
      <c r="A18" t="s">
        <v>40</v>
      </c>
      <c r="B18" t="s">
        <v>126</v>
      </c>
      <c r="C18" t="s">
        <v>122</v>
      </c>
      <c r="D18" t="s">
        <v>132</v>
      </c>
      <c r="E18" t="s">
        <v>198</v>
      </c>
      <c r="F18" t="s">
        <v>206</v>
      </c>
      <c r="G18" t="s">
        <v>214</v>
      </c>
      <c r="H18" t="s">
        <v>222</v>
      </c>
    </row>
    <row r="19" spans="1:8" x14ac:dyDescent="0.3">
      <c r="A19" t="s">
        <v>32</v>
      </c>
      <c r="B19" t="s">
        <v>126</v>
      </c>
      <c r="C19" t="s">
        <v>122</v>
      </c>
      <c r="D19" t="s">
        <v>131</v>
      </c>
      <c r="E19" t="s">
        <v>199</v>
      </c>
      <c r="F19" t="s">
        <v>207</v>
      </c>
      <c r="G19" t="s">
        <v>215</v>
      </c>
      <c r="H19" t="s">
        <v>223</v>
      </c>
    </row>
    <row r="20" spans="1:8" x14ac:dyDescent="0.3">
      <c r="A20" t="s">
        <v>31</v>
      </c>
      <c r="B20" t="s">
        <v>126</v>
      </c>
      <c r="C20" t="s">
        <v>122</v>
      </c>
      <c r="D20" t="s">
        <v>131</v>
      </c>
      <c r="E20" t="s">
        <v>200</v>
      </c>
      <c r="F20" t="s">
        <v>208</v>
      </c>
      <c r="G20" t="s">
        <v>216</v>
      </c>
      <c r="H20" t="s">
        <v>224</v>
      </c>
    </row>
    <row r="21" spans="1:8" x14ac:dyDescent="0.3">
      <c r="A21" t="s">
        <v>26</v>
      </c>
      <c r="B21" t="s">
        <v>126</v>
      </c>
      <c r="C21" t="s">
        <v>122</v>
      </c>
      <c r="D21" t="s">
        <v>131</v>
      </c>
      <c r="E21" t="s">
        <v>201</v>
      </c>
      <c r="F21" t="s">
        <v>209</v>
      </c>
      <c r="G21" t="s">
        <v>217</v>
      </c>
      <c r="H21" t="s">
        <v>225</v>
      </c>
    </row>
    <row r="22" spans="1:8" x14ac:dyDescent="0.3">
      <c r="A22" t="s">
        <v>24</v>
      </c>
      <c r="B22" t="s">
        <v>126</v>
      </c>
      <c r="C22" t="s">
        <v>122</v>
      </c>
      <c r="D22" t="s">
        <v>131</v>
      </c>
      <c r="E22" t="s">
        <v>202</v>
      </c>
      <c r="F22" t="s">
        <v>210</v>
      </c>
      <c r="G22" t="s">
        <v>218</v>
      </c>
      <c r="H22" t="s">
        <v>226</v>
      </c>
    </row>
    <row r="23" spans="1:8" x14ac:dyDescent="0.3">
      <c r="A23" t="s">
        <v>19</v>
      </c>
      <c r="B23" t="s">
        <v>126</v>
      </c>
      <c r="C23" t="s">
        <v>122</v>
      </c>
      <c r="D23" t="s">
        <v>130</v>
      </c>
      <c r="E23" t="s">
        <v>247</v>
      </c>
      <c r="F23" t="s">
        <v>248</v>
      </c>
      <c r="G23" t="s">
        <v>249</v>
      </c>
      <c r="H23" t="s">
        <v>250</v>
      </c>
    </row>
    <row r="24" spans="1:8" x14ac:dyDescent="0.3">
      <c r="A24" t="s">
        <v>37</v>
      </c>
      <c r="B24" t="s">
        <v>126</v>
      </c>
      <c r="C24" t="s">
        <v>122</v>
      </c>
      <c r="D24" t="s">
        <v>124</v>
      </c>
      <c r="E24" t="s">
        <v>227</v>
      </c>
      <c r="F24" t="s">
        <v>228</v>
      </c>
      <c r="G24" t="s">
        <v>229</v>
      </c>
      <c r="H24" t="s">
        <v>230</v>
      </c>
    </row>
    <row r="25" spans="1:8" x14ac:dyDescent="0.3">
      <c r="A25" t="s">
        <v>7</v>
      </c>
      <c r="B25" t="s">
        <v>126</v>
      </c>
      <c r="C25" t="s">
        <v>122</v>
      </c>
      <c r="D25" t="s">
        <v>124</v>
      </c>
      <c r="E25" t="s">
        <v>231</v>
      </c>
      <c r="F25" t="s">
        <v>235</v>
      </c>
      <c r="G25" t="s">
        <v>239</v>
      </c>
      <c r="H25" t="s">
        <v>243</v>
      </c>
    </row>
    <row r="26" spans="1:8" x14ac:dyDescent="0.3">
      <c r="A26" t="s">
        <v>23</v>
      </c>
      <c r="B26" t="s">
        <v>126</v>
      </c>
      <c r="C26" t="s">
        <v>122</v>
      </c>
      <c r="D26" t="s">
        <v>124</v>
      </c>
      <c r="E26" t="s">
        <v>232</v>
      </c>
      <c r="F26" t="s">
        <v>236</v>
      </c>
      <c r="G26" t="s">
        <v>240</v>
      </c>
      <c r="H26" t="s">
        <v>244</v>
      </c>
    </row>
    <row r="27" spans="1:8" x14ac:dyDescent="0.3">
      <c r="A27" t="s">
        <v>0</v>
      </c>
      <c r="B27" t="s">
        <v>126</v>
      </c>
      <c r="C27" t="s">
        <v>122</v>
      </c>
      <c r="D27" t="s">
        <v>124</v>
      </c>
      <c r="E27" t="s">
        <v>233</v>
      </c>
      <c r="F27" t="s">
        <v>237</v>
      </c>
      <c r="G27" t="s">
        <v>241</v>
      </c>
      <c r="H27" t="s">
        <v>245</v>
      </c>
    </row>
    <row r="28" spans="1:8" x14ac:dyDescent="0.3">
      <c r="A28" t="s">
        <v>29</v>
      </c>
      <c r="B28" t="s">
        <v>126</v>
      </c>
      <c r="C28" t="s">
        <v>122</v>
      </c>
      <c r="D28" t="s">
        <v>124</v>
      </c>
      <c r="E28" t="s">
        <v>234</v>
      </c>
      <c r="F28" t="s">
        <v>238</v>
      </c>
      <c r="G28" t="s">
        <v>242</v>
      </c>
      <c r="H28" t="s">
        <v>246</v>
      </c>
    </row>
    <row r="29" spans="1:8" x14ac:dyDescent="0.3">
      <c r="A29" t="s">
        <v>15</v>
      </c>
      <c r="B29" t="s">
        <v>127</v>
      </c>
      <c r="C29" t="s">
        <v>122</v>
      </c>
      <c r="D29" t="s">
        <v>124</v>
      </c>
      <c r="E29" t="s">
        <v>167</v>
      </c>
      <c r="F29" t="s">
        <v>168</v>
      </c>
      <c r="G29" t="s">
        <v>169</v>
      </c>
      <c r="H29" t="s">
        <v>170</v>
      </c>
    </row>
    <row r="30" spans="1:8" x14ac:dyDescent="0.3">
      <c r="A30" t="s">
        <v>14</v>
      </c>
      <c r="B30" t="s">
        <v>127</v>
      </c>
      <c r="C30" t="s">
        <v>122</v>
      </c>
      <c r="D30" t="s">
        <v>124</v>
      </c>
      <c r="E30" t="s">
        <v>171</v>
      </c>
      <c r="F30" t="s">
        <v>172</v>
      </c>
      <c r="G30" t="s">
        <v>173</v>
      </c>
      <c r="H30" t="s">
        <v>174</v>
      </c>
    </row>
    <row r="31" spans="1:8" x14ac:dyDescent="0.3">
      <c r="A31" t="s">
        <v>1</v>
      </c>
      <c r="B31" t="s">
        <v>127</v>
      </c>
      <c r="C31" t="s">
        <v>122</v>
      </c>
      <c r="D31" t="s">
        <v>124</v>
      </c>
      <c r="E31" t="s">
        <v>175</v>
      </c>
      <c r="F31" t="s">
        <v>176</v>
      </c>
      <c r="G31" t="s">
        <v>177</v>
      </c>
      <c r="H31" t="s">
        <v>178</v>
      </c>
    </row>
    <row r="32" spans="1:8" x14ac:dyDescent="0.3">
      <c r="A32" t="s">
        <v>33</v>
      </c>
      <c r="B32" t="s">
        <v>123</v>
      </c>
      <c r="C32" t="s">
        <v>135</v>
      </c>
      <c r="D32" t="s">
        <v>131</v>
      </c>
      <c r="E32" t="s">
        <v>251</v>
      </c>
      <c r="F32" t="s">
        <v>252</v>
      </c>
      <c r="G32" t="s">
        <v>253</v>
      </c>
      <c r="H32" t="s">
        <v>254</v>
      </c>
    </row>
    <row r="33" spans="1:8" x14ac:dyDescent="0.3">
      <c r="A33" t="s">
        <v>4</v>
      </c>
      <c r="B33" t="s">
        <v>123</v>
      </c>
      <c r="C33" t="s">
        <v>135</v>
      </c>
      <c r="D33" t="s">
        <v>131</v>
      </c>
      <c r="E33" t="s">
        <v>255</v>
      </c>
      <c r="F33" t="s">
        <v>268</v>
      </c>
      <c r="G33" t="s">
        <v>281</v>
      </c>
      <c r="H33" t="s">
        <v>294</v>
      </c>
    </row>
    <row r="34" spans="1:8" x14ac:dyDescent="0.3">
      <c r="A34" t="s">
        <v>5</v>
      </c>
      <c r="B34" t="s">
        <v>123</v>
      </c>
      <c r="C34" t="s">
        <v>135</v>
      </c>
      <c r="D34" t="s">
        <v>131</v>
      </c>
      <c r="E34" t="s">
        <v>256</v>
      </c>
      <c r="F34" t="s">
        <v>269</v>
      </c>
      <c r="G34" t="s">
        <v>282</v>
      </c>
      <c r="H34" t="s">
        <v>295</v>
      </c>
    </row>
    <row r="35" spans="1:8" x14ac:dyDescent="0.3">
      <c r="A35" t="s">
        <v>12</v>
      </c>
      <c r="B35" t="s">
        <v>123</v>
      </c>
      <c r="C35" t="s">
        <v>135</v>
      </c>
      <c r="D35" t="s">
        <v>131</v>
      </c>
      <c r="E35" t="s">
        <v>257</v>
      </c>
      <c r="F35" t="s">
        <v>270</v>
      </c>
      <c r="G35" t="s">
        <v>283</v>
      </c>
      <c r="H35" t="s">
        <v>296</v>
      </c>
    </row>
    <row r="36" spans="1:8" x14ac:dyDescent="0.3">
      <c r="A36" t="s">
        <v>16</v>
      </c>
      <c r="B36" t="s">
        <v>123</v>
      </c>
      <c r="C36" t="s">
        <v>122</v>
      </c>
      <c r="D36" t="s">
        <v>131</v>
      </c>
      <c r="E36" t="s">
        <v>258</v>
      </c>
      <c r="F36" t="s">
        <v>271</v>
      </c>
      <c r="G36" t="s">
        <v>284</v>
      </c>
      <c r="H36" t="s">
        <v>297</v>
      </c>
    </row>
    <row r="37" spans="1:8" x14ac:dyDescent="0.3">
      <c r="A37" t="s">
        <v>10</v>
      </c>
      <c r="B37" t="s">
        <v>123</v>
      </c>
      <c r="C37" t="s">
        <v>122</v>
      </c>
      <c r="D37" t="s">
        <v>131</v>
      </c>
      <c r="E37" t="s">
        <v>259</v>
      </c>
      <c r="F37" t="s">
        <v>272</v>
      </c>
      <c r="G37" t="s">
        <v>285</v>
      </c>
      <c r="H37" t="s">
        <v>298</v>
      </c>
    </row>
    <row r="38" spans="1:8" x14ac:dyDescent="0.3">
      <c r="A38" t="s">
        <v>2</v>
      </c>
      <c r="B38" t="s">
        <v>123</v>
      </c>
      <c r="C38" t="s">
        <v>122</v>
      </c>
      <c r="D38" t="s">
        <v>131</v>
      </c>
      <c r="E38" t="s">
        <v>260</v>
      </c>
      <c r="F38" t="s">
        <v>273</v>
      </c>
      <c r="G38" t="s">
        <v>286</v>
      </c>
      <c r="H38" t="s">
        <v>299</v>
      </c>
    </row>
    <row r="39" spans="1:8" x14ac:dyDescent="0.3">
      <c r="A39" t="s">
        <v>25</v>
      </c>
      <c r="B39" t="s">
        <v>123</v>
      </c>
      <c r="C39" t="s">
        <v>122</v>
      </c>
      <c r="D39" t="s">
        <v>131</v>
      </c>
      <c r="E39" t="s">
        <v>261</v>
      </c>
      <c r="F39" t="s">
        <v>274</v>
      </c>
      <c r="G39" t="s">
        <v>287</v>
      </c>
      <c r="H39" t="s">
        <v>300</v>
      </c>
    </row>
    <row r="40" spans="1:8" x14ac:dyDescent="0.3">
      <c r="A40" t="s">
        <v>42</v>
      </c>
      <c r="B40" t="s">
        <v>123</v>
      </c>
      <c r="C40" t="s">
        <v>122</v>
      </c>
      <c r="D40" t="s">
        <v>121</v>
      </c>
      <c r="E40" t="s">
        <v>262</v>
      </c>
      <c r="F40" t="s">
        <v>275</v>
      </c>
      <c r="G40" t="s">
        <v>288</v>
      </c>
      <c r="H40" t="s">
        <v>301</v>
      </c>
    </row>
    <row r="41" spans="1:8" x14ac:dyDescent="0.3">
      <c r="A41" t="s">
        <v>8</v>
      </c>
      <c r="B41" t="s">
        <v>123</v>
      </c>
      <c r="C41" t="s">
        <v>122</v>
      </c>
      <c r="D41" t="s">
        <v>130</v>
      </c>
      <c r="E41" t="s">
        <v>308</v>
      </c>
      <c r="F41" t="s">
        <v>311</v>
      </c>
      <c r="G41" t="s">
        <v>313</v>
      </c>
      <c r="H41" t="s">
        <v>315</v>
      </c>
    </row>
    <row r="42" spans="1:8" x14ac:dyDescent="0.3">
      <c r="A42" t="s">
        <v>9</v>
      </c>
      <c r="B42" t="s">
        <v>123</v>
      </c>
      <c r="C42" t="s">
        <v>122</v>
      </c>
      <c r="D42" t="s">
        <v>130</v>
      </c>
      <c r="E42" t="s">
        <v>307</v>
      </c>
      <c r="F42" t="s">
        <v>312</v>
      </c>
      <c r="G42" t="s">
        <v>314</v>
      </c>
      <c r="H42" t="s">
        <v>316</v>
      </c>
    </row>
    <row r="43" spans="1:8" x14ac:dyDescent="0.3">
      <c r="A43" t="s">
        <v>13</v>
      </c>
      <c r="B43" t="s">
        <v>123</v>
      </c>
      <c r="C43" t="s">
        <v>122</v>
      </c>
      <c r="D43" t="s">
        <v>121</v>
      </c>
      <c r="E43" t="s">
        <v>263</v>
      </c>
      <c r="F43" t="s">
        <v>276</v>
      </c>
      <c r="G43" t="s">
        <v>289</v>
      </c>
      <c r="H43" t="s">
        <v>302</v>
      </c>
    </row>
    <row r="44" spans="1:8" x14ac:dyDescent="0.3">
      <c r="A44" t="s">
        <v>36</v>
      </c>
      <c r="B44" t="s">
        <v>123</v>
      </c>
      <c r="C44" t="s">
        <v>122</v>
      </c>
      <c r="D44" t="s">
        <v>121</v>
      </c>
      <c r="E44" t="s">
        <v>264</v>
      </c>
      <c r="F44" t="s">
        <v>277</v>
      </c>
      <c r="G44" t="s">
        <v>290</v>
      </c>
      <c r="H44" t="s">
        <v>303</v>
      </c>
    </row>
    <row r="45" spans="1:8" x14ac:dyDescent="0.3">
      <c r="A45" t="s">
        <v>38</v>
      </c>
      <c r="B45" t="s">
        <v>123</v>
      </c>
      <c r="C45" t="s">
        <v>122</v>
      </c>
      <c r="D45" t="s">
        <v>121</v>
      </c>
      <c r="E45" t="s">
        <v>265</v>
      </c>
      <c r="F45" t="s">
        <v>278</v>
      </c>
      <c r="G45" t="s">
        <v>291</v>
      </c>
      <c r="H45" t="s">
        <v>304</v>
      </c>
    </row>
    <row r="46" spans="1:8" x14ac:dyDescent="0.3">
      <c r="A46" t="s">
        <v>35</v>
      </c>
      <c r="B46" t="s">
        <v>123</v>
      </c>
      <c r="C46" t="s">
        <v>122</v>
      </c>
      <c r="D46" t="s">
        <v>121</v>
      </c>
      <c r="E46" t="s">
        <v>266</v>
      </c>
      <c r="F46" t="s">
        <v>279</v>
      </c>
      <c r="G46" t="s">
        <v>292</v>
      </c>
      <c r="H46" t="s">
        <v>305</v>
      </c>
    </row>
    <row r="47" spans="1:8" x14ac:dyDescent="0.3">
      <c r="A47" t="s">
        <v>11</v>
      </c>
      <c r="B47" t="s">
        <v>123</v>
      </c>
      <c r="C47" t="s">
        <v>122</v>
      </c>
      <c r="D47" t="s">
        <v>121</v>
      </c>
      <c r="E47" t="s">
        <v>267</v>
      </c>
      <c r="F47" t="s">
        <v>280</v>
      </c>
      <c r="G47" t="s">
        <v>293</v>
      </c>
      <c r="H47" t="s">
        <v>306</v>
      </c>
    </row>
  </sheetData>
  <sortState xmlns:xlrd2="http://schemas.microsoft.com/office/spreadsheetml/2017/richdata2" ref="A2:H47">
    <sortCondition ref="B2:B47"/>
    <sortCondition ref="A2:A47"/>
  </sortState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Rbg</vt:lpstr>
      <vt:lpstr>Average_values</vt:lpstr>
      <vt:lpstr>Z-scores</vt:lpstr>
      <vt:lpstr>Rbg_repetitions</vt:lpstr>
      <vt:lpstr>Average_values_repetitions</vt:lpstr>
      <vt:lpstr>Z-scores_repetitions</vt:lpstr>
      <vt:lpstr>Rbg_metadata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A. Pérez</dc:creator>
  <cp:lastModifiedBy>moral</cp:lastModifiedBy>
  <dcterms:created xsi:type="dcterms:W3CDTF">2020-12-17T06:16:36Z</dcterms:created>
  <dcterms:modified xsi:type="dcterms:W3CDTF">2021-03-15T22:15:58Z</dcterms:modified>
</cp:coreProperties>
</file>