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777e719e1e949c0/Desktop/"/>
    </mc:Choice>
  </mc:AlternateContent>
  <xr:revisionPtr revIDLastSave="93" documentId="13_ncr:1_{88F3D75E-12C1-4DBC-A519-5B24348AC309}" xr6:coauthVersionLast="47" xr6:coauthVersionMax="47" xr10:uidLastSave="{7BC8DC08-09E1-4D7C-8450-46CCD51234E0}"/>
  <bookViews>
    <workbookView minimized="1" xWindow="2688" yWindow="2688" windowWidth="17280" windowHeight="8880" xr2:uid="{00000000-000D-0000-FFFF-FFFF00000000}"/>
  </bookViews>
  <sheets>
    <sheet name="Sveva Esperimenti" sheetId="1" r:id="rId1"/>
    <sheet name="Luca Esperimenti" sheetId="2" r:id="rId2"/>
    <sheet name="Livio Esperimenti" sheetId="3" r:id="rId3"/>
  </sheets>
  <definedNames>
    <definedName name="_xlnm._FilterDatabase" localSheetId="0" hidden="1">'Sveva Esperimenti'!$B$63:$J$63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4" i="1" l="1"/>
  <c r="G64" i="1"/>
  <c r="G65" i="1"/>
  <c r="E64" i="1"/>
  <c r="E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65" i="1"/>
  <c r="G67" i="1"/>
  <c r="G66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</calcChain>
</file>

<file path=xl/sharedStrings.xml><?xml version="1.0" encoding="utf-8"?>
<sst xmlns="http://schemas.openxmlformats.org/spreadsheetml/2006/main" count="175" uniqueCount="80">
  <si>
    <t>Dataset: Semeval task 8</t>
  </si>
  <si>
    <t>sentence train (70%)</t>
  </si>
  <si>
    <t>sentence dev (15%)</t>
  </si>
  <si>
    <t>sentence test (15%)</t>
  </si>
  <si>
    <t>relationi yes</t>
  </si>
  <si>
    <t>relationi no</t>
  </si>
  <si>
    <t>dataset bilanciato</t>
  </si>
  <si>
    <t>dataset non bilanciato</t>
  </si>
  <si>
    <t>Hyperparameters</t>
  </si>
  <si>
    <t>embedding_dim_words</t>
  </si>
  <si>
    <t>embedding_dim_NER</t>
  </si>
  <si>
    <t>hidden_dim</t>
  </si>
  <si>
    <t>max_len</t>
  </si>
  <si>
    <t>bidirectional</t>
  </si>
  <si>
    <t>dropout</t>
  </si>
  <si>
    <t>0.3</t>
  </si>
  <si>
    <t>num_layers</t>
  </si>
  <si>
    <t>Model (Relation Extraction Binary) - Dataset Bilanciato</t>
  </si>
  <si>
    <t>f1 (dev)</t>
  </si>
  <si>
    <t>f1 (test)</t>
  </si>
  <si>
    <t>emb BERT + emb random NER  + LSTM</t>
  </si>
  <si>
    <t>emb BERT + emb random NER + emb pretrained 100 + LSTM</t>
  </si>
  <si>
    <t>emb BERT + emb random NER + emb pretrained 200 + LSTM</t>
  </si>
  <si>
    <t>emb BERT + emb random NER + emb pretrained 300 + LSTM</t>
  </si>
  <si>
    <t>emb BERT + emb random NER + emb pretrained 300 + lemma + LSTM</t>
  </si>
  <si>
    <t>Model (Relation Extraction Binary) - Dataset Non Bilanciato</t>
  </si>
  <si>
    <t>f1 (train)</t>
  </si>
  <si>
    <t>emb BERT + emb pretrained + emb NER cmpl + LSTM</t>
  </si>
  <si>
    <t>embedding_dim_pretrained</t>
  </si>
  <si>
    <t>emb BERT + emb random NER + emb pretrained 100 + lemma + LSTM</t>
  </si>
  <si>
    <t>emb BERT + emb random NER + emb pretrained 50 + LSTM</t>
  </si>
  <si>
    <t>Relation Extraction Binary</t>
  </si>
  <si>
    <t>emb BERT + emb random NER + emb pretrained 50 + lemma + LSTM</t>
  </si>
  <si>
    <t>emb BERT + emb random NER + emb pretrained 200 + lemma + LSTM</t>
  </si>
  <si>
    <t>(1304, 1304)</t>
  </si>
  <si>
    <t>(286, 275)</t>
  </si>
  <si>
    <t>(274, 285)</t>
  </si>
  <si>
    <t>(6197, 1304)</t>
  </si>
  <si>
    <t>(1331, 278)</t>
  </si>
  <si>
    <t>(1325, 282)</t>
  </si>
  <si>
    <t>relazioni train (yes, no)</t>
  </si>
  <si>
    <t>relazioni dev (yes, no)</t>
  </si>
  <si>
    <t>relazioni test (yes, no)</t>
  </si>
  <si>
    <t>Relations</t>
  </si>
  <si>
    <t>Member-Collection(e1,e2)</t>
  </si>
  <si>
    <t>Product-Producer(e1,e2)</t>
  </si>
  <si>
    <t>Product-Producer(e2,e1)</t>
  </si>
  <si>
    <t>Component-Whole(e2,e1)</t>
  </si>
  <si>
    <t>Component-Whole(e1,e2)</t>
  </si>
  <si>
    <t>Entity-Origin(e1,e2)</t>
  </si>
  <si>
    <t>Member-Collection(e2,e1)</t>
  </si>
  <si>
    <t>Cause-Effect(e1,e2)</t>
  </si>
  <si>
    <t>Message-Topic(e1,e2)</t>
  </si>
  <si>
    <t>Cause-Effect(e2,e1)</t>
  </si>
  <si>
    <t>Instrument-Agency(e2,e1)</t>
  </si>
  <si>
    <t>Message-Topic(e2,e1)</t>
  </si>
  <si>
    <t>Entity-Origin(e2,e1)</t>
  </si>
  <si>
    <t>Content-Container(e1,e2)</t>
  </si>
  <si>
    <t>Entity-Destination(e1,e2)</t>
  </si>
  <si>
    <t>Content-Container(e2,e1)</t>
  </si>
  <si>
    <t>Instrument-Agency(e1,e2)</t>
  </si>
  <si>
    <t>Entity-Destination(e2,e1)</t>
  </si>
  <si>
    <t>totali</t>
  </si>
  <si>
    <t>train</t>
  </si>
  <si>
    <t>dev</t>
  </si>
  <si>
    <t>test</t>
  </si>
  <si>
    <t>% train</t>
  </si>
  <si>
    <t>% dev</t>
  </si>
  <si>
    <t>% test</t>
  </si>
  <si>
    <t>Relation Extraction Multiclasses</t>
  </si>
  <si>
    <t>batch</t>
  </si>
  <si>
    <t>Model (Relation Extraction Multiclasse) NER v2</t>
  </si>
  <si>
    <t>No-Relations</t>
  </si>
  <si>
    <t>migliore scelto sul dev</t>
  </si>
  <si>
    <t>Model (Relation Extraction Multiclasse) - xlm-roberta-base</t>
  </si>
  <si>
    <t>Model (Relation Extraction Multiclasse) - bert-uncased-base</t>
  </si>
  <si>
    <t>Model (Relation Extraction Multiclasse) - electra - dslim/bert-base-NER</t>
  </si>
  <si>
    <t>Model (Relation Extraction Binary) - Dataset Bilanciato - bert cased</t>
  </si>
  <si>
    <t>Model (Relation Extraction Binary) - Dataset Non Bilanciato  - bert cased</t>
  </si>
  <si>
    <t>Model (Relation Extraction Binary) - Dataset Bilanciato - bert uncased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</si>
</sst>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0" xfId="0" applyFont="1"/>
    <xf numFmtId="0" fontId="5" fillId="0" borderId="1" xfId="0" applyFont="1" applyBorder="1"/>
    <xf numFmtId="0" fontId="6" fillId="0" borderId="7" xfId="0" applyFont="1" applyBorder="1"/>
    <xf numFmtId="0" fontId="6" fillId="0" borderId="8" xfId="0" applyFont="1" applyBorder="1" applyAlignment="1">
      <alignment horizontal="left"/>
    </xf>
    <xf numFmtId="0" fontId="6" fillId="0" borderId="0" xfId="0" applyFont="1"/>
    <xf numFmtId="0" fontId="6" fillId="0" borderId="7" xfId="0" applyFont="1" applyBorder="1" applyAlignment="1">
      <alignment horizontal="left"/>
    </xf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5" fillId="0" borderId="10" xfId="0" applyFont="1" applyBorder="1"/>
    <xf numFmtId="4" fontId="7" fillId="0" borderId="3" xfId="0" applyNumberFormat="1" applyFont="1" applyBorder="1"/>
    <xf numFmtId="2" fontId="7" fillId="0" borderId="3" xfId="0" applyNumberFormat="1" applyFont="1" applyBorder="1"/>
    <xf numFmtId="2" fontId="8" fillId="0" borderId="7" xfId="0" applyNumberFormat="1" applyFont="1" applyBorder="1"/>
    <xf numFmtId="4" fontId="8" fillId="0" borderId="7" xfId="0" applyNumberFormat="1" applyFont="1" applyBorder="1"/>
    <xf numFmtId="4" fontId="8" fillId="0" borderId="0" xfId="0" applyNumberFormat="1" applyFont="1"/>
    <xf numFmtId="4" fontId="7" fillId="0" borderId="7" xfId="0" applyNumberFormat="1" applyFont="1" applyBorder="1"/>
    <xf numFmtId="0" fontId="7" fillId="0" borderId="3" xfId="0" applyFont="1" applyBorder="1"/>
    <xf numFmtId="0" fontId="7" fillId="0" borderId="0" xfId="0" applyFont="1"/>
    <xf numFmtId="0" fontId="4" fillId="2" borderId="0" xfId="0" applyFont="1" applyFill="1"/>
    <xf numFmtId="0" fontId="6" fillId="0" borderId="3" xfId="0" applyFont="1" applyBorder="1"/>
    <xf numFmtId="0" fontId="9" fillId="0" borderId="7" xfId="0" applyFont="1" applyBorder="1"/>
    <xf numFmtId="0" fontId="9" fillId="0" borderId="9" xfId="0" applyFont="1" applyBorder="1"/>
    <xf numFmtId="0" fontId="10" fillId="0" borderId="8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2" fillId="3" borderId="0" xfId="0" applyFont="1" applyFill="1"/>
    <xf numFmtId="4" fontId="7" fillId="0" borderId="16" xfId="0" applyNumberFormat="1" applyFont="1" applyBorder="1"/>
    <xf numFmtId="2" fontId="7" fillId="0" borderId="11" xfId="0" applyNumberFormat="1" applyFont="1" applyBorder="1"/>
    <xf numFmtId="0" fontId="4" fillId="0" borderId="0" xfId="0" applyFont="1"/>
    <xf numFmtId="4" fontId="7" fillId="0" borderId="23" xfId="0" applyNumberFormat="1" applyFont="1" applyBorder="1"/>
    <xf numFmtId="4" fontId="7" fillId="0" borderId="26" xfId="0" applyNumberFormat="1" applyFont="1" applyBorder="1"/>
    <xf numFmtId="4" fontId="8" fillId="0" borderId="26" xfId="0" applyNumberFormat="1" applyFont="1" applyBorder="1"/>
    <xf numFmtId="0" fontId="10" fillId="0" borderId="25" xfId="0" applyFont="1" applyBorder="1"/>
    <xf numFmtId="0" fontId="10" fillId="0" borderId="21" xfId="0" applyFont="1" applyBorder="1"/>
    <xf numFmtId="4" fontId="10" fillId="0" borderId="26" xfId="0" applyNumberFormat="1" applyFont="1" applyBorder="1"/>
    <xf numFmtId="4" fontId="13" fillId="0" borderId="26" xfId="0" applyNumberFormat="1" applyFont="1" applyBorder="1"/>
    <xf numFmtId="0" fontId="2" fillId="0" borderId="26" xfId="0" applyFont="1" applyBorder="1" applyAlignment="1">
      <alignment horizontal="right"/>
    </xf>
    <xf numFmtId="0" fontId="2" fillId="0" borderId="26" xfId="0" applyFont="1" applyBorder="1"/>
    <xf numFmtId="0" fontId="2" fillId="0" borderId="24" xfId="0" applyFont="1" applyBorder="1"/>
    <xf numFmtId="0" fontId="10" fillId="0" borderId="7" xfId="0" applyFont="1" applyBorder="1"/>
    <xf numFmtId="0" fontId="10" fillId="0" borderId="9" xfId="0" applyFont="1" applyBorder="1"/>
    <xf numFmtId="0" fontId="10" fillId="0" borderId="15" xfId="0" applyFont="1" applyBorder="1"/>
    <xf numFmtId="0" fontId="10" fillId="0" borderId="17" xfId="0" applyFont="1" applyBorder="1"/>
    <xf numFmtId="0" fontId="10" fillId="0" borderId="19" xfId="0" applyFont="1" applyBorder="1"/>
    <xf numFmtId="0" fontId="15" fillId="0" borderId="1" xfId="0" applyFont="1" applyBorder="1"/>
    <xf numFmtId="0" fontId="15" fillId="0" borderId="8" xfId="0" applyFont="1" applyBorder="1"/>
    <xf numFmtId="0" fontId="11" fillId="0" borderId="13" xfId="0" applyFont="1" applyBorder="1"/>
    <xf numFmtId="0" fontId="11" fillId="0" borderId="13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10" fillId="4" borderId="22" xfId="0" applyFont="1" applyFill="1" applyBorder="1"/>
    <xf numFmtId="4" fontId="14" fillId="4" borderId="24" xfId="0" applyNumberFormat="1" applyFont="1" applyFill="1" applyBorder="1"/>
    <xf numFmtId="0" fontId="10" fillId="5" borderId="17" xfId="0" applyFont="1" applyFill="1" applyBorder="1"/>
    <xf numFmtId="0" fontId="14" fillId="0" borderId="26" xfId="0" applyFont="1" applyBorder="1"/>
    <xf numFmtId="0" fontId="14" fillId="0" borderId="24" xfId="0" applyFont="1" applyBorder="1"/>
    <xf numFmtId="0" fontId="14" fillId="0" borderId="18" xfId="0" applyFont="1" applyBorder="1"/>
    <xf numFmtId="0" fontId="14" fillId="0" borderId="20" xfId="0" applyFont="1" applyBorder="1"/>
    <xf numFmtId="0" fontId="11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0" fillId="0" borderId="0" xfId="0" applyFont="1" applyAlignment="1">
      <alignment horizontal="left"/>
    </xf>
    <xf numFmtId="4" fontId="7" fillId="0" borderId="0" xfId="0" applyNumberFormat="1" applyFont="1"/>
    <xf numFmtId="0" fontId="1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5" fillId="0" borderId="0" xfId="0" applyFont="1"/>
    <xf numFmtId="2" fontId="7" fillId="0" borderId="0" xfId="0" applyNumberFormat="1" applyFont="1"/>
    <xf numFmtId="4" fontId="10" fillId="0" borderId="0" xfId="0" applyNumberFormat="1" applyFont="1"/>
    <xf numFmtId="0" fontId="14" fillId="0" borderId="0" xfId="0" applyFont="1"/>
    <xf numFmtId="0" fontId="11" fillId="0" borderId="0" xfId="0" applyFont="1" applyAlignment="1">
      <alignment horizontal="center"/>
    </xf>
    <xf numFmtId="2" fontId="14" fillId="0" borderId="26" xfId="0" applyNumberFormat="1" applyFont="1" applyBorder="1"/>
    <xf numFmtId="2" fontId="14" fillId="0" borderId="24" xfId="0" applyNumberFormat="1" applyFont="1" applyBorder="1"/>
    <xf numFmtId="2" fontId="14" fillId="0" borderId="23" xfId="0" applyNumberFormat="1" applyFont="1" applyBorder="1"/>
    <xf numFmtId="2" fontId="7" fillId="0" borderId="29" xfId="0" applyNumberFormat="1" applyFont="1" applyBorder="1"/>
    <xf numFmtId="2" fontId="8" fillId="0" borderId="0" xfId="0" applyNumberFormat="1" applyFont="1"/>
    <xf numFmtId="0" fontId="15" fillId="0" borderId="30" xfId="0" applyFont="1" applyBorder="1" applyAlignment="1">
      <alignment horizontal="right"/>
    </xf>
    <xf numFmtId="4" fontId="14" fillId="0" borderId="0" xfId="0" applyNumberFormat="1" applyFont="1"/>
    <xf numFmtId="2" fontId="7" fillId="0" borderId="28" xfId="0" applyNumberFormat="1" applyFont="1" applyBorder="1"/>
    <xf numFmtId="0" fontId="15" fillId="0" borderId="21" xfId="0" applyFont="1" applyBorder="1"/>
    <xf numFmtId="4" fontId="7" fillId="0" borderId="21" xfId="0" applyNumberFormat="1" applyFont="1" applyBorder="1"/>
    <xf numFmtId="2" fontId="8" fillId="0" borderId="21" xfId="0" applyNumberFormat="1" applyFont="1" applyBorder="1"/>
    <xf numFmtId="4" fontId="8" fillId="0" borderId="21" xfId="0" applyNumberFormat="1" applyFont="1" applyBorder="1"/>
    <xf numFmtId="2" fontId="7" fillId="0" borderId="21" xfId="0" applyNumberFormat="1" applyFont="1" applyBorder="1"/>
    <xf numFmtId="4" fontId="7" fillId="0" borderId="25" xfId="0" applyNumberFormat="1" applyFont="1" applyBorder="1"/>
    <xf numFmtId="4" fontId="10" fillId="0" borderId="21" xfId="0" applyNumberFormat="1" applyFont="1" applyBorder="1"/>
    <xf numFmtId="4" fontId="14" fillId="4" borderId="22" xfId="0" applyNumberFormat="1" applyFont="1" applyFill="1" applyBorder="1"/>
    <xf numFmtId="4" fontId="13" fillId="0" borderId="21" xfId="0" applyNumberFormat="1" applyFont="1" applyBorder="1"/>
    <xf numFmtId="4" fontId="14" fillId="0" borderId="21" xfId="0" applyNumberFormat="1" applyFont="1" applyBorder="1"/>
    <xf numFmtId="0" fontId="11" fillId="0" borderId="31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11" fillId="0" borderId="21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15" fillId="0" borderId="14" xfId="0" applyFont="1" applyBorder="1" applyAlignment="1">
      <alignment horizontal="right"/>
    </xf>
    <xf numFmtId="0" fontId="15" fillId="0" borderId="32" xfId="0" applyFont="1" applyBorder="1"/>
    <xf numFmtId="2" fontId="7" fillId="0" borderId="18" xfId="0" applyNumberFormat="1" applyFont="1" applyBorder="1"/>
    <xf numFmtId="4" fontId="8" fillId="0" borderId="18" xfId="0" applyNumberFormat="1" applyFont="1" applyBorder="1"/>
    <xf numFmtId="4" fontId="7" fillId="0" borderId="18" xfId="0" applyNumberFormat="1" applyFont="1" applyBorder="1"/>
    <xf numFmtId="0" fontId="15" fillId="0" borderId="27" xfId="0" applyFont="1" applyBorder="1" applyAlignment="1">
      <alignment horizontal="right"/>
    </xf>
    <xf numFmtId="0" fontId="15" fillId="0" borderId="13" xfId="0" applyFont="1" applyBorder="1" applyAlignment="1">
      <alignment horizontal="right"/>
    </xf>
    <xf numFmtId="2" fontId="8" fillId="0" borderId="26" xfId="0" applyNumberFormat="1" applyFont="1" applyBorder="1"/>
    <xf numFmtId="0" fontId="10" fillId="0" borderId="22" xfId="0" applyFont="1" applyBorder="1"/>
    <xf numFmtId="4" fontId="8" fillId="0" borderId="24" xfId="0" applyNumberFormat="1" applyFont="1" applyBorder="1"/>
    <xf numFmtId="4" fontId="7" fillId="0" borderId="20" xfId="0" applyNumberFormat="1" applyFont="1" applyBorder="1"/>
    <xf numFmtId="0" fontId="11" fillId="0" borderId="23" xfId="0" applyFont="1" applyBorder="1"/>
    <xf numFmtId="0" fontId="11" fillId="0" borderId="23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" fillId="0" borderId="26" xfId="0" applyFont="1" applyBorder="1"/>
    <xf numFmtId="0" fontId="14" fillId="0" borderId="0" xfId="0" applyFont="1" applyAlignment="1">
      <alignment horizontal="right"/>
    </xf>
    <xf numFmtId="0" fontId="14" fillId="0" borderId="18" xfId="0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2" fontId="7" fillId="0" borderId="26" xfId="0" applyNumberFormat="1" applyFont="1" applyBorder="1"/>
    <xf numFmtId="0" fontId="17" fillId="0" borderId="0" xfId="0" applyFont="1"/>
    <xf numFmtId="0" fontId="10" fillId="6" borderId="21" xfId="0" applyFont="1" applyFill="1" applyBorder="1"/>
    <xf numFmtId="2" fontId="8" fillId="6" borderId="26" xfId="0" applyNumberFormat="1" applyFont="1" applyFill="1" applyBorder="1"/>
    <xf numFmtId="4" fontId="8" fillId="6" borderId="18" xfId="0" applyNumberFormat="1" applyFont="1" applyFill="1" applyBorder="1"/>
    <xf numFmtId="0" fontId="10" fillId="5" borderId="21" xfId="0" applyFont="1" applyFill="1" applyBorder="1"/>
    <xf numFmtId="2" fontId="7" fillId="5" borderId="26" xfId="0" applyNumberFormat="1" applyFont="1" applyFill="1" applyBorder="1"/>
    <xf numFmtId="2" fontId="7" fillId="5" borderId="18" xfId="0" applyNumberFormat="1" applyFont="1" applyFill="1" applyBorder="1"/>
    <xf numFmtId="0" fontId="15" fillId="0" borderId="34" xfId="0" applyFont="1" applyBorder="1"/>
    <xf numFmtId="0" fontId="10" fillId="0" borderId="0" xfId="0" applyFont="1" applyBorder="1"/>
    <xf numFmtId="0" fontId="10" fillId="0" borderId="17" xfId="0" applyFont="1" applyFill="1" applyBorder="1"/>
    <xf numFmtId="4" fontId="8" fillId="0" borderId="12" xfId="0" applyNumberFormat="1" applyFont="1" applyFill="1" applyBorder="1"/>
    <xf numFmtId="2" fontId="8" fillId="0" borderId="2" xfId="0" applyNumberFormat="1" applyFont="1" applyBorder="1"/>
    <xf numFmtId="2" fontId="7" fillId="0" borderId="2" xfId="0" applyNumberFormat="1" applyFont="1" applyBorder="1"/>
    <xf numFmtId="2" fontId="7" fillId="0" borderId="0" xfId="0" applyNumberFormat="1" applyFont="1" applyFill="1"/>
    <xf numFmtId="2" fontId="7" fillId="5" borderId="12" xfId="0" applyNumberFormat="1" applyFont="1" applyFill="1" applyBorder="1"/>
    <xf numFmtId="2" fontId="7" fillId="5" borderId="0" xfId="0" applyNumberFormat="1" applyFont="1" applyFill="1"/>
    <xf numFmtId="2" fontId="7" fillId="0" borderId="0" xfId="0" applyNumberFormat="1" applyFont="1" applyBorder="1"/>
    <xf numFmtId="2" fontId="7" fillId="0" borderId="12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D131"/>
  <sheetViews>
    <sheetView tabSelected="1" topLeftCell="A24" workbookViewId="0">
      <selection activeCell="C42" sqref="C42"/>
    </sheetView>
  </sheetViews>
  <sheetFormatPr defaultColWidth="12.6640625" defaultRowHeight="15.75" customHeight="1" x14ac:dyDescent="0.25"/>
  <cols>
    <col min="2" max="2" width="70.21875" customWidth="1"/>
    <col min="3" max="3" width="18.5546875" customWidth="1"/>
    <col min="4" max="4" width="22.33203125" customWidth="1"/>
    <col min="5" max="5" width="11" customWidth="1"/>
    <col min="6" max="6" width="19.44140625" customWidth="1"/>
    <col min="7" max="7" width="11.21875" customWidth="1"/>
    <col min="8" max="8" width="9.5546875" customWidth="1"/>
    <col min="9" max="9" width="12.33203125" customWidth="1"/>
    <col min="10" max="10" width="11" customWidth="1"/>
  </cols>
  <sheetData>
    <row r="2" spans="2:11" ht="16.5" customHeight="1" x14ac:dyDescent="0.25">
      <c r="B2" s="33" t="s">
        <v>31</v>
      </c>
      <c r="C2" s="1"/>
      <c r="D2" s="1"/>
      <c r="E2" s="1"/>
    </row>
    <row r="3" spans="2:11" ht="16.5" customHeight="1" x14ac:dyDescent="0.25">
      <c r="B3" s="1"/>
      <c r="C3" s="1"/>
      <c r="D3" s="1"/>
      <c r="E3" s="1"/>
    </row>
    <row r="4" spans="2:11" ht="13.8" x14ac:dyDescent="0.25">
      <c r="B4" s="54" t="s">
        <v>0</v>
      </c>
      <c r="C4" s="55" t="s">
        <v>6</v>
      </c>
      <c r="D4" s="94" t="s">
        <v>7</v>
      </c>
      <c r="E4" s="96"/>
      <c r="G4" s="69"/>
      <c r="H4" s="36"/>
      <c r="I4" s="36"/>
      <c r="J4" s="36"/>
      <c r="K4" s="36"/>
    </row>
    <row r="5" spans="2:11" ht="13.8" x14ac:dyDescent="0.25">
      <c r="B5" s="45" t="s">
        <v>1</v>
      </c>
      <c r="C5" s="44">
        <v>2608</v>
      </c>
      <c r="D5" s="70">
        <v>7501</v>
      </c>
      <c r="E5" s="97"/>
      <c r="G5" s="70"/>
      <c r="H5" s="36"/>
      <c r="I5" s="36"/>
      <c r="J5" s="36"/>
      <c r="K5" s="36"/>
    </row>
    <row r="6" spans="2:11" ht="13.8" x14ac:dyDescent="0.25">
      <c r="B6" s="45" t="s">
        <v>2</v>
      </c>
      <c r="C6" s="44">
        <v>561</v>
      </c>
      <c r="D6" s="70">
        <v>1609</v>
      </c>
      <c r="E6" s="97"/>
      <c r="G6" s="70"/>
      <c r="H6" s="36"/>
      <c r="I6" s="36"/>
      <c r="J6" s="36"/>
      <c r="K6" s="36"/>
    </row>
    <row r="7" spans="2:11" ht="13.8" x14ac:dyDescent="0.25">
      <c r="B7" s="45" t="s">
        <v>3</v>
      </c>
      <c r="C7" s="44">
        <v>559</v>
      </c>
      <c r="D7" s="70">
        <v>1607</v>
      </c>
      <c r="E7" s="97"/>
      <c r="G7" s="70"/>
      <c r="H7" s="36"/>
      <c r="I7" s="36"/>
      <c r="J7" s="36"/>
      <c r="K7" s="36"/>
    </row>
    <row r="8" spans="2:11" ht="13.8" x14ac:dyDescent="0.25">
      <c r="B8" s="45" t="s">
        <v>40</v>
      </c>
      <c r="C8" s="44" t="s">
        <v>34</v>
      </c>
      <c r="D8" s="70" t="s">
        <v>37</v>
      </c>
      <c r="E8" s="97"/>
      <c r="G8" s="70"/>
    </row>
    <row r="9" spans="2:11" ht="13.8" x14ac:dyDescent="0.25">
      <c r="B9" s="45" t="s">
        <v>41</v>
      </c>
      <c r="C9" s="44" t="s">
        <v>35</v>
      </c>
      <c r="D9" s="70" t="s">
        <v>38</v>
      </c>
      <c r="E9" s="97"/>
      <c r="G9" s="70"/>
    </row>
    <row r="10" spans="2:11" ht="13.8" x14ac:dyDescent="0.25">
      <c r="B10" s="46" t="s">
        <v>42</v>
      </c>
      <c r="C10" s="56" t="s">
        <v>36</v>
      </c>
      <c r="D10" s="95" t="s">
        <v>39</v>
      </c>
      <c r="E10" s="97"/>
      <c r="G10" s="70"/>
    </row>
    <row r="11" spans="2:11" ht="13.8" customHeight="1" x14ac:dyDescent="0.25">
      <c r="B11" s="36"/>
      <c r="C11" s="36"/>
      <c r="D11" s="36"/>
      <c r="E11" s="36"/>
    </row>
    <row r="12" spans="2:11" ht="13.2" x14ac:dyDescent="0.25">
      <c r="B12" s="9"/>
      <c r="C12" s="9"/>
      <c r="D12" s="9"/>
      <c r="E12" s="9"/>
      <c r="F12" s="9"/>
      <c r="G12" s="9"/>
    </row>
    <row r="13" spans="2:11" ht="13.8" x14ac:dyDescent="0.25">
      <c r="B13" s="52" t="s">
        <v>8</v>
      </c>
      <c r="C13" s="10"/>
      <c r="D13" s="9"/>
      <c r="E13" s="9"/>
      <c r="F13" s="9"/>
      <c r="G13" s="9"/>
    </row>
    <row r="14" spans="2:11" ht="13.8" x14ac:dyDescent="0.25">
      <c r="B14" s="47" t="s">
        <v>9</v>
      </c>
      <c r="C14" s="30">
        <v>768</v>
      </c>
      <c r="D14" s="67"/>
      <c r="E14" s="67"/>
      <c r="F14" s="13"/>
      <c r="G14" s="13"/>
    </row>
    <row r="15" spans="2:11" ht="13.8" x14ac:dyDescent="0.25">
      <c r="B15" s="47" t="s">
        <v>10</v>
      </c>
      <c r="C15" s="31">
        <v>100</v>
      </c>
      <c r="D15" s="67"/>
      <c r="E15" s="67"/>
      <c r="F15" s="13"/>
      <c r="G15" s="13"/>
    </row>
    <row r="16" spans="2:11" ht="13.8" x14ac:dyDescent="0.25">
      <c r="B16" s="47" t="s">
        <v>11</v>
      </c>
      <c r="C16" s="31">
        <v>256</v>
      </c>
      <c r="D16" s="67"/>
      <c r="E16" s="67"/>
      <c r="F16" s="13"/>
      <c r="G16" s="13"/>
    </row>
    <row r="17" spans="2:7" ht="13.8" x14ac:dyDescent="0.25">
      <c r="B17" s="47" t="s">
        <v>12</v>
      </c>
      <c r="C17" s="31">
        <v>128</v>
      </c>
      <c r="D17" s="67"/>
      <c r="E17" s="67"/>
      <c r="F17" s="9"/>
      <c r="G17" s="9"/>
    </row>
    <row r="18" spans="2:7" ht="13.8" x14ac:dyDescent="0.25">
      <c r="B18" s="47" t="s">
        <v>13</v>
      </c>
      <c r="C18" s="31" t="b">
        <v>1</v>
      </c>
      <c r="D18" s="67"/>
      <c r="E18" s="67"/>
      <c r="F18" s="9"/>
      <c r="G18" s="9"/>
    </row>
    <row r="19" spans="2:7" ht="13.8" x14ac:dyDescent="0.25">
      <c r="B19" s="47" t="s">
        <v>70</v>
      </c>
      <c r="C19" s="31">
        <v>8</v>
      </c>
      <c r="D19" s="67"/>
      <c r="E19" s="67"/>
      <c r="F19" s="9"/>
      <c r="G19" s="9"/>
    </row>
    <row r="20" spans="2:7" ht="13.8" x14ac:dyDescent="0.25">
      <c r="B20" s="47" t="s">
        <v>14</v>
      </c>
      <c r="C20" s="31" t="s">
        <v>15</v>
      </c>
      <c r="D20" s="67"/>
      <c r="E20" s="67"/>
      <c r="F20" s="9"/>
      <c r="G20" s="9"/>
    </row>
    <row r="21" spans="2:7" ht="13.8" x14ac:dyDescent="0.25">
      <c r="B21" s="48" t="s">
        <v>16</v>
      </c>
      <c r="C21" s="32">
        <v>2</v>
      </c>
      <c r="D21" s="67"/>
      <c r="E21" s="67"/>
      <c r="F21" s="9"/>
      <c r="G21" s="9"/>
    </row>
    <row r="22" spans="2:7" ht="13.2" x14ac:dyDescent="0.25">
      <c r="B22" s="9"/>
      <c r="C22" s="9"/>
      <c r="D22" s="9"/>
      <c r="E22" s="9"/>
      <c r="F22" s="9"/>
      <c r="G22" s="9"/>
    </row>
    <row r="23" spans="2:7" ht="13.2" x14ac:dyDescent="0.25">
      <c r="B23" s="9"/>
      <c r="C23" s="9"/>
      <c r="D23" s="9"/>
      <c r="E23" s="9"/>
      <c r="F23" s="9"/>
      <c r="G23" s="9"/>
    </row>
    <row r="24" spans="2:7" ht="13.8" x14ac:dyDescent="0.25">
      <c r="B24" s="53" t="s">
        <v>77</v>
      </c>
      <c r="C24" s="98" t="s">
        <v>18</v>
      </c>
      <c r="D24" s="81" t="s">
        <v>19</v>
      </c>
      <c r="E24" s="84"/>
      <c r="F24" s="118" t="s">
        <v>73</v>
      </c>
      <c r="G24" s="71"/>
    </row>
    <row r="25" spans="2:7" ht="13.8" x14ac:dyDescent="0.25">
      <c r="B25" s="49" t="s">
        <v>20</v>
      </c>
      <c r="C25" s="34">
        <v>0.63217596175342605</v>
      </c>
      <c r="D25" s="83">
        <v>0.60323422609136801</v>
      </c>
      <c r="E25" s="85"/>
      <c r="G25" s="72"/>
    </row>
    <row r="26" spans="2:7" ht="13.8" x14ac:dyDescent="0.25">
      <c r="B26" s="50" t="s">
        <v>30</v>
      </c>
      <c r="C26" s="18">
        <v>0.68688341392566699</v>
      </c>
      <c r="D26" s="72">
        <v>0.64470473970473896</v>
      </c>
      <c r="E26" s="85"/>
      <c r="G26" s="72"/>
    </row>
    <row r="27" spans="2:7" ht="13.8" x14ac:dyDescent="0.25">
      <c r="B27" s="50" t="s">
        <v>21</v>
      </c>
      <c r="C27" s="18">
        <v>0.685274037386713</v>
      </c>
      <c r="D27" s="72">
        <v>0.65050132407275196</v>
      </c>
      <c r="E27" s="85"/>
      <c r="G27" s="72"/>
    </row>
    <row r="28" spans="2:7" ht="13.8" x14ac:dyDescent="0.25">
      <c r="B28" s="50" t="s">
        <v>22</v>
      </c>
      <c r="C28" s="20">
        <v>0.64926630490010695</v>
      </c>
      <c r="D28" s="129">
        <v>0.648093018093017</v>
      </c>
      <c r="E28" s="86"/>
      <c r="G28" s="22"/>
    </row>
    <row r="29" spans="2:7" ht="13.8" x14ac:dyDescent="0.25">
      <c r="B29" s="50" t="s">
        <v>23</v>
      </c>
      <c r="C29" s="22">
        <v>0.68337656084134901</v>
      </c>
      <c r="D29" s="130">
        <v>0.60465677179962796</v>
      </c>
      <c r="E29" s="87"/>
      <c r="G29" s="68"/>
    </row>
    <row r="30" spans="2:7" ht="13.8" x14ac:dyDescent="0.25">
      <c r="B30" s="127" t="s">
        <v>32</v>
      </c>
      <c r="C30" s="128">
        <v>0.61830282393662594</v>
      </c>
      <c r="D30" s="131">
        <v>0.58889903747046501</v>
      </c>
      <c r="E30" s="87"/>
      <c r="G30" s="68"/>
    </row>
    <row r="31" spans="2:7" ht="13.8" x14ac:dyDescent="0.25">
      <c r="B31" s="50" t="s">
        <v>29</v>
      </c>
      <c r="C31" s="128">
        <v>0.66189905556102702</v>
      </c>
      <c r="D31" s="131">
        <v>0.66331137116851302</v>
      </c>
      <c r="E31" s="85"/>
      <c r="G31" s="68"/>
    </row>
    <row r="32" spans="2:7" ht="13.8" x14ac:dyDescent="0.25">
      <c r="B32" s="59" t="s">
        <v>33</v>
      </c>
      <c r="C32" s="132">
        <v>0.69085390352995901</v>
      </c>
      <c r="D32" s="133">
        <v>0.65466160823303599</v>
      </c>
      <c r="E32" s="88"/>
      <c r="G32" s="72"/>
    </row>
    <row r="33" spans="2:7" ht="13.8" x14ac:dyDescent="0.25">
      <c r="B33" s="51" t="s">
        <v>24</v>
      </c>
      <c r="C33" s="35">
        <v>0.66803751803751699</v>
      </c>
      <c r="D33" s="79">
        <v>0.63266392337820798</v>
      </c>
      <c r="E33" s="88"/>
      <c r="G33" s="72"/>
    </row>
    <row r="34" spans="2:7" ht="13.8" x14ac:dyDescent="0.25">
      <c r="B34" s="126"/>
      <c r="C34" s="134"/>
      <c r="D34" s="134"/>
      <c r="E34" s="134"/>
      <c r="G34" s="72"/>
    </row>
    <row r="36" spans="2:7" ht="15.75" customHeight="1" x14ac:dyDescent="0.25">
      <c r="B36" s="53" t="s">
        <v>79</v>
      </c>
      <c r="C36" s="98" t="s">
        <v>18</v>
      </c>
      <c r="D36" s="81" t="s">
        <v>19</v>
      </c>
    </row>
    <row r="37" spans="2:7" ht="15.75" customHeight="1" x14ac:dyDescent="0.25">
      <c r="B37" s="49" t="s">
        <v>20</v>
      </c>
      <c r="C37" s="34"/>
      <c r="D37" s="83"/>
    </row>
    <row r="38" spans="2:7" ht="15.75" customHeight="1" x14ac:dyDescent="0.25">
      <c r="B38" s="50" t="s">
        <v>30</v>
      </c>
      <c r="C38" s="18"/>
      <c r="D38" s="72"/>
    </row>
    <row r="39" spans="2:7" ht="15.75" customHeight="1" x14ac:dyDescent="0.25">
      <c r="B39" s="50" t="s">
        <v>21</v>
      </c>
      <c r="C39" s="18"/>
      <c r="D39" s="72"/>
    </row>
    <row r="40" spans="2:7" ht="15.75" customHeight="1" x14ac:dyDescent="0.25">
      <c r="B40" s="50" t="s">
        <v>22</v>
      </c>
      <c r="C40" s="20"/>
      <c r="D40" s="129"/>
    </row>
    <row r="41" spans="2:7" ht="15.75" customHeight="1" x14ac:dyDescent="0.25">
      <c r="B41" s="50" t="s">
        <v>23</v>
      </c>
      <c r="C41" s="22"/>
      <c r="D41" s="130"/>
    </row>
    <row r="42" spans="2:7" ht="15.75" customHeight="1" x14ac:dyDescent="0.25">
      <c r="B42" s="127" t="s">
        <v>32</v>
      </c>
      <c r="C42" s="128"/>
      <c r="D42" s="131"/>
    </row>
    <row r="43" spans="2:7" ht="15.75" customHeight="1" x14ac:dyDescent="0.25">
      <c r="B43" s="50" t="s">
        <v>29</v>
      </c>
      <c r="C43" s="128"/>
      <c r="D43" s="131"/>
    </row>
    <row r="44" spans="2:7" ht="15.75" customHeight="1" x14ac:dyDescent="0.25">
      <c r="B44" s="127" t="s">
        <v>33</v>
      </c>
      <c r="C44" s="135"/>
      <c r="D44" s="131"/>
    </row>
    <row r="45" spans="2:7" ht="13.8" x14ac:dyDescent="0.25">
      <c r="B45" s="51" t="s">
        <v>24</v>
      </c>
      <c r="C45" s="35">
        <v>0.66470251188561003</v>
      </c>
      <c r="D45" s="79">
        <v>0.66568875568875496</v>
      </c>
      <c r="E45" s="134"/>
      <c r="G45" s="72"/>
    </row>
    <row r="46" spans="2:7" ht="13.8" x14ac:dyDescent="0.25">
      <c r="B46" s="126"/>
      <c r="C46" s="134"/>
      <c r="D46" s="134"/>
      <c r="E46" s="134"/>
      <c r="G46" s="72"/>
    </row>
    <row r="48" spans="2:7" ht="13.8" x14ac:dyDescent="0.25">
      <c r="B48" s="52" t="s">
        <v>78</v>
      </c>
      <c r="C48" s="98" t="s">
        <v>18</v>
      </c>
      <c r="D48" s="81" t="s">
        <v>19</v>
      </c>
      <c r="E48" s="84"/>
      <c r="F48" s="118" t="s">
        <v>73</v>
      </c>
      <c r="G48" s="71"/>
    </row>
    <row r="49" spans="1:30" ht="13.8" x14ac:dyDescent="0.25">
      <c r="B49" s="40" t="s">
        <v>20</v>
      </c>
      <c r="C49" s="37">
        <v>0.82962871287128703</v>
      </c>
      <c r="D49" s="89">
        <v>0.84634328358208899</v>
      </c>
      <c r="E49" s="85"/>
      <c r="G49" s="68"/>
    </row>
    <row r="50" spans="1:30" ht="13.8" x14ac:dyDescent="0.25">
      <c r="B50" s="41" t="s">
        <v>30</v>
      </c>
      <c r="C50" s="38">
        <v>0.82425742574257399</v>
      </c>
      <c r="D50" s="85">
        <v>0.84390547263681503</v>
      </c>
      <c r="E50" s="85"/>
      <c r="G50" s="68"/>
    </row>
    <row r="51" spans="1:30" ht="13.8" x14ac:dyDescent="0.25">
      <c r="B51" s="41" t="s">
        <v>21</v>
      </c>
      <c r="C51" s="39">
        <v>0.83405940594059402</v>
      </c>
      <c r="D51" s="87">
        <v>0.85758706467661605</v>
      </c>
      <c r="E51" s="87"/>
      <c r="G51" s="22"/>
    </row>
    <row r="52" spans="1:30" ht="13.8" x14ac:dyDescent="0.25">
      <c r="B52" s="41" t="s">
        <v>22</v>
      </c>
      <c r="C52" s="43">
        <v>0.83168316831683098</v>
      </c>
      <c r="D52" s="85">
        <v>0.85820895522387997</v>
      </c>
      <c r="E52" s="92"/>
      <c r="G52" s="68"/>
    </row>
    <row r="53" spans="1:30" ht="13.8" x14ac:dyDescent="0.25">
      <c r="B53" s="41" t="s">
        <v>23</v>
      </c>
      <c r="C53" s="38">
        <v>0.83601485148514798</v>
      </c>
      <c r="D53" s="85">
        <v>0.85385572139303401</v>
      </c>
      <c r="E53" s="85"/>
      <c r="G53" s="68"/>
    </row>
    <row r="54" spans="1:30" ht="13.8" x14ac:dyDescent="0.25">
      <c r="B54" s="41" t="s">
        <v>32</v>
      </c>
      <c r="C54" s="38">
        <v>0.83467821782178198</v>
      </c>
      <c r="D54" s="85">
        <v>0.83306680881307704</v>
      </c>
      <c r="E54" s="85"/>
      <c r="G54" s="68"/>
    </row>
    <row r="55" spans="1:30" ht="13.8" x14ac:dyDescent="0.25">
      <c r="B55" s="41" t="s">
        <v>29</v>
      </c>
      <c r="C55" s="38">
        <v>0.83096534653465304</v>
      </c>
      <c r="D55" s="85">
        <v>0.82995735607675902</v>
      </c>
      <c r="E55" s="85"/>
      <c r="G55" s="68"/>
    </row>
    <row r="56" spans="1:30" ht="13.8" x14ac:dyDescent="0.25">
      <c r="B56" s="41" t="s">
        <v>33</v>
      </c>
      <c r="C56" s="42">
        <v>0.83044554455445496</v>
      </c>
      <c r="D56" s="90">
        <v>0.845771144278607</v>
      </c>
      <c r="E56" s="90"/>
      <c r="G56" s="73"/>
    </row>
    <row r="57" spans="1:30" ht="15.75" customHeight="1" x14ac:dyDescent="0.25">
      <c r="B57" s="57" t="s">
        <v>24</v>
      </c>
      <c r="C57" s="58">
        <v>0.83539603960396003</v>
      </c>
      <c r="D57" s="91">
        <v>0.85872139303482498</v>
      </c>
      <c r="E57" s="93"/>
      <c r="G57" s="82"/>
    </row>
    <row r="59" spans="1:30" ht="13.2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1" spans="1:30" ht="15.75" customHeight="1" x14ac:dyDescent="0.25">
      <c r="B61" s="33" t="s">
        <v>69</v>
      </c>
    </row>
    <row r="63" spans="1:30" ht="15.75" customHeight="1" x14ac:dyDescent="0.25">
      <c r="B63" s="109" t="s">
        <v>43</v>
      </c>
      <c r="C63" s="110" t="s">
        <v>62</v>
      </c>
      <c r="D63" s="75"/>
      <c r="E63" s="64" t="s">
        <v>66</v>
      </c>
      <c r="F63" s="66" t="s">
        <v>63</v>
      </c>
      <c r="G63" s="111" t="s">
        <v>67</v>
      </c>
      <c r="H63" s="65" t="s">
        <v>64</v>
      </c>
      <c r="I63" s="112" t="s">
        <v>68</v>
      </c>
      <c r="J63" s="66" t="s">
        <v>65</v>
      </c>
    </row>
    <row r="64" spans="1:30" ht="15.75" customHeight="1" x14ac:dyDescent="0.25">
      <c r="B64" s="113" t="s">
        <v>72</v>
      </c>
      <c r="C64" s="116">
        <v>1864</v>
      </c>
      <c r="D64" s="75"/>
      <c r="E64" s="76">
        <f>F64/C64</f>
        <v>0.69957081545064381</v>
      </c>
      <c r="F64" s="114">
        <v>1304</v>
      </c>
      <c r="G64" s="78">
        <f>H64/C64</f>
        <v>0.15021459227467812</v>
      </c>
      <c r="H64" s="114">
        <v>280</v>
      </c>
      <c r="I64" s="78">
        <f>J64/C64</f>
        <v>0.15021459227467812</v>
      </c>
      <c r="J64" s="115">
        <v>280</v>
      </c>
    </row>
    <row r="65" spans="2:10" ht="15.75" customHeight="1" x14ac:dyDescent="0.25">
      <c r="B65" s="60" t="s">
        <v>61</v>
      </c>
      <c r="C65" s="60">
        <v>2</v>
      </c>
      <c r="D65" s="74"/>
      <c r="E65" s="76">
        <f>F65/C65</f>
        <v>0.5</v>
      </c>
      <c r="F65" s="62">
        <v>1</v>
      </c>
      <c r="G65" s="76">
        <f>H65/C65</f>
        <v>0.5</v>
      </c>
      <c r="H65" s="60">
        <v>1</v>
      </c>
      <c r="I65" s="76">
        <f>J65/C65</f>
        <v>0</v>
      </c>
      <c r="J65" s="62">
        <v>0</v>
      </c>
    </row>
    <row r="66" spans="2:10" ht="15.75" customHeight="1" x14ac:dyDescent="0.25">
      <c r="B66" s="60" t="s">
        <v>44</v>
      </c>
      <c r="C66" s="60">
        <v>110</v>
      </c>
      <c r="D66" s="74"/>
      <c r="E66" s="76">
        <f>F66/C66</f>
        <v>0.7</v>
      </c>
      <c r="F66" s="62">
        <v>77</v>
      </c>
      <c r="G66" s="76">
        <f>H66/C66</f>
        <v>0.13636363636363635</v>
      </c>
      <c r="H66" s="60">
        <v>15</v>
      </c>
      <c r="I66" s="76">
        <f>J66/C66</f>
        <v>0.16363636363636364</v>
      </c>
      <c r="J66" s="62">
        <v>18</v>
      </c>
    </row>
    <row r="67" spans="2:10" ht="15.75" customHeight="1" x14ac:dyDescent="0.25">
      <c r="B67" s="60" t="s">
        <v>60</v>
      </c>
      <c r="C67" s="60">
        <v>119</v>
      </c>
      <c r="D67" s="74"/>
      <c r="E67" s="76">
        <f>F67/C67</f>
        <v>0.69747899159663862</v>
      </c>
      <c r="F67" s="62">
        <v>83</v>
      </c>
      <c r="G67" s="76">
        <f>H67/C67</f>
        <v>0.23529411764705882</v>
      </c>
      <c r="H67" s="60">
        <v>28</v>
      </c>
      <c r="I67" s="76">
        <f>J67/C67</f>
        <v>6.7226890756302518E-2</v>
      </c>
      <c r="J67" s="62">
        <v>8</v>
      </c>
    </row>
    <row r="68" spans="2:10" ht="15.75" customHeight="1" x14ac:dyDescent="0.25">
      <c r="B68" s="60" t="s">
        <v>55</v>
      </c>
      <c r="C68" s="60">
        <v>195</v>
      </c>
      <c r="D68" s="74"/>
      <c r="E68" s="76">
        <f>F68/C68</f>
        <v>0.6974358974358974</v>
      </c>
      <c r="F68" s="62">
        <v>136</v>
      </c>
      <c r="G68" s="76">
        <f>H68/C68</f>
        <v>0.15897435897435896</v>
      </c>
      <c r="H68" s="60">
        <v>31</v>
      </c>
      <c r="I68" s="76">
        <f>J68/C68</f>
        <v>0.11794871794871795</v>
      </c>
      <c r="J68" s="62">
        <v>23</v>
      </c>
    </row>
    <row r="69" spans="2:10" ht="15.75" customHeight="1" x14ac:dyDescent="0.25">
      <c r="B69" s="60" t="s">
        <v>56</v>
      </c>
      <c r="C69" s="60">
        <v>195</v>
      </c>
      <c r="D69" s="74"/>
      <c r="E69" s="76">
        <f>F69/C69</f>
        <v>0.6974358974358974</v>
      </c>
      <c r="F69" s="62">
        <v>136</v>
      </c>
      <c r="G69" s="76">
        <f>H69/C69</f>
        <v>0.17948717948717949</v>
      </c>
      <c r="H69" s="60">
        <v>35</v>
      </c>
      <c r="I69" s="76">
        <f>J69/C69</f>
        <v>0.12307692307692308</v>
      </c>
      <c r="J69" s="62">
        <v>24</v>
      </c>
    </row>
    <row r="70" spans="2:10" ht="15.75" customHeight="1" x14ac:dyDescent="0.25">
      <c r="B70" s="60" t="s">
        <v>59</v>
      </c>
      <c r="C70" s="60">
        <v>205</v>
      </c>
      <c r="D70" s="74"/>
      <c r="E70" s="76">
        <f>F70/C70</f>
        <v>0.69756097560975605</v>
      </c>
      <c r="F70" s="62">
        <v>143</v>
      </c>
      <c r="G70" s="76">
        <f>H70/C70</f>
        <v>0.17560975609756097</v>
      </c>
      <c r="H70" s="60">
        <v>36</v>
      </c>
      <c r="I70" s="76">
        <f>J70/C70</f>
        <v>0.15121951219512195</v>
      </c>
      <c r="J70" s="62">
        <v>31</v>
      </c>
    </row>
    <row r="71" spans="2:10" ht="15.75" customHeight="1" x14ac:dyDescent="0.25">
      <c r="B71" s="60" t="s">
        <v>45</v>
      </c>
      <c r="C71" s="60">
        <v>431</v>
      </c>
      <c r="D71" s="74"/>
      <c r="E71" s="76">
        <f>F71/C71</f>
        <v>0.69837587006960555</v>
      </c>
      <c r="F71" s="62">
        <v>301</v>
      </c>
      <c r="G71" s="76">
        <f>H71/C71</f>
        <v>0.13225058004640372</v>
      </c>
      <c r="H71" s="60">
        <v>57</v>
      </c>
      <c r="I71" s="76">
        <f>J71/C71</f>
        <v>0.16937354988399073</v>
      </c>
      <c r="J71" s="62">
        <v>73</v>
      </c>
    </row>
    <row r="72" spans="2:10" ht="15.75" customHeight="1" x14ac:dyDescent="0.25">
      <c r="B72" s="60" t="s">
        <v>51</v>
      </c>
      <c r="C72" s="60">
        <v>478</v>
      </c>
      <c r="D72" s="74"/>
      <c r="E72" s="76">
        <f>F72/C72</f>
        <v>0.69874476987447698</v>
      </c>
      <c r="F72" s="62">
        <v>334</v>
      </c>
      <c r="G72" s="76">
        <f>H72/C72</f>
        <v>0.14435146443514643</v>
      </c>
      <c r="H72" s="60">
        <v>69</v>
      </c>
      <c r="I72" s="76">
        <f>J72/C72</f>
        <v>0.15690376569037656</v>
      </c>
      <c r="J72" s="62">
        <v>75</v>
      </c>
    </row>
    <row r="73" spans="2:10" ht="15.75" customHeight="1" x14ac:dyDescent="0.25">
      <c r="B73" s="60" t="s">
        <v>46</v>
      </c>
      <c r="C73" s="60">
        <v>517</v>
      </c>
      <c r="D73" s="74"/>
      <c r="E73" s="76">
        <f>F73/C73</f>
        <v>0.69825918762088979</v>
      </c>
      <c r="F73" s="62">
        <v>361</v>
      </c>
      <c r="G73" s="76">
        <f>H73/C73</f>
        <v>0.13926499032882012</v>
      </c>
      <c r="H73" s="60">
        <v>72</v>
      </c>
      <c r="I73" s="76">
        <f>J73/C73</f>
        <v>0.15087040618955513</v>
      </c>
      <c r="J73" s="62">
        <v>78</v>
      </c>
    </row>
    <row r="74" spans="2:10" ht="15.75" customHeight="1" x14ac:dyDescent="0.25">
      <c r="B74" s="60" t="s">
        <v>57</v>
      </c>
      <c r="C74" s="60">
        <v>527</v>
      </c>
      <c r="D74" s="74"/>
      <c r="E74" s="76">
        <f>F74/C74</f>
        <v>0.69829222011385195</v>
      </c>
      <c r="F74" s="62">
        <v>368</v>
      </c>
      <c r="G74" s="76">
        <f>H74/C74</f>
        <v>0.14800759013282733</v>
      </c>
      <c r="H74" s="60">
        <v>78</v>
      </c>
      <c r="I74" s="76">
        <f>J74/C74</f>
        <v>0.16508538899430741</v>
      </c>
      <c r="J74" s="62">
        <v>87</v>
      </c>
    </row>
    <row r="75" spans="2:10" ht="15.75" customHeight="1" x14ac:dyDescent="0.25">
      <c r="B75" s="60" t="s">
        <v>54</v>
      </c>
      <c r="C75" s="60">
        <v>541</v>
      </c>
      <c r="D75" s="74"/>
      <c r="E75" s="76">
        <f>F75/C75</f>
        <v>0.69870609981515708</v>
      </c>
      <c r="F75" s="62">
        <v>378</v>
      </c>
      <c r="G75" s="76">
        <f>H75/C75</f>
        <v>0.1478743068391867</v>
      </c>
      <c r="H75" s="60">
        <v>80</v>
      </c>
      <c r="I75" s="76">
        <f>J75/C75</f>
        <v>0.15341959334565619</v>
      </c>
      <c r="J75" s="62">
        <v>83</v>
      </c>
    </row>
    <row r="76" spans="2:10" ht="15.75" customHeight="1" x14ac:dyDescent="0.25">
      <c r="B76" s="60" t="s">
        <v>48</v>
      </c>
      <c r="C76" s="60">
        <v>621</v>
      </c>
      <c r="D76" s="74"/>
      <c r="E76" s="76">
        <f>F76/C76</f>
        <v>0.69887278582930756</v>
      </c>
      <c r="F76" s="62">
        <v>434</v>
      </c>
      <c r="G76" s="76">
        <f>H76/C76</f>
        <v>0.13526570048309178</v>
      </c>
      <c r="H76" s="60">
        <v>84</v>
      </c>
      <c r="I76" s="76">
        <f>J76/C76</f>
        <v>0.15136876006441224</v>
      </c>
      <c r="J76" s="62">
        <v>94</v>
      </c>
    </row>
    <row r="77" spans="2:10" ht="15.75" customHeight="1" x14ac:dyDescent="0.25">
      <c r="B77" s="60" t="s">
        <v>47</v>
      </c>
      <c r="C77" s="60">
        <v>632</v>
      </c>
      <c r="D77" s="74"/>
      <c r="E77" s="76">
        <f>F77/C77</f>
        <v>0.69936708860759489</v>
      </c>
      <c r="F77" s="62">
        <v>442</v>
      </c>
      <c r="G77" s="76">
        <f>H77/C77</f>
        <v>0.14240506329113925</v>
      </c>
      <c r="H77" s="60">
        <v>90</v>
      </c>
      <c r="I77" s="76">
        <f>J77/C77</f>
        <v>0.16297468354430381</v>
      </c>
      <c r="J77" s="62">
        <v>103</v>
      </c>
    </row>
    <row r="78" spans="2:10" ht="15.75" customHeight="1" x14ac:dyDescent="0.25">
      <c r="B78" s="60" t="s">
        <v>52</v>
      </c>
      <c r="C78" s="60">
        <v>700</v>
      </c>
      <c r="D78" s="74"/>
      <c r="E78" s="76">
        <f>F78/C78</f>
        <v>0.69857142857142862</v>
      </c>
      <c r="F78" s="62">
        <v>489</v>
      </c>
      <c r="G78" s="76">
        <f>H78/C78</f>
        <v>0.13714285714285715</v>
      </c>
      <c r="H78" s="60">
        <v>96</v>
      </c>
      <c r="I78" s="76">
        <f>J78/C78</f>
        <v>0.17285714285714285</v>
      </c>
      <c r="J78" s="62">
        <v>121</v>
      </c>
    </row>
    <row r="79" spans="2:10" ht="15.75" customHeight="1" x14ac:dyDescent="0.25">
      <c r="B79" s="60" t="s">
        <v>49</v>
      </c>
      <c r="C79" s="60">
        <v>779</v>
      </c>
      <c r="D79" s="74"/>
      <c r="E79" s="76">
        <f>F79/C79</f>
        <v>0.69961489088575102</v>
      </c>
      <c r="F79" s="62">
        <v>545</v>
      </c>
      <c r="G79" s="76">
        <f>H79/C79</f>
        <v>0.14762516046213095</v>
      </c>
      <c r="H79" s="60">
        <v>115</v>
      </c>
      <c r="I79" s="76">
        <f>J79/C79</f>
        <v>0.15275994865211809</v>
      </c>
      <c r="J79" s="62">
        <v>119</v>
      </c>
    </row>
    <row r="80" spans="2:10" ht="15.75" customHeight="1" x14ac:dyDescent="0.25">
      <c r="B80" s="60" t="s">
        <v>50</v>
      </c>
      <c r="C80" s="60">
        <v>813</v>
      </c>
      <c r="D80" s="74"/>
      <c r="E80" s="76">
        <f>F80/C80</f>
        <v>0.69987699876998766</v>
      </c>
      <c r="F80" s="62">
        <v>569</v>
      </c>
      <c r="G80" s="76">
        <f>H80/C80</f>
        <v>0.16605166051660517</v>
      </c>
      <c r="H80" s="60">
        <v>135</v>
      </c>
      <c r="I80" s="76">
        <f>J80/C80</f>
        <v>0.11808118081180811</v>
      </c>
      <c r="J80" s="62">
        <v>96</v>
      </c>
    </row>
    <row r="81" spans="2:10" ht="15.75" customHeight="1" x14ac:dyDescent="0.25">
      <c r="B81" s="60" t="s">
        <v>53</v>
      </c>
      <c r="C81" s="60">
        <v>853</v>
      </c>
      <c r="D81" s="74"/>
      <c r="E81" s="76">
        <f>F81/C81</f>
        <v>0.69988276670574445</v>
      </c>
      <c r="F81" s="62">
        <v>597</v>
      </c>
      <c r="G81" s="76">
        <f>H81/C81</f>
        <v>0.17350527549824149</v>
      </c>
      <c r="H81" s="60">
        <v>148</v>
      </c>
      <c r="I81" s="76">
        <f>J81/C81</f>
        <v>0.14419695193434937</v>
      </c>
      <c r="J81" s="62">
        <v>123</v>
      </c>
    </row>
    <row r="82" spans="2:10" ht="15.75" customHeight="1" x14ac:dyDescent="0.25">
      <c r="B82" s="61" t="s">
        <v>58</v>
      </c>
      <c r="C82" s="61">
        <v>1135</v>
      </c>
      <c r="D82" s="74"/>
      <c r="E82" s="77">
        <f>F82/C82</f>
        <v>0.69955947136563879</v>
      </c>
      <c r="F82" s="63">
        <v>794</v>
      </c>
      <c r="G82" s="77">
        <f>H82/C82</f>
        <v>0.14801762114537445</v>
      </c>
      <c r="H82" s="61">
        <v>168</v>
      </c>
      <c r="I82" s="77">
        <f>J82/C82</f>
        <v>0.15242290748898679</v>
      </c>
      <c r="J82" s="63">
        <v>173</v>
      </c>
    </row>
    <row r="84" spans="2:10" ht="15.75" customHeight="1" x14ac:dyDescent="0.25">
      <c r="B84" s="9"/>
      <c r="C84" s="9"/>
      <c r="D84" s="9"/>
      <c r="E84" s="9"/>
      <c r="F84" s="9"/>
      <c r="G84" s="9"/>
    </row>
    <row r="85" spans="2:10" ht="15.75" customHeight="1" x14ac:dyDescent="0.25">
      <c r="B85" s="52" t="s">
        <v>8</v>
      </c>
      <c r="C85" s="10"/>
      <c r="D85" s="9"/>
      <c r="E85" s="9"/>
      <c r="F85" s="9"/>
      <c r="G85" s="9"/>
    </row>
    <row r="86" spans="2:10" ht="15.75" customHeight="1" x14ac:dyDescent="0.25">
      <c r="B86" s="47" t="s">
        <v>9</v>
      </c>
      <c r="C86" s="30">
        <v>768</v>
      </c>
      <c r="D86" s="67"/>
      <c r="E86" s="67"/>
      <c r="F86" s="13"/>
      <c r="G86" s="13"/>
    </row>
    <row r="87" spans="2:10" ht="15.75" customHeight="1" x14ac:dyDescent="0.25">
      <c r="B87" s="47" t="s">
        <v>10</v>
      </c>
      <c r="C87" s="31">
        <v>100</v>
      </c>
      <c r="D87" s="67"/>
      <c r="E87" s="67"/>
      <c r="F87" s="13"/>
      <c r="G87" s="13"/>
    </row>
    <row r="88" spans="2:10" ht="15.75" customHeight="1" x14ac:dyDescent="0.25">
      <c r="B88" s="47" t="s">
        <v>11</v>
      </c>
      <c r="C88" s="31">
        <v>256</v>
      </c>
      <c r="D88" s="67"/>
      <c r="E88" s="67"/>
      <c r="F88" s="13"/>
      <c r="G88" s="13"/>
    </row>
    <row r="89" spans="2:10" ht="15.75" customHeight="1" x14ac:dyDescent="0.25">
      <c r="B89" s="47" t="s">
        <v>12</v>
      </c>
      <c r="C89" s="31">
        <v>512</v>
      </c>
      <c r="D89" s="67"/>
      <c r="E89" s="67"/>
      <c r="F89" s="9"/>
      <c r="G89" s="9"/>
    </row>
    <row r="90" spans="2:10" ht="15.75" customHeight="1" x14ac:dyDescent="0.25">
      <c r="B90" s="47" t="s">
        <v>13</v>
      </c>
      <c r="C90" s="31" t="b">
        <v>1</v>
      </c>
      <c r="D90" s="67"/>
      <c r="E90" s="67"/>
      <c r="F90" s="9"/>
      <c r="G90" s="9"/>
    </row>
    <row r="91" spans="2:10" ht="15.75" customHeight="1" x14ac:dyDescent="0.25">
      <c r="B91" s="47" t="s">
        <v>70</v>
      </c>
      <c r="C91" s="31">
        <v>4</v>
      </c>
      <c r="D91" s="67"/>
      <c r="E91" s="67"/>
      <c r="F91" s="9"/>
      <c r="G91" s="9"/>
    </row>
    <row r="92" spans="2:10" ht="15.75" customHeight="1" x14ac:dyDescent="0.25">
      <c r="B92" s="47" t="s">
        <v>14</v>
      </c>
      <c r="C92" s="31" t="s">
        <v>15</v>
      </c>
      <c r="D92" s="67"/>
      <c r="E92" s="67"/>
      <c r="F92" s="9"/>
      <c r="G92" s="9"/>
    </row>
    <row r="93" spans="2:10" ht="15.75" customHeight="1" x14ac:dyDescent="0.25">
      <c r="B93" s="48" t="s">
        <v>16</v>
      </c>
      <c r="C93" s="32">
        <v>2</v>
      </c>
      <c r="D93" s="9"/>
      <c r="E93" s="9"/>
      <c r="F93" s="9"/>
      <c r="G93" s="9"/>
    </row>
    <row r="94" spans="2:10" ht="15.75" customHeight="1" x14ac:dyDescent="0.25">
      <c r="B94" s="9"/>
      <c r="C94" s="9"/>
      <c r="D94" s="9"/>
      <c r="E94" s="9"/>
      <c r="F94" s="9"/>
      <c r="G94" s="9"/>
    </row>
    <row r="95" spans="2:10" ht="15.75" customHeight="1" x14ac:dyDescent="0.25">
      <c r="B95" s="9"/>
      <c r="C95" s="9"/>
      <c r="E95" s="71"/>
      <c r="G95" s="71"/>
    </row>
    <row r="96" spans="2:10" ht="15.75" customHeight="1" x14ac:dyDescent="0.25">
      <c r="B96" s="99" t="s">
        <v>75</v>
      </c>
      <c r="C96" s="104" t="s">
        <v>18</v>
      </c>
      <c r="D96" s="103" t="s">
        <v>19</v>
      </c>
      <c r="E96" s="68"/>
      <c r="F96" s="118" t="s">
        <v>73</v>
      </c>
      <c r="G96" s="72"/>
    </row>
    <row r="97" spans="2:7" ht="15.75" customHeight="1" x14ac:dyDescent="0.25">
      <c r="B97" s="40" t="s">
        <v>20</v>
      </c>
      <c r="C97" s="37">
        <v>0.71172839506172803</v>
      </c>
      <c r="D97" s="100">
        <v>0.72547875879000001</v>
      </c>
      <c r="E97" s="68"/>
      <c r="G97" s="72"/>
    </row>
    <row r="98" spans="2:7" ht="15.75" customHeight="1" x14ac:dyDescent="0.25">
      <c r="B98" s="41" t="s">
        <v>30</v>
      </c>
      <c r="C98" s="38">
        <v>0.72839506172839497</v>
      </c>
      <c r="D98" s="100">
        <v>0.73984245439469298</v>
      </c>
      <c r="E98" s="68"/>
      <c r="G98" s="72"/>
    </row>
    <row r="99" spans="2:7" ht="15.75" customHeight="1" x14ac:dyDescent="0.25">
      <c r="B99" s="41" t="s">
        <v>21</v>
      </c>
      <c r="C99" s="38">
        <v>0.718518518518518</v>
      </c>
      <c r="D99" s="100">
        <v>0.73113598673300095</v>
      </c>
      <c r="E99" s="80"/>
      <c r="G99" s="22"/>
    </row>
    <row r="100" spans="2:7" ht="15.75" customHeight="1" x14ac:dyDescent="0.25">
      <c r="B100" s="41" t="s">
        <v>22</v>
      </c>
      <c r="C100" s="105">
        <v>0.68333333333333302</v>
      </c>
      <c r="D100" s="101">
        <v>0.67454394693200603</v>
      </c>
      <c r="E100" s="22"/>
      <c r="G100" s="68"/>
    </row>
    <row r="101" spans="2:7" ht="15.75" customHeight="1" x14ac:dyDescent="0.25">
      <c r="B101" s="41" t="s">
        <v>23</v>
      </c>
      <c r="C101" s="39">
        <v>0.71234567901234502</v>
      </c>
      <c r="D101" s="102">
        <v>0.73362354892205595</v>
      </c>
      <c r="E101" s="22"/>
      <c r="G101" s="68"/>
    </row>
    <row r="102" spans="2:7" ht="15.75" customHeight="1" x14ac:dyDescent="0.25">
      <c r="B102" s="41" t="s">
        <v>32</v>
      </c>
      <c r="C102" s="39">
        <v>0.74223123430000004</v>
      </c>
      <c r="D102" s="102">
        <v>0.74606135986733002</v>
      </c>
      <c r="E102" s="68"/>
      <c r="G102" s="68"/>
    </row>
    <row r="103" spans="2:7" ht="15.75" customHeight="1" x14ac:dyDescent="0.25">
      <c r="B103" s="41" t="s">
        <v>29</v>
      </c>
      <c r="C103" s="117">
        <v>0.72962962962962896</v>
      </c>
      <c r="D103" s="100">
        <v>0.74419568822553905</v>
      </c>
      <c r="E103" s="72"/>
      <c r="G103" s="72"/>
    </row>
    <row r="104" spans="2:7" ht="15.75" customHeight="1" x14ac:dyDescent="0.25">
      <c r="B104" s="119" t="s">
        <v>33</v>
      </c>
      <c r="C104" s="120">
        <v>0.75282492312000004</v>
      </c>
      <c r="D104" s="121">
        <v>0.75787728026533996</v>
      </c>
      <c r="E104" s="72"/>
      <c r="G104" s="72"/>
    </row>
    <row r="105" spans="2:7" ht="15.75" customHeight="1" x14ac:dyDescent="0.25">
      <c r="B105" s="106" t="s">
        <v>24</v>
      </c>
      <c r="C105" s="107">
        <v>0.74012345679012304</v>
      </c>
      <c r="D105" s="108">
        <v>0.75373134328358204</v>
      </c>
    </row>
    <row r="107" spans="2:7" ht="15.75" hidden="1" customHeight="1" x14ac:dyDescent="0.25"/>
    <row r="108" spans="2:7" ht="15.75" hidden="1" customHeight="1" x14ac:dyDescent="0.25">
      <c r="B108" s="99" t="s">
        <v>71</v>
      </c>
      <c r="C108" s="104" t="s">
        <v>18</v>
      </c>
      <c r="D108" s="103" t="s">
        <v>19</v>
      </c>
    </row>
    <row r="109" spans="2:7" ht="15.75" hidden="1" customHeight="1" x14ac:dyDescent="0.25">
      <c r="B109" s="40" t="s">
        <v>20</v>
      </c>
      <c r="C109" s="37">
        <v>0.70855238214935001</v>
      </c>
      <c r="D109" s="100">
        <v>0.72945813958700001</v>
      </c>
    </row>
    <row r="110" spans="2:7" ht="15.75" hidden="1" customHeight="1" x14ac:dyDescent="0.25">
      <c r="B110" s="41" t="s">
        <v>30</v>
      </c>
      <c r="C110" s="38">
        <v>0.72938432499999994</v>
      </c>
      <c r="D110" s="100">
        <v>0.72938432124499997</v>
      </c>
    </row>
    <row r="111" spans="2:7" ht="15.75" hidden="1" customHeight="1" x14ac:dyDescent="0.25">
      <c r="B111" s="41" t="s">
        <v>21</v>
      </c>
      <c r="C111" s="38">
        <v>0.70837425320000003</v>
      </c>
      <c r="D111" s="100">
        <v>0.73958132590000003</v>
      </c>
    </row>
    <row r="112" spans="2:7" ht="15.75" hidden="1" customHeight="1" x14ac:dyDescent="0.25">
      <c r="B112" s="41" t="s">
        <v>22</v>
      </c>
      <c r="C112" s="105">
        <v>0.69328423525000005</v>
      </c>
      <c r="D112" s="101">
        <v>0.71034935233999996</v>
      </c>
    </row>
    <row r="113" spans="2:6" ht="15.75" hidden="1" customHeight="1" x14ac:dyDescent="0.25">
      <c r="B113" s="41" t="s">
        <v>23</v>
      </c>
      <c r="C113" s="39">
        <v>0.70842714500000004</v>
      </c>
      <c r="D113" s="102">
        <v>0.72459105353999997</v>
      </c>
    </row>
    <row r="114" spans="2:6" ht="15.75" hidden="1" customHeight="1" x14ac:dyDescent="0.25">
      <c r="B114" s="41" t="s">
        <v>32</v>
      </c>
      <c r="C114" s="38">
        <v>0.717901234567901</v>
      </c>
      <c r="D114" s="102">
        <v>0.74854892205638401</v>
      </c>
    </row>
    <row r="115" spans="2:6" ht="15.75" hidden="1" customHeight="1" x14ac:dyDescent="0.25">
      <c r="B115" s="41" t="s">
        <v>29</v>
      </c>
      <c r="C115" s="38">
        <v>0.73274957193000001</v>
      </c>
      <c r="D115" s="100">
        <v>0.74973059672109998</v>
      </c>
    </row>
    <row r="116" spans="2:6" ht="15.75" hidden="1" customHeight="1" x14ac:dyDescent="0.25">
      <c r="B116" s="41" t="s">
        <v>33</v>
      </c>
      <c r="C116" s="105">
        <v>0.69629629629629597</v>
      </c>
      <c r="D116" s="101">
        <v>0.70812603648424499</v>
      </c>
    </row>
    <row r="117" spans="2:6" ht="15.75" hidden="1" customHeight="1" x14ac:dyDescent="0.25">
      <c r="B117" s="106" t="s">
        <v>24</v>
      </c>
      <c r="C117" s="107">
        <v>0.73950617283950604</v>
      </c>
      <c r="D117" s="108">
        <v>0.72616086235489197</v>
      </c>
    </row>
    <row r="118" spans="2:6" ht="15.75" hidden="1" customHeight="1" x14ac:dyDescent="0.25"/>
    <row r="120" spans="2:6" ht="15.75" customHeight="1" x14ac:dyDescent="0.25">
      <c r="B120" s="125" t="s">
        <v>74</v>
      </c>
      <c r="C120" s="104" t="s">
        <v>18</v>
      </c>
      <c r="D120" s="103" t="s">
        <v>19</v>
      </c>
      <c r="F120" s="118" t="s">
        <v>73</v>
      </c>
    </row>
    <row r="121" spans="2:6" ht="15.75" customHeight="1" x14ac:dyDescent="0.25">
      <c r="B121" s="41" t="s">
        <v>32</v>
      </c>
      <c r="C121" s="39">
        <v>0.83950617283950602</v>
      </c>
      <c r="D121" s="102">
        <v>0.85924543946931997</v>
      </c>
    </row>
    <row r="122" spans="2:6" ht="15.75" customHeight="1" x14ac:dyDescent="0.25">
      <c r="B122" s="122" t="s">
        <v>29</v>
      </c>
      <c r="C122" s="123">
        <v>0.86234567901234505</v>
      </c>
      <c r="D122" s="124">
        <v>0.88764510779436101</v>
      </c>
    </row>
    <row r="123" spans="2:6" ht="15.75" customHeight="1" x14ac:dyDescent="0.25">
      <c r="B123" s="41" t="s">
        <v>33</v>
      </c>
      <c r="C123" s="105">
        <v>0.84380200000000005</v>
      </c>
      <c r="D123" s="101">
        <v>0.84701492537313405</v>
      </c>
    </row>
    <row r="124" spans="2:6" ht="15.75" customHeight="1" x14ac:dyDescent="0.25">
      <c r="B124" s="106" t="s">
        <v>24</v>
      </c>
      <c r="C124" s="107">
        <v>0.84135802469135801</v>
      </c>
      <c r="D124" s="108">
        <v>0.84369817578772799</v>
      </c>
    </row>
    <row r="127" spans="2:6" ht="15.75" customHeight="1" x14ac:dyDescent="0.25">
      <c r="B127" s="125" t="s">
        <v>76</v>
      </c>
      <c r="C127" s="104" t="s">
        <v>18</v>
      </c>
      <c r="D127" s="103" t="s">
        <v>19</v>
      </c>
      <c r="F127" s="118" t="s">
        <v>73</v>
      </c>
    </row>
    <row r="128" spans="2:6" ht="15.75" customHeight="1" x14ac:dyDescent="0.25">
      <c r="B128" s="41" t="s">
        <v>32</v>
      </c>
      <c r="C128" s="39">
        <v>0.77407407407407403</v>
      </c>
      <c r="D128" s="102">
        <v>0.77964344941956798</v>
      </c>
    </row>
    <row r="129" spans="2:4" ht="15.75" customHeight="1" x14ac:dyDescent="0.25">
      <c r="B129" s="41" t="s">
        <v>29</v>
      </c>
      <c r="C129" s="117">
        <v>0.83148148148148104</v>
      </c>
      <c r="D129" s="100">
        <v>0.83561359867329998</v>
      </c>
    </row>
    <row r="130" spans="2:4" ht="15.75" customHeight="1" x14ac:dyDescent="0.25">
      <c r="B130" s="41" t="s">
        <v>33</v>
      </c>
      <c r="C130" s="105">
        <v>0.82777777777777695</v>
      </c>
      <c r="D130" s="101">
        <v>0.84991708126036403</v>
      </c>
    </row>
    <row r="131" spans="2:4" ht="15.75" customHeight="1" x14ac:dyDescent="0.25">
      <c r="B131" s="106" t="s">
        <v>24</v>
      </c>
      <c r="C131" s="107"/>
      <c r="D131" s="10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33"/>
  <sheetViews>
    <sheetView workbookViewId="0">
      <selection activeCell="E18" sqref="E18"/>
    </sheetView>
  </sheetViews>
  <sheetFormatPr defaultColWidth="12.6640625" defaultRowHeight="15.75" customHeight="1" x14ac:dyDescent="0.25"/>
  <cols>
    <col min="2" max="3" width="56.77734375" customWidth="1"/>
    <col min="4" max="4" width="20.109375" customWidth="1"/>
    <col min="5" max="5" width="17.6640625" customWidth="1"/>
    <col min="6" max="7" width="17.21875" customWidth="1"/>
    <col min="8" max="8" width="21.33203125" customWidth="1"/>
  </cols>
  <sheetData>
    <row r="1" spans="2:8" ht="16.5" customHeight="1" x14ac:dyDescent="0.25">
      <c r="B1" s="1"/>
      <c r="C1" s="1"/>
      <c r="D1" s="1"/>
    </row>
    <row r="2" spans="2:8" ht="16.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</row>
    <row r="3" spans="2:8" ht="13.2" x14ac:dyDescent="0.25">
      <c r="B3" s="3" t="s">
        <v>6</v>
      </c>
      <c r="C3" s="4">
        <v>2608</v>
      </c>
      <c r="D3" s="4">
        <v>561</v>
      </c>
      <c r="E3" s="4">
        <v>559</v>
      </c>
      <c r="H3" s="5"/>
    </row>
    <row r="4" spans="2:8" ht="13.2" x14ac:dyDescent="0.25">
      <c r="B4" s="6" t="s">
        <v>7</v>
      </c>
      <c r="C4" s="7"/>
      <c r="D4" s="7"/>
      <c r="E4" s="7"/>
      <c r="F4" s="7"/>
      <c r="G4" s="7"/>
      <c r="H4" s="8"/>
    </row>
    <row r="6" spans="2:8" ht="13.2" x14ac:dyDescent="0.25">
      <c r="B6" s="9"/>
      <c r="C6" s="9"/>
      <c r="D6" s="9"/>
    </row>
    <row r="7" spans="2:8" ht="13.2" x14ac:dyDescent="0.25">
      <c r="B7" s="10" t="s">
        <v>8</v>
      </c>
      <c r="C7" s="10"/>
      <c r="D7" s="9"/>
    </row>
    <row r="8" spans="2:8" ht="13.2" x14ac:dyDescent="0.25">
      <c r="B8" s="11" t="s">
        <v>9</v>
      </c>
      <c r="C8" s="12">
        <v>768</v>
      </c>
      <c r="D8" s="13"/>
    </row>
    <row r="9" spans="2:8" ht="13.2" x14ac:dyDescent="0.25">
      <c r="B9" s="11" t="s">
        <v>10</v>
      </c>
      <c r="C9" s="14">
        <v>100</v>
      </c>
      <c r="D9" s="13"/>
    </row>
    <row r="10" spans="2:8" ht="13.2" x14ac:dyDescent="0.25">
      <c r="B10" s="11" t="s">
        <v>11</v>
      </c>
      <c r="C10" s="14">
        <v>256</v>
      </c>
      <c r="D10" s="13"/>
    </row>
    <row r="11" spans="2:8" ht="13.2" x14ac:dyDescent="0.25">
      <c r="B11" s="11" t="s">
        <v>12</v>
      </c>
      <c r="C11" s="14">
        <v>128</v>
      </c>
      <c r="D11" s="9"/>
    </row>
    <row r="12" spans="2:8" ht="13.2" x14ac:dyDescent="0.25">
      <c r="B12" s="11" t="s">
        <v>13</v>
      </c>
      <c r="C12" s="14" t="b">
        <v>1</v>
      </c>
      <c r="D12" s="9"/>
    </row>
    <row r="13" spans="2:8" ht="13.2" x14ac:dyDescent="0.25">
      <c r="B13" s="11" t="s">
        <v>14</v>
      </c>
      <c r="C13" s="14">
        <v>0.3</v>
      </c>
      <c r="D13" s="9"/>
    </row>
    <row r="14" spans="2:8" ht="13.2" x14ac:dyDescent="0.25">
      <c r="B14" s="15" t="s">
        <v>16</v>
      </c>
      <c r="C14" s="16">
        <v>2</v>
      </c>
      <c r="D14" s="9"/>
    </row>
    <row r="15" spans="2:8" ht="13.2" x14ac:dyDescent="0.25">
      <c r="B15" s="9"/>
      <c r="C15" s="9"/>
      <c r="D15" s="9"/>
      <c r="E15" s="9"/>
    </row>
    <row r="16" spans="2:8" ht="13.2" x14ac:dyDescent="0.25">
      <c r="B16" s="9"/>
      <c r="C16" s="9"/>
      <c r="D16" s="9"/>
      <c r="E16" s="9"/>
    </row>
    <row r="17" spans="2:13" ht="13.2" x14ac:dyDescent="0.25">
      <c r="B17" s="10" t="s">
        <v>17</v>
      </c>
      <c r="C17" s="17" t="s">
        <v>26</v>
      </c>
      <c r="D17" s="17" t="s">
        <v>18</v>
      </c>
      <c r="E17" s="17" t="s">
        <v>19</v>
      </c>
      <c r="F17" s="28" t="s">
        <v>9</v>
      </c>
      <c r="G17" s="28" t="s">
        <v>28</v>
      </c>
      <c r="H17" s="28" t="s">
        <v>10</v>
      </c>
      <c r="I17" s="28" t="s">
        <v>11</v>
      </c>
      <c r="J17" s="28" t="s">
        <v>12</v>
      </c>
      <c r="K17" s="28" t="s">
        <v>13</v>
      </c>
      <c r="L17" s="28" t="s">
        <v>14</v>
      </c>
      <c r="M17" s="29" t="s">
        <v>16</v>
      </c>
    </row>
    <row r="18" spans="2:13" ht="13.8" x14ac:dyDescent="0.25">
      <c r="B18" s="11" t="s">
        <v>27</v>
      </c>
      <c r="C18" s="27"/>
      <c r="D18" s="18"/>
      <c r="E18" s="19"/>
      <c r="F18" s="30">
        <v>768</v>
      </c>
      <c r="G18" s="31">
        <v>300</v>
      </c>
      <c r="H18" s="31">
        <v>100</v>
      </c>
      <c r="I18" s="31">
        <v>256</v>
      </c>
      <c r="J18" s="31">
        <v>128</v>
      </c>
      <c r="K18" s="31" t="b">
        <v>1</v>
      </c>
      <c r="L18" s="31">
        <v>0.3</v>
      </c>
      <c r="M18" s="32">
        <v>2</v>
      </c>
    </row>
    <row r="19" spans="2:13" ht="13.8" x14ac:dyDescent="0.25">
      <c r="B19" s="11"/>
      <c r="C19" s="27"/>
      <c r="D19" s="18"/>
      <c r="E19" s="19"/>
    </row>
    <row r="20" spans="2:13" ht="13.8" x14ac:dyDescent="0.25">
      <c r="B20" s="11"/>
      <c r="C20" s="11"/>
      <c r="D20" s="20"/>
      <c r="E20" s="21"/>
    </row>
    <row r="21" spans="2:13" ht="13.8" x14ac:dyDescent="0.25">
      <c r="B21" s="11"/>
      <c r="C21" s="13"/>
      <c r="D21" s="22"/>
      <c r="E21" s="23"/>
    </row>
    <row r="22" spans="2:13" ht="13.8" x14ac:dyDescent="0.25">
      <c r="B22" s="11"/>
      <c r="C22" s="27"/>
      <c r="D22" s="18"/>
      <c r="E22" s="24"/>
    </row>
    <row r="23" spans="2:13" ht="13.8" x14ac:dyDescent="0.25">
      <c r="B23" s="13"/>
      <c r="C23" s="13"/>
      <c r="D23" s="25"/>
      <c r="E23" s="25"/>
    </row>
    <row r="25" spans="2:13" ht="13.2" x14ac:dyDescent="0.25">
      <c r="B25" s="10" t="s">
        <v>25</v>
      </c>
      <c r="C25" s="17"/>
      <c r="D25" s="17" t="s">
        <v>18</v>
      </c>
      <c r="E25" s="17" t="s">
        <v>19</v>
      </c>
    </row>
    <row r="26" spans="2:13" ht="13.8" x14ac:dyDescent="0.25">
      <c r="B26" s="11"/>
      <c r="C26" s="27"/>
      <c r="D26" s="18"/>
      <c r="E26" s="19"/>
    </row>
    <row r="27" spans="2:13" ht="13.8" x14ac:dyDescent="0.25">
      <c r="B27" s="11"/>
      <c r="C27" s="27"/>
      <c r="D27" s="18"/>
      <c r="E27" s="19"/>
    </row>
    <row r="28" spans="2:13" ht="13.8" x14ac:dyDescent="0.25">
      <c r="B28" s="11"/>
      <c r="C28" s="11"/>
      <c r="D28" s="20"/>
      <c r="E28" s="21"/>
    </row>
    <row r="29" spans="2:13" ht="13.8" x14ac:dyDescent="0.25">
      <c r="B29" s="11"/>
      <c r="C29" s="13"/>
      <c r="D29" s="22"/>
      <c r="E29" s="23"/>
    </row>
    <row r="30" spans="2:13" ht="13.8" x14ac:dyDescent="0.25">
      <c r="B30" s="11"/>
      <c r="C30" s="27"/>
      <c r="D30" s="18"/>
      <c r="E30" s="24"/>
    </row>
    <row r="33" spans="1:28" ht="13.2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Sveva Esperimenti</vt:lpstr>
      <vt:lpstr>Luca Esperimenti</vt:lpstr>
      <vt:lpstr>Livio Esperimenti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Sveva Pepe</cp:lastModifiedBy>
  <dcterms:modified xsi:type="dcterms:W3CDTF">2023-07-10T07:22:10Z</dcterms:modified>
</cp:coreProperties>
</file>