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68" yWindow="-60" windowWidth="18960" windowHeight="6792"/>
  </bookViews>
  <sheets>
    <sheet name="Grupos de edad" sheetId="1" r:id="rId1"/>
    <sheet name="Detalle" sheetId="2" r:id="rId2"/>
    <sheet name="Configurador" sheetId="3" r:id="rId3"/>
  </sheets>
  <definedNames>
    <definedName name="_xlnm.Print_Titles" localSheetId="0">'Grupos de edad'!$1:$7</definedName>
  </definedNames>
  <calcPr calcId="125725"/>
</workbook>
</file>

<file path=xl/calcChain.xml><?xml version="1.0" encoding="utf-8"?>
<calcChain xmlns="http://schemas.openxmlformats.org/spreadsheetml/2006/main">
  <c r="M10" i="1"/>
  <c r="L10"/>
  <c r="K10"/>
  <c r="J10"/>
  <c r="I10"/>
  <c r="H10"/>
  <c r="G10"/>
  <c r="F10"/>
  <c r="E10"/>
  <c r="D10"/>
  <c r="C10"/>
  <c r="B10"/>
  <c r="M9"/>
  <c r="L9"/>
  <c r="K9"/>
  <c r="J9"/>
  <c r="I9"/>
  <c r="H9"/>
  <c r="G9"/>
  <c r="F9"/>
  <c r="E9"/>
  <c r="D9"/>
  <c r="C9"/>
  <c r="B9"/>
  <c r="M8"/>
  <c r="L8"/>
  <c r="K8"/>
  <c r="J8"/>
  <c r="I8"/>
  <c r="H8"/>
  <c r="G8"/>
  <c r="F8"/>
  <c r="E8"/>
  <c r="D8"/>
  <c r="C8"/>
  <c r="B8"/>
  <c r="O3" i="2"/>
  <c r="Q3" l="1"/>
  <c r="R3"/>
  <c r="S3"/>
  <c r="T3"/>
  <c r="P3"/>
</calcChain>
</file>

<file path=xl/sharedStrings.xml><?xml version="1.0" encoding="utf-8"?>
<sst xmlns="http://schemas.openxmlformats.org/spreadsheetml/2006/main" count="196" uniqueCount="50">
  <si>
    <t>Desde:</t>
  </si>
  <si>
    <t>Hasta:</t>
  </si>
  <si>
    <t>Informe epidemiológico</t>
  </si>
  <si>
    <t>ENFERMEDADES NOTIFICADAS POR GRUPO DE EDAD</t>
  </si>
  <si>
    <t>PATOLOGÍA</t>
  </si>
  <si>
    <t>1 AÑO</t>
  </si>
  <si>
    <t>2-4</t>
  </si>
  <si>
    <t>5-9</t>
  </si>
  <si>
    <t>10-14</t>
  </si>
  <si>
    <t>15-24</t>
  </si>
  <si>
    <t>25-34</t>
  </si>
  <si>
    <t>35-44</t>
  </si>
  <si>
    <t>45-64</t>
  </si>
  <si>
    <t>&gt;=65</t>
  </si>
  <si>
    <t>S/E</t>
  </si>
  <si>
    <t>TOTAL</t>
  </si>
  <si>
    <t>ACCIDENTES DOMESTICOS</t>
  </si>
  <si>
    <t>ACCIDENTES DE TRANSITO</t>
  </si>
  <si>
    <t>ACCIDENTES LABORALES</t>
  </si>
  <si>
    <t>HEPATITIS 'A'</t>
  </si>
  <si>
    <t>E. TIPO INFLUENZA</t>
  </si>
  <si>
    <t>MENINGOENCEFALITIS</t>
  </si>
  <si>
    <t>NEUMONIA</t>
  </si>
  <si>
    <t>P.FACCIDAS</t>
  </si>
  <si>
    <t>PAROTIDITIS</t>
  </si>
  <si>
    <t>RUBEOLA</t>
  </si>
  <si>
    <t>SARAMPION</t>
  </si>
  <si>
    <t>TETANOS</t>
  </si>
  <si>
    <t>TOS CONVULSA</t>
  </si>
  <si>
    <t>VARICELA</t>
  </si>
  <si>
    <t>S.U.H.</t>
  </si>
  <si>
    <t>DIARREAS</t>
  </si>
  <si>
    <t>PIODERMITIS</t>
  </si>
  <si>
    <t>FECHA</t>
  </si>
  <si>
    <t>EDAD</t>
  </si>
  <si>
    <t>FEM</t>
  </si>
  <si>
    <t>MAS</t>
  </si>
  <si>
    <t>DOMICILIO</t>
  </si>
  <si>
    <t>LUGAR DE ATENCIÓN</t>
  </si>
  <si>
    <t>DIAGNOSTICO</t>
  </si>
  <si>
    <t>COD. DIAGNOSTICO</t>
  </si>
  <si>
    <t>NOMBRE</t>
  </si>
  <si>
    <t>m/a</t>
  </si>
  <si>
    <t>LOCALIDAD</t>
  </si>
  <si>
    <t>Edad</t>
  </si>
  <si>
    <t>Grupo</t>
  </si>
  <si>
    <t>45-54</t>
  </si>
  <si>
    <t>55-64</t>
  </si>
  <si>
    <t>COD.EDAD</t>
  </si>
  <si>
    <t>&lt;1 AÑO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</si>
</sst>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6838A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46838A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0</xdr:col>
      <xdr:colOff>1473200</xdr:colOff>
      <xdr:row>3</xdr:row>
      <xdr:rowOff>94470</xdr:rowOff>
    </xdr:to>
    <xdr:pic>
      <xdr:nvPicPr>
        <xdr:cNvPr id="1026" name="Picture 2" descr="LOGO-VERDE-TRANSPAREN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1473200" cy="79932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24"/>
  <sheetViews>
    <sheetView tabSelected="1" workbookViewId="0">
      <selection activeCell="B10" sqref="B10"/>
    </sheetView>
  </sheetViews>
  <sheetFormatPr baseColWidth="10" defaultRowHeight="14.4"/>
  <cols>
    <col min="1" max="1" width="24.88671875" customWidth="1"/>
    <col min="2" max="13" width="7.88671875" customWidth="1"/>
  </cols>
  <sheetData>
    <row r="2" spans="1:13" ht="28.8">
      <c r="D2" s="3" t="s">
        <v>2</v>
      </c>
      <c r="I2" s="2"/>
    </row>
    <row r="3" spans="1:13" ht="15.6">
      <c r="D3" s="4" t="s">
        <v>0</v>
      </c>
      <c r="E3" s="13"/>
      <c r="F3" s="13"/>
      <c r="G3" s="13"/>
      <c r="H3" s="5"/>
      <c r="I3" s="4" t="s">
        <v>1</v>
      </c>
      <c r="J3" s="12"/>
      <c r="K3" s="12"/>
      <c r="L3" s="12"/>
    </row>
    <row r="4" spans="1:13" ht="15.6">
      <c r="D4" s="4"/>
      <c r="E4" s="6"/>
      <c r="F4" s="6"/>
      <c r="G4" s="6"/>
      <c r="H4" s="7"/>
      <c r="I4" s="4"/>
      <c r="J4" s="7"/>
      <c r="K4" s="7"/>
      <c r="L4" s="7"/>
    </row>
    <row r="5" spans="1:13">
      <c r="D5" t="s">
        <v>3</v>
      </c>
    </row>
    <row r="7" spans="1:13" s="1" customFormat="1">
      <c r="A7" s="1" t="s">
        <v>4</v>
      </c>
      <c r="B7" s="1" t="s">
        <v>49</v>
      </c>
      <c r="C7" s="1" t="s">
        <v>5</v>
      </c>
      <c r="D7" s="8" t="s">
        <v>6</v>
      </c>
      <c r="E7" s="8" t="s">
        <v>7</v>
      </c>
      <c r="F7" s="8" t="s">
        <v>8</v>
      </c>
      <c r="G7" s="8" t="s">
        <v>9</v>
      </c>
      <c r="H7" s="8" t="s">
        <v>10</v>
      </c>
      <c r="I7" s="8" t="s">
        <v>11</v>
      </c>
      <c r="J7" s="8" t="s">
        <v>12</v>
      </c>
      <c r="K7" s="8" t="s">
        <v>13</v>
      </c>
      <c r="L7" s="8" t="s">
        <v>14</v>
      </c>
      <c r="M7" s="1" t="s">
        <v>15</v>
      </c>
    </row>
    <row r="8" spans="1:13">
      <c r="A8" t="s">
        <v>16</v>
      </c>
      <c r="B8">
        <f>COUNTIF(Detalle!$P$3:$T$9999, CONCATENATE("R4", 'Grupos de edad'!B7))</f>
        <v>0</v>
      </c>
      <c r="C8">
        <f>COUNTIF(Detalle!$P$3:$T$9999, CONCATENATE("R4", 'Grupos de edad'!C7))</f>
        <v>0</v>
      </c>
      <c r="D8">
        <f>COUNTIF(Detalle!$P$3:$T$9999, CONCATENATE("R4", 'Grupos de edad'!D7))</f>
        <v>0</v>
      </c>
      <c r="E8">
        <f>COUNTIF(Detalle!$P$3:$T$9999, CONCATENATE("R4", 'Grupos de edad'!E7))</f>
        <v>0</v>
      </c>
      <c r="F8">
        <f>COUNTIF(Detalle!$P$3:$T$9999, CONCATENATE("R4", 'Grupos de edad'!F7))</f>
        <v>0</v>
      </c>
      <c r="G8">
        <f>COUNTIF(Detalle!$P$3:$T$9999, CONCATENATE("R4", 'Grupos de edad'!G7))</f>
        <v>0</v>
      </c>
      <c r="H8">
        <f>COUNTIF(Detalle!$P$3:$T$9999, CONCATENATE("R4", 'Grupos de edad'!H7))</f>
        <v>0</v>
      </c>
      <c r="I8">
        <f>COUNTIF(Detalle!$P$3:$T$9999, CONCATENATE("R4", 'Grupos de edad'!I7))</f>
        <v>0</v>
      </c>
      <c r="J8">
        <f>COUNTIF(Detalle!$P$3:$T$9999, CONCATENATE("R4", 'Grupos de edad'!J7))</f>
        <v>0</v>
      </c>
      <c r="K8">
        <f>COUNTIF(Detalle!$P$3:$T$9999, CONCATENATE("R4", 'Grupos de edad'!K7))</f>
        <v>0</v>
      </c>
      <c r="L8">
        <f>COUNTIF(Detalle!$P$3:$T$9999, CONCATENATE("R4", 'Grupos de edad'!L7))</f>
        <v>0</v>
      </c>
      <c r="M8">
        <f>COUNTIF(Detalle!$P$3:$T$9999, CONCATENATE("R4", 'Grupos de edad'!M7))</f>
        <v>0</v>
      </c>
    </row>
    <row r="9" spans="1:13">
      <c r="A9" t="s">
        <v>17</v>
      </c>
      <c r="B9">
        <f>COUNTIF(Detalle!$P$3:$T$9999, CONCATENATE("R2", 'Grupos de edad'!B7)) + COUNTIF(Detalle!$P$3:$T$9999, CONCATENATE("R3", 'Grupos de edad'!B7)) + COUNTIF(Detalle!$P$3:$T$9999, CONCATENATE("R1", 'Grupos de edad'!B7))</f>
        <v>0</v>
      </c>
      <c r="C9">
        <f>COUNTIF(Detalle!$P$3:$T$9999, CONCATENATE("R2", 'Grupos de edad'!C7)) + COUNTIF(Detalle!$P$3:$T$9999, CONCATENATE("R3", 'Grupos de edad'!C7)) + COUNTIF(Detalle!$P$3:$T$9999, CONCATENATE("R1", 'Grupos de edad'!C7))</f>
        <v>0</v>
      </c>
      <c r="D9">
        <f>COUNTIF(Detalle!$P$3:$T$9999, CONCATENATE("R2", 'Grupos de edad'!D7)) + COUNTIF(Detalle!$P$3:$T$9999, CONCATENATE("R3", 'Grupos de edad'!D7)) + COUNTIF(Detalle!$P$3:$T$9999, CONCATENATE("R1", 'Grupos de edad'!D7))</f>
        <v>0</v>
      </c>
      <c r="E9">
        <f>COUNTIF(Detalle!$P$3:$T$9999, CONCATENATE("R2", 'Grupos de edad'!E7)) + COUNTIF(Detalle!$P$3:$T$9999, CONCATENATE("R3", 'Grupos de edad'!E7)) + COUNTIF(Detalle!$P$3:$T$9999, CONCATENATE("R1", 'Grupos de edad'!E7))</f>
        <v>0</v>
      </c>
      <c r="F9">
        <f>COUNTIF(Detalle!$P$3:$T$9999, CONCATENATE("R2", 'Grupos de edad'!F7)) + COUNTIF(Detalle!$P$3:$T$9999, CONCATENATE("R3", 'Grupos de edad'!F7)) + COUNTIF(Detalle!$P$3:$T$9999, CONCATENATE("R1", 'Grupos de edad'!F7))</f>
        <v>0</v>
      </c>
      <c r="G9">
        <f>COUNTIF(Detalle!$P$3:$T$9999, CONCATENATE("R2", 'Grupos de edad'!G7)) + COUNTIF(Detalle!$P$3:$T$9999, CONCATENATE("R3", 'Grupos de edad'!G7)) + COUNTIF(Detalle!$P$3:$T$9999, CONCATENATE("R1", 'Grupos de edad'!G7))</f>
        <v>0</v>
      </c>
      <c r="H9">
        <f>COUNTIF(Detalle!$P$3:$T$9999, CONCATENATE("R2", 'Grupos de edad'!H7)) + COUNTIF(Detalle!$P$3:$T$9999, CONCATENATE("R3", 'Grupos de edad'!H7)) + COUNTIF(Detalle!$P$3:$T$9999, CONCATENATE("R1", 'Grupos de edad'!H7))</f>
        <v>0</v>
      </c>
      <c r="I9">
        <f>COUNTIF(Detalle!$P$3:$T$9999, CONCATENATE("R2", 'Grupos de edad'!I7)) + COUNTIF(Detalle!$P$3:$T$9999, CONCATENATE("R3", 'Grupos de edad'!I7)) + COUNTIF(Detalle!$P$3:$T$9999, CONCATENATE("R1", 'Grupos de edad'!I7))</f>
        <v>0</v>
      </c>
      <c r="J9">
        <f>COUNTIF(Detalle!$P$3:$T$9999, CONCATENATE("R2", 'Grupos de edad'!J7)) + COUNTIF(Detalle!$P$3:$T$9999, CONCATENATE("R3", 'Grupos de edad'!J7)) + COUNTIF(Detalle!$P$3:$T$9999, CONCATENATE("R1", 'Grupos de edad'!J7))</f>
        <v>0</v>
      </c>
      <c r="K9">
        <f>COUNTIF(Detalle!$P$3:$T$9999, CONCATENATE("R2", 'Grupos de edad'!K7)) + COUNTIF(Detalle!$P$3:$T$9999, CONCATENATE("R3", 'Grupos de edad'!K7)) + COUNTIF(Detalle!$P$3:$T$9999, CONCATENATE("R1", 'Grupos de edad'!K7))</f>
        <v>0</v>
      </c>
      <c r="L9">
        <f>COUNTIF(Detalle!$P$3:$T$9999, CONCATENATE("R2", 'Grupos de edad'!L7)) + COUNTIF(Detalle!$P$3:$T$9999, CONCATENATE("R3", 'Grupos de edad'!L7)) + COUNTIF(Detalle!$P$3:$T$9999, CONCATENATE("R1", 'Grupos de edad'!L7))</f>
        <v>0</v>
      </c>
      <c r="M9">
        <f>COUNTIF(Detalle!$P$3:$T$9999, CONCATENATE("R2", 'Grupos de edad'!M7)) + COUNTIF(Detalle!$P$3:$T$9999, CONCATENATE("R3", 'Grupos de edad'!M7)) + COUNTIF(Detalle!$P$3:$T$9999, CONCATENATE("R1", 'Grupos de edad'!M7))</f>
        <v>0</v>
      </c>
    </row>
    <row r="10" spans="1:13">
      <c r="A10" t="s">
        <v>18</v>
      </c>
      <c r="B10">
        <f>COUNTIF(Detalle!$P$3:$T$9999, CONCATENATE("R5", 'Grupos de edad'!B9))</f>
        <v>0</v>
      </c>
      <c r="C10">
        <f>COUNTIF(Detalle!$P$3:$T$9999, CONCATENATE("R5", 'Grupos de edad'!C9))</f>
        <v>0</v>
      </c>
      <c r="D10">
        <f>COUNTIF(Detalle!$P$3:$T$9999, CONCATENATE("R5", 'Grupos de edad'!D9))</f>
        <v>0</v>
      </c>
      <c r="E10">
        <f>COUNTIF(Detalle!$P$3:$T$9999, CONCATENATE("R5", 'Grupos de edad'!E9))</f>
        <v>0</v>
      </c>
      <c r="F10">
        <f>COUNTIF(Detalle!$P$3:$T$9999, CONCATENATE("R5", 'Grupos de edad'!F9))</f>
        <v>0</v>
      </c>
      <c r="G10">
        <f>COUNTIF(Detalle!$P$3:$T$9999, CONCATENATE("R5", 'Grupos de edad'!G9))</f>
        <v>0</v>
      </c>
      <c r="H10">
        <f>COUNTIF(Detalle!$P$3:$T$9999, CONCATENATE("R5", 'Grupos de edad'!H9))</f>
        <v>0</v>
      </c>
      <c r="I10">
        <f>COUNTIF(Detalle!$P$3:$T$9999, CONCATENATE("R5", 'Grupos de edad'!I9))</f>
        <v>0</v>
      </c>
      <c r="J10">
        <f>COUNTIF(Detalle!$P$3:$T$9999, CONCATENATE("R5", 'Grupos de edad'!J9))</f>
        <v>0</v>
      </c>
      <c r="K10">
        <f>COUNTIF(Detalle!$P$3:$T$9999, CONCATENATE("R5", 'Grupos de edad'!K9))</f>
        <v>0</v>
      </c>
      <c r="L10">
        <f>COUNTIF(Detalle!$P$3:$T$9999, CONCATENATE("R5", 'Grupos de edad'!L9))</f>
        <v>0</v>
      </c>
      <c r="M10">
        <f>COUNTIF(Detalle!$P$3:$T$9999, CONCATENATE("R5", 'Grupos de edad'!M9))</f>
        <v>0</v>
      </c>
    </row>
    <row r="11" spans="1:13">
      <c r="A11" t="s">
        <v>19</v>
      </c>
    </row>
    <row r="12" spans="1:13">
      <c r="A12" t="s">
        <v>20</v>
      </c>
    </row>
    <row r="13" spans="1:13">
      <c r="A13" t="s">
        <v>21</v>
      </c>
    </row>
    <row r="14" spans="1:13">
      <c r="A14" t="s">
        <v>22</v>
      </c>
    </row>
    <row r="15" spans="1:13">
      <c r="A15" t="s">
        <v>23</v>
      </c>
    </row>
    <row r="16" spans="1:13">
      <c r="A16" t="s">
        <v>24</v>
      </c>
    </row>
    <row r="17" spans="1:1">
      <c r="A17" t="s">
        <v>25</v>
      </c>
    </row>
    <row r="18" spans="1:1">
      <c r="A18" t="s">
        <v>26</v>
      </c>
    </row>
    <row r="19" spans="1:1">
      <c r="A19" t="s">
        <v>27</v>
      </c>
    </row>
    <row r="20" spans="1:1">
      <c r="A20" t="s">
        <v>28</v>
      </c>
    </row>
    <row r="21" spans="1:1">
      <c r="A21" t="s">
        <v>29</v>
      </c>
    </row>
    <row r="22" spans="1:1">
      <c r="A22" t="s">
        <v>30</v>
      </c>
    </row>
    <row r="23" spans="1:1">
      <c r="A23" t="s">
        <v>31</v>
      </c>
    </row>
    <row r="24" spans="1:1">
      <c r="A24" t="s">
        <v>32</v>
      </c>
    </row>
  </sheetData>
  <mergeCells count="2">
    <mergeCell ref="J3:L3"/>
    <mergeCell ref="E3:G3"/>
  </mergeCells>
  <pageMargins left="0.51181102362204722" right="0.51181102362204722" top="0.55118110236220474" bottom="0.55118110236220474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"/>
  <sheetViews>
    <sheetView workbookViewId="0">
      <selection activeCell="J1" sqref="J1:T1048576"/>
    </sheetView>
  </sheetViews>
  <sheetFormatPr baseColWidth="10" defaultRowHeight="14.4"/>
  <cols>
    <col min="2" max="2" width="22.6640625" customWidth="1"/>
    <col min="3" max="3" width="9.33203125" customWidth="1"/>
    <col min="4" max="4" width="9.88671875" customWidth="1"/>
    <col min="5" max="5" width="10" customWidth="1"/>
    <col min="6" max="6" width="30.5546875" customWidth="1"/>
    <col min="7" max="7" width="12.88671875" customWidth="1"/>
    <col min="8" max="8" width="21.6640625" customWidth="1"/>
    <col min="9" max="9" width="27.109375" customWidth="1"/>
    <col min="10" max="12" width="11.109375" hidden="1" customWidth="1"/>
    <col min="13" max="13" width="12.5546875" hidden="1" customWidth="1"/>
    <col min="14" max="15" width="11.44140625" hidden="1" customWidth="1"/>
    <col min="16" max="16" width="11.88671875" hidden="1" customWidth="1"/>
    <col min="17" max="20" width="11.5546875" hidden="1" customWidth="1"/>
  </cols>
  <sheetData>
    <row r="1" spans="1:20" s="1" customFormat="1">
      <c r="A1" s="14" t="s">
        <v>33</v>
      </c>
      <c r="B1" s="14" t="s">
        <v>41</v>
      </c>
      <c r="C1" s="18" t="s">
        <v>34</v>
      </c>
      <c r="D1" s="19"/>
      <c r="E1" s="20"/>
      <c r="F1" s="16" t="s">
        <v>37</v>
      </c>
      <c r="G1" s="16" t="s">
        <v>43</v>
      </c>
      <c r="H1" s="16" t="s">
        <v>38</v>
      </c>
      <c r="I1" s="16" t="s">
        <v>39</v>
      </c>
      <c r="J1" s="8" t="s">
        <v>40</v>
      </c>
      <c r="K1" s="8" t="s">
        <v>40</v>
      </c>
      <c r="L1" s="8" t="s">
        <v>40</v>
      </c>
      <c r="M1" s="8" t="s">
        <v>40</v>
      </c>
      <c r="N1" s="8" t="s">
        <v>40</v>
      </c>
      <c r="O1" s="8" t="s">
        <v>48</v>
      </c>
      <c r="P1" s="8"/>
    </row>
    <row r="2" spans="1:20" s="1" customFormat="1">
      <c r="A2" s="15"/>
      <c r="B2" s="15"/>
      <c r="C2" s="9" t="s">
        <v>35</v>
      </c>
      <c r="D2" s="10" t="s">
        <v>36</v>
      </c>
      <c r="E2" s="10" t="s">
        <v>42</v>
      </c>
      <c r="F2" s="17"/>
      <c r="G2" s="17"/>
      <c r="H2" s="17"/>
      <c r="I2" s="17"/>
      <c r="N2" s="8"/>
      <c r="O2" s="8"/>
      <c r="P2" s="8"/>
    </row>
    <row r="3" spans="1:20">
      <c r="O3" t="str">
        <f>IF(C3+D3+E3 &gt; 0, VLOOKUP(C3+D3, Configurador!$B$4:$C$147, 2, FALSE), "S/E")</f>
        <v>S/E</v>
      </c>
      <c r="P3" t="str">
        <f>CONCATENATE(J3,$O3)</f>
        <v>S/E</v>
      </c>
      <c r="Q3" t="str">
        <f>CONCATENATE(K3,$O3)</f>
        <v>S/E</v>
      </c>
      <c r="R3" t="str">
        <f>CONCATENATE(L3,$O3)</f>
        <v>S/E</v>
      </c>
      <c r="S3" t="str">
        <f>CONCATENATE(M3,$O3)</f>
        <v>S/E</v>
      </c>
      <c r="T3" t="str">
        <f>CONCATENATE(N3,$O3)</f>
        <v>S/E</v>
      </c>
    </row>
  </sheetData>
  <mergeCells count="7">
    <mergeCell ref="B1:B2"/>
    <mergeCell ref="A1:A2"/>
    <mergeCell ref="H1:H2"/>
    <mergeCell ref="I1:I2"/>
    <mergeCell ref="C1:E1"/>
    <mergeCell ref="G1:G2"/>
    <mergeCell ref="F1:F2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C147"/>
  <sheetViews>
    <sheetView topLeftCell="A68" workbookViewId="0">
      <selection activeCell="C71" sqref="C71"/>
    </sheetView>
  </sheetViews>
  <sheetFormatPr baseColWidth="10" defaultRowHeight="14.4"/>
  <cols>
    <col min="3" max="3" width="11.44140625" style="11"/>
  </cols>
  <sheetData>
    <row r="3" spans="2:3">
      <c r="B3" t="s">
        <v>44</v>
      </c>
      <c r="C3" s="11" t="s">
        <v>45</v>
      </c>
    </row>
    <row r="4" spans="2:3">
      <c r="B4">
        <v>0</v>
      </c>
      <c r="C4" s="11" t="s">
        <v>49</v>
      </c>
    </row>
    <row r="5" spans="2:3">
      <c r="B5">
        <v>1</v>
      </c>
      <c r="C5" s="11" t="s">
        <v>5</v>
      </c>
    </row>
    <row r="6" spans="2:3">
      <c r="B6">
        <v>2</v>
      </c>
      <c r="C6" s="11" t="s">
        <v>6</v>
      </c>
    </row>
    <row r="7" spans="2:3">
      <c r="B7">
        <v>3</v>
      </c>
      <c r="C7" s="11" t="s">
        <v>6</v>
      </c>
    </row>
    <row r="8" spans="2:3">
      <c r="B8">
        <v>4</v>
      </c>
      <c r="C8" s="11" t="s">
        <v>6</v>
      </c>
    </row>
    <row r="9" spans="2:3">
      <c r="B9">
        <v>5</v>
      </c>
      <c r="C9" s="11" t="s">
        <v>7</v>
      </c>
    </row>
    <row r="10" spans="2:3">
      <c r="B10">
        <v>6</v>
      </c>
      <c r="C10" s="11" t="s">
        <v>7</v>
      </c>
    </row>
    <row r="11" spans="2:3">
      <c r="B11">
        <v>7</v>
      </c>
      <c r="C11" s="11" t="s">
        <v>7</v>
      </c>
    </row>
    <row r="12" spans="2:3">
      <c r="B12">
        <v>8</v>
      </c>
      <c r="C12" s="11" t="s">
        <v>7</v>
      </c>
    </row>
    <row r="13" spans="2:3">
      <c r="B13">
        <v>9</v>
      </c>
      <c r="C13" s="11" t="s">
        <v>7</v>
      </c>
    </row>
    <row r="14" spans="2:3">
      <c r="B14">
        <v>10</v>
      </c>
      <c r="C14" s="11" t="s">
        <v>8</v>
      </c>
    </row>
    <row r="15" spans="2:3">
      <c r="B15">
        <v>11</v>
      </c>
      <c r="C15" s="11" t="s">
        <v>8</v>
      </c>
    </row>
    <row r="16" spans="2:3">
      <c r="B16">
        <v>12</v>
      </c>
      <c r="C16" s="11" t="s">
        <v>8</v>
      </c>
    </row>
    <row r="17" spans="2:3">
      <c r="B17">
        <v>13</v>
      </c>
      <c r="C17" s="11" t="s">
        <v>8</v>
      </c>
    </row>
    <row r="18" spans="2:3">
      <c r="B18">
        <v>14</v>
      </c>
      <c r="C18" s="11" t="s">
        <v>8</v>
      </c>
    </row>
    <row r="19" spans="2:3">
      <c r="B19">
        <v>15</v>
      </c>
      <c r="C19" s="11" t="s">
        <v>9</v>
      </c>
    </row>
    <row r="20" spans="2:3">
      <c r="B20">
        <v>16</v>
      </c>
      <c r="C20" s="11" t="s">
        <v>9</v>
      </c>
    </row>
    <row r="21" spans="2:3">
      <c r="B21">
        <v>17</v>
      </c>
      <c r="C21" s="11" t="s">
        <v>9</v>
      </c>
    </row>
    <row r="22" spans="2:3">
      <c r="B22">
        <v>18</v>
      </c>
      <c r="C22" s="11" t="s">
        <v>9</v>
      </c>
    </row>
    <row r="23" spans="2:3">
      <c r="B23">
        <v>19</v>
      </c>
      <c r="C23" s="11" t="s">
        <v>9</v>
      </c>
    </row>
    <row r="24" spans="2:3">
      <c r="B24">
        <v>20</v>
      </c>
      <c r="C24" s="11" t="s">
        <v>9</v>
      </c>
    </row>
    <row r="25" spans="2:3">
      <c r="B25">
        <v>21</v>
      </c>
      <c r="C25" s="11" t="s">
        <v>9</v>
      </c>
    </row>
    <row r="26" spans="2:3">
      <c r="B26">
        <v>22</v>
      </c>
      <c r="C26" s="11" t="s">
        <v>9</v>
      </c>
    </row>
    <row r="27" spans="2:3">
      <c r="B27">
        <v>23</v>
      </c>
      <c r="C27" s="11" t="s">
        <v>9</v>
      </c>
    </row>
    <row r="28" spans="2:3">
      <c r="B28">
        <v>24</v>
      </c>
      <c r="C28" s="11" t="s">
        <v>9</v>
      </c>
    </row>
    <row r="29" spans="2:3">
      <c r="B29">
        <v>25</v>
      </c>
      <c r="C29" s="11" t="s">
        <v>10</v>
      </c>
    </row>
    <row r="30" spans="2:3">
      <c r="B30">
        <v>26</v>
      </c>
      <c r="C30" s="11" t="s">
        <v>10</v>
      </c>
    </row>
    <row r="31" spans="2:3">
      <c r="B31">
        <v>27</v>
      </c>
      <c r="C31" s="11" t="s">
        <v>10</v>
      </c>
    </row>
    <row r="32" spans="2:3">
      <c r="B32">
        <v>28</v>
      </c>
      <c r="C32" s="11" t="s">
        <v>10</v>
      </c>
    </row>
    <row r="33" spans="2:3">
      <c r="B33">
        <v>29</v>
      </c>
      <c r="C33" s="11" t="s">
        <v>10</v>
      </c>
    </row>
    <row r="34" spans="2:3">
      <c r="B34">
        <v>30</v>
      </c>
      <c r="C34" s="11" t="s">
        <v>10</v>
      </c>
    </row>
    <row r="35" spans="2:3">
      <c r="B35">
        <v>31</v>
      </c>
      <c r="C35" s="11" t="s">
        <v>10</v>
      </c>
    </row>
    <row r="36" spans="2:3">
      <c r="B36">
        <v>32</v>
      </c>
      <c r="C36" s="11" t="s">
        <v>10</v>
      </c>
    </row>
    <row r="37" spans="2:3">
      <c r="B37">
        <v>33</v>
      </c>
      <c r="C37" s="11" t="s">
        <v>10</v>
      </c>
    </row>
    <row r="38" spans="2:3">
      <c r="B38">
        <v>34</v>
      </c>
      <c r="C38" s="11" t="s">
        <v>10</v>
      </c>
    </row>
    <row r="39" spans="2:3">
      <c r="B39">
        <v>35</v>
      </c>
      <c r="C39" s="11" t="s">
        <v>11</v>
      </c>
    </row>
    <row r="40" spans="2:3">
      <c r="B40">
        <v>36</v>
      </c>
      <c r="C40" s="11" t="s">
        <v>11</v>
      </c>
    </row>
    <row r="41" spans="2:3">
      <c r="B41">
        <v>37</v>
      </c>
      <c r="C41" s="11" t="s">
        <v>11</v>
      </c>
    </row>
    <row r="42" spans="2:3">
      <c r="B42">
        <v>38</v>
      </c>
      <c r="C42" s="11" t="s">
        <v>11</v>
      </c>
    </row>
    <row r="43" spans="2:3">
      <c r="B43">
        <v>39</v>
      </c>
      <c r="C43" s="11" t="s">
        <v>11</v>
      </c>
    </row>
    <row r="44" spans="2:3">
      <c r="B44">
        <v>40</v>
      </c>
      <c r="C44" s="11" t="s">
        <v>11</v>
      </c>
    </row>
    <row r="45" spans="2:3">
      <c r="B45">
        <v>41</v>
      </c>
      <c r="C45" s="11" t="s">
        <v>11</v>
      </c>
    </row>
    <row r="46" spans="2:3">
      <c r="B46">
        <v>42</v>
      </c>
      <c r="C46" s="11" t="s">
        <v>11</v>
      </c>
    </row>
    <row r="47" spans="2:3">
      <c r="B47">
        <v>43</v>
      </c>
      <c r="C47" s="11" t="s">
        <v>11</v>
      </c>
    </row>
    <row r="48" spans="2:3">
      <c r="B48">
        <v>44</v>
      </c>
      <c r="C48" s="11" t="s">
        <v>11</v>
      </c>
    </row>
    <row r="49" spans="2:3">
      <c r="B49">
        <v>45</v>
      </c>
      <c r="C49" s="11" t="s">
        <v>46</v>
      </c>
    </row>
    <row r="50" spans="2:3">
      <c r="B50">
        <v>46</v>
      </c>
      <c r="C50" s="11" t="s">
        <v>46</v>
      </c>
    </row>
    <row r="51" spans="2:3">
      <c r="B51">
        <v>47</v>
      </c>
      <c r="C51" s="11" t="s">
        <v>46</v>
      </c>
    </row>
    <row r="52" spans="2:3">
      <c r="B52">
        <v>48</v>
      </c>
      <c r="C52" s="11" t="s">
        <v>46</v>
      </c>
    </row>
    <row r="53" spans="2:3">
      <c r="B53">
        <v>49</v>
      </c>
      <c r="C53" s="11" t="s">
        <v>46</v>
      </c>
    </row>
    <row r="54" spans="2:3">
      <c r="B54">
        <v>50</v>
      </c>
      <c r="C54" s="11" t="s">
        <v>46</v>
      </c>
    </row>
    <row r="55" spans="2:3">
      <c r="B55">
        <v>51</v>
      </c>
      <c r="C55" s="11" t="s">
        <v>46</v>
      </c>
    </row>
    <row r="56" spans="2:3">
      <c r="B56">
        <v>52</v>
      </c>
      <c r="C56" s="11" t="s">
        <v>46</v>
      </c>
    </row>
    <row r="57" spans="2:3">
      <c r="B57">
        <v>53</v>
      </c>
      <c r="C57" s="11" t="s">
        <v>46</v>
      </c>
    </row>
    <row r="58" spans="2:3">
      <c r="B58">
        <v>54</v>
      </c>
      <c r="C58" s="11" t="s">
        <v>46</v>
      </c>
    </row>
    <row r="59" spans="2:3">
      <c r="B59">
        <v>55</v>
      </c>
      <c r="C59" s="11" t="s">
        <v>47</v>
      </c>
    </row>
    <row r="60" spans="2:3">
      <c r="B60">
        <v>56</v>
      </c>
      <c r="C60" s="11" t="s">
        <v>47</v>
      </c>
    </row>
    <row r="61" spans="2:3">
      <c r="B61">
        <v>57</v>
      </c>
      <c r="C61" s="11" t="s">
        <v>47</v>
      </c>
    </row>
    <row r="62" spans="2:3">
      <c r="B62">
        <v>58</v>
      </c>
      <c r="C62" s="11" t="s">
        <v>47</v>
      </c>
    </row>
    <row r="63" spans="2:3">
      <c r="B63">
        <v>59</v>
      </c>
      <c r="C63" s="11" t="s">
        <v>47</v>
      </c>
    </row>
    <row r="64" spans="2:3">
      <c r="B64">
        <v>60</v>
      </c>
      <c r="C64" s="11" t="s">
        <v>47</v>
      </c>
    </row>
    <row r="65" spans="2:3">
      <c r="B65">
        <v>61</v>
      </c>
      <c r="C65" s="11" t="s">
        <v>47</v>
      </c>
    </row>
    <row r="66" spans="2:3">
      <c r="B66">
        <v>62</v>
      </c>
      <c r="C66" s="11" t="s">
        <v>47</v>
      </c>
    </row>
    <row r="67" spans="2:3">
      <c r="B67">
        <v>63</v>
      </c>
      <c r="C67" s="11" t="s">
        <v>47</v>
      </c>
    </row>
    <row r="68" spans="2:3">
      <c r="B68">
        <v>64</v>
      </c>
      <c r="C68" s="11" t="s">
        <v>47</v>
      </c>
    </row>
    <row r="69" spans="2:3">
      <c r="B69">
        <v>65</v>
      </c>
      <c r="C69" s="11" t="s">
        <v>13</v>
      </c>
    </row>
    <row r="70" spans="2:3">
      <c r="B70">
        <v>66</v>
      </c>
      <c r="C70" s="11" t="s">
        <v>13</v>
      </c>
    </row>
    <row r="71" spans="2:3">
      <c r="B71">
        <v>67</v>
      </c>
      <c r="C71" s="11" t="s">
        <v>13</v>
      </c>
    </row>
    <row r="72" spans="2:3">
      <c r="B72">
        <v>68</v>
      </c>
      <c r="C72" s="11" t="s">
        <v>13</v>
      </c>
    </row>
    <row r="73" spans="2:3">
      <c r="B73">
        <v>69</v>
      </c>
      <c r="C73" s="11" t="s">
        <v>13</v>
      </c>
    </row>
    <row r="74" spans="2:3">
      <c r="B74">
        <v>70</v>
      </c>
      <c r="C74" s="11" t="s">
        <v>13</v>
      </c>
    </row>
    <row r="75" spans="2:3">
      <c r="B75">
        <v>71</v>
      </c>
      <c r="C75" s="11" t="s">
        <v>13</v>
      </c>
    </row>
    <row r="76" spans="2:3">
      <c r="B76">
        <v>72</v>
      </c>
      <c r="C76" s="11" t="s">
        <v>13</v>
      </c>
    </row>
    <row r="77" spans="2:3">
      <c r="B77">
        <v>73</v>
      </c>
      <c r="C77" s="11" t="s">
        <v>13</v>
      </c>
    </row>
    <row r="78" spans="2:3">
      <c r="B78">
        <v>74</v>
      </c>
      <c r="C78" s="11" t="s">
        <v>13</v>
      </c>
    </row>
    <row r="79" spans="2:3">
      <c r="B79">
        <v>75</v>
      </c>
      <c r="C79" s="11" t="s">
        <v>13</v>
      </c>
    </row>
    <row r="80" spans="2:3">
      <c r="B80">
        <v>76</v>
      </c>
      <c r="C80" s="11" t="s">
        <v>13</v>
      </c>
    </row>
    <row r="81" spans="2:3">
      <c r="B81">
        <v>77</v>
      </c>
      <c r="C81" s="11" t="s">
        <v>13</v>
      </c>
    </row>
    <row r="82" spans="2:3">
      <c r="B82">
        <v>78</v>
      </c>
      <c r="C82" s="11" t="s">
        <v>13</v>
      </c>
    </row>
    <row r="83" spans="2:3">
      <c r="B83">
        <v>79</v>
      </c>
      <c r="C83" s="11" t="s">
        <v>13</v>
      </c>
    </row>
    <row r="84" spans="2:3">
      <c r="B84">
        <v>80</v>
      </c>
      <c r="C84" s="11" t="s">
        <v>13</v>
      </c>
    </row>
    <row r="85" spans="2:3">
      <c r="B85">
        <v>81</v>
      </c>
      <c r="C85" s="11" t="s">
        <v>13</v>
      </c>
    </row>
    <row r="86" spans="2:3">
      <c r="B86">
        <v>82</v>
      </c>
      <c r="C86" s="11" t="s">
        <v>13</v>
      </c>
    </row>
    <row r="87" spans="2:3">
      <c r="B87">
        <v>83</v>
      </c>
      <c r="C87" s="11" t="s">
        <v>13</v>
      </c>
    </row>
    <row r="88" spans="2:3">
      <c r="B88">
        <v>84</v>
      </c>
      <c r="C88" s="11" t="s">
        <v>13</v>
      </c>
    </row>
    <row r="89" spans="2:3">
      <c r="B89">
        <v>85</v>
      </c>
      <c r="C89" s="11" t="s">
        <v>13</v>
      </c>
    </row>
    <row r="90" spans="2:3">
      <c r="B90">
        <v>86</v>
      </c>
      <c r="C90" s="11" t="s">
        <v>13</v>
      </c>
    </row>
    <row r="91" spans="2:3">
      <c r="B91">
        <v>87</v>
      </c>
      <c r="C91" s="11" t="s">
        <v>13</v>
      </c>
    </row>
    <row r="92" spans="2:3">
      <c r="B92">
        <v>88</v>
      </c>
      <c r="C92" s="11" t="s">
        <v>13</v>
      </c>
    </row>
    <row r="93" spans="2:3">
      <c r="B93">
        <v>89</v>
      </c>
      <c r="C93" s="11" t="s">
        <v>13</v>
      </c>
    </row>
    <row r="94" spans="2:3">
      <c r="B94">
        <v>90</v>
      </c>
      <c r="C94" s="11" t="s">
        <v>13</v>
      </c>
    </row>
    <row r="95" spans="2:3">
      <c r="B95">
        <v>91</v>
      </c>
      <c r="C95" s="11" t="s">
        <v>13</v>
      </c>
    </row>
    <row r="96" spans="2:3">
      <c r="B96">
        <v>92</v>
      </c>
      <c r="C96" s="11" t="s">
        <v>13</v>
      </c>
    </row>
    <row r="97" spans="2:3">
      <c r="B97">
        <v>93</v>
      </c>
      <c r="C97" s="11" t="s">
        <v>13</v>
      </c>
    </row>
    <row r="98" spans="2:3">
      <c r="B98">
        <v>94</v>
      </c>
      <c r="C98" s="11" t="s">
        <v>13</v>
      </c>
    </row>
    <row r="99" spans="2:3">
      <c r="B99">
        <v>95</v>
      </c>
      <c r="C99" s="11" t="s">
        <v>13</v>
      </c>
    </row>
    <row r="100" spans="2:3">
      <c r="B100">
        <v>96</v>
      </c>
      <c r="C100" s="11" t="s">
        <v>13</v>
      </c>
    </row>
    <row r="101" spans="2:3">
      <c r="B101">
        <v>97</v>
      </c>
      <c r="C101" s="11" t="s">
        <v>13</v>
      </c>
    </row>
    <row r="102" spans="2:3">
      <c r="B102">
        <v>98</v>
      </c>
      <c r="C102" s="11" t="s">
        <v>13</v>
      </c>
    </row>
    <row r="103" spans="2:3">
      <c r="B103">
        <v>99</v>
      </c>
      <c r="C103" s="11" t="s">
        <v>13</v>
      </c>
    </row>
    <row r="104" spans="2:3">
      <c r="B104">
        <v>100</v>
      </c>
      <c r="C104" s="11" t="s">
        <v>13</v>
      </c>
    </row>
    <row r="105" spans="2:3">
      <c r="B105">
        <v>101</v>
      </c>
      <c r="C105" s="11" t="s">
        <v>13</v>
      </c>
    </row>
    <row r="106" spans="2:3">
      <c r="B106">
        <v>102</v>
      </c>
      <c r="C106" s="11" t="s">
        <v>13</v>
      </c>
    </row>
    <row r="107" spans="2:3">
      <c r="B107">
        <v>103</v>
      </c>
      <c r="C107" s="11" t="s">
        <v>13</v>
      </c>
    </row>
    <row r="108" spans="2:3">
      <c r="B108">
        <v>104</v>
      </c>
      <c r="C108" s="11" t="s">
        <v>13</v>
      </c>
    </row>
    <row r="109" spans="2:3">
      <c r="B109">
        <v>105</v>
      </c>
      <c r="C109" s="11" t="s">
        <v>13</v>
      </c>
    </row>
    <row r="110" spans="2:3">
      <c r="B110">
        <v>106</v>
      </c>
      <c r="C110" s="11" t="s">
        <v>13</v>
      </c>
    </row>
    <row r="111" spans="2:3">
      <c r="B111">
        <v>107</v>
      </c>
      <c r="C111" s="11" t="s">
        <v>13</v>
      </c>
    </row>
    <row r="112" spans="2:3">
      <c r="B112">
        <v>108</v>
      </c>
      <c r="C112" s="11" t="s">
        <v>13</v>
      </c>
    </row>
    <row r="113" spans="2:3">
      <c r="B113">
        <v>109</v>
      </c>
      <c r="C113" s="11" t="s">
        <v>13</v>
      </c>
    </row>
    <row r="114" spans="2:3">
      <c r="B114">
        <v>110</v>
      </c>
      <c r="C114" s="11" t="s">
        <v>13</v>
      </c>
    </row>
    <row r="115" spans="2:3">
      <c r="B115">
        <v>111</v>
      </c>
      <c r="C115" s="11" t="s">
        <v>13</v>
      </c>
    </row>
    <row r="116" spans="2:3">
      <c r="B116">
        <v>112</v>
      </c>
      <c r="C116" s="11" t="s">
        <v>13</v>
      </c>
    </row>
    <row r="117" spans="2:3">
      <c r="B117">
        <v>113</v>
      </c>
      <c r="C117" s="11" t="s">
        <v>13</v>
      </c>
    </row>
    <row r="118" spans="2:3">
      <c r="B118">
        <v>114</v>
      </c>
      <c r="C118" s="11" t="s">
        <v>13</v>
      </c>
    </row>
    <row r="119" spans="2:3">
      <c r="B119">
        <v>115</v>
      </c>
      <c r="C119" s="11" t="s">
        <v>13</v>
      </c>
    </row>
    <row r="120" spans="2:3">
      <c r="B120">
        <v>116</v>
      </c>
      <c r="C120" s="11" t="s">
        <v>13</v>
      </c>
    </row>
    <row r="121" spans="2:3">
      <c r="B121">
        <v>117</v>
      </c>
      <c r="C121" s="11" t="s">
        <v>13</v>
      </c>
    </row>
    <row r="122" spans="2:3">
      <c r="B122">
        <v>118</v>
      </c>
      <c r="C122" s="11" t="s">
        <v>13</v>
      </c>
    </row>
    <row r="123" spans="2:3">
      <c r="B123">
        <v>119</v>
      </c>
      <c r="C123" s="11" t="s">
        <v>13</v>
      </c>
    </row>
    <row r="124" spans="2:3">
      <c r="B124">
        <v>120</v>
      </c>
      <c r="C124" s="11" t="s">
        <v>13</v>
      </c>
    </row>
    <row r="125" spans="2:3">
      <c r="B125">
        <v>121</v>
      </c>
      <c r="C125" s="11" t="s">
        <v>13</v>
      </c>
    </row>
    <row r="126" spans="2:3">
      <c r="B126">
        <v>122</v>
      </c>
      <c r="C126" s="11" t="s">
        <v>13</v>
      </c>
    </row>
    <row r="127" spans="2:3">
      <c r="B127">
        <v>123</v>
      </c>
      <c r="C127" s="11" t="s">
        <v>13</v>
      </c>
    </row>
    <row r="128" spans="2:3">
      <c r="B128">
        <v>124</v>
      </c>
      <c r="C128" s="11" t="s">
        <v>13</v>
      </c>
    </row>
    <row r="129" spans="2:3">
      <c r="B129">
        <v>125</v>
      </c>
      <c r="C129" s="11" t="s">
        <v>13</v>
      </c>
    </row>
    <row r="130" spans="2:3">
      <c r="B130">
        <v>126</v>
      </c>
      <c r="C130" s="11" t="s">
        <v>13</v>
      </c>
    </row>
    <row r="131" spans="2:3">
      <c r="B131">
        <v>127</v>
      </c>
      <c r="C131" s="11" t="s">
        <v>13</v>
      </c>
    </row>
    <row r="132" spans="2:3">
      <c r="B132">
        <v>128</v>
      </c>
      <c r="C132" s="11" t="s">
        <v>13</v>
      </c>
    </row>
    <row r="133" spans="2:3">
      <c r="B133">
        <v>129</v>
      </c>
      <c r="C133" s="11" t="s">
        <v>13</v>
      </c>
    </row>
    <row r="134" spans="2:3">
      <c r="B134">
        <v>130</v>
      </c>
      <c r="C134" s="11" t="s">
        <v>13</v>
      </c>
    </row>
    <row r="135" spans="2:3">
      <c r="B135">
        <v>131</v>
      </c>
      <c r="C135" s="11" t="s">
        <v>13</v>
      </c>
    </row>
    <row r="136" spans="2:3">
      <c r="B136">
        <v>132</v>
      </c>
      <c r="C136" s="11" t="s">
        <v>13</v>
      </c>
    </row>
    <row r="137" spans="2:3">
      <c r="B137">
        <v>133</v>
      </c>
      <c r="C137" s="11" t="s">
        <v>13</v>
      </c>
    </row>
    <row r="138" spans="2:3">
      <c r="B138">
        <v>134</v>
      </c>
      <c r="C138" s="11" t="s">
        <v>13</v>
      </c>
    </row>
    <row r="139" spans="2:3">
      <c r="B139">
        <v>135</v>
      </c>
      <c r="C139" s="11" t="s">
        <v>13</v>
      </c>
    </row>
    <row r="140" spans="2:3">
      <c r="B140">
        <v>136</v>
      </c>
      <c r="C140" s="11" t="s">
        <v>13</v>
      </c>
    </row>
    <row r="141" spans="2:3">
      <c r="B141">
        <v>137</v>
      </c>
      <c r="C141" s="11" t="s">
        <v>13</v>
      </c>
    </row>
    <row r="142" spans="2:3">
      <c r="B142">
        <v>138</v>
      </c>
      <c r="C142" s="11" t="s">
        <v>13</v>
      </c>
    </row>
    <row r="143" spans="2:3">
      <c r="B143">
        <v>139</v>
      </c>
      <c r="C143" s="11" t="s">
        <v>13</v>
      </c>
    </row>
    <row r="144" spans="2:3">
      <c r="B144">
        <v>140</v>
      </c>
      <c r="C144" s="11" t="s">
        <v>13</v>
      </c>
    </row>
    <row r="145" spans="2:3">
      <c r="B145">
        <v>141</v>
      </c>
      <c r="C145" s="11" t="s">
        <v>13</v>
      </c>
    </row>
    <row r="146" spans="2:3">
      <c r="B146">
        <v>142</v>
      </c>
      <c r="C146" s="11" t="s">
        <v>13</v>
      </c>
    </row>
    <row r="147" spans="2:3">
      <c r="B147">
        <v>143</v>
      </c>
      <c r="C147" s="11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Grupos de edad</vt:lpstr>
      <vt:lpstr>Detalle</vt:lpstr>
      <vt:lpstr>Configurador</vt:lpstr>
      <vt:lpstr>'Grupos de edad'!Títulos_a_imprimir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Salcedo</dc:creator>
  <cp:lastModifiedBy>Jose Salcedo</cp:lastModifiedBy>
  <cp:lastPrinted>2015-09-25T10:00:00Z</cp:lastPrinted>
  <dcterms:created xsi:type="dcterms:W3CDTF">2015-09-23T07:20:07Z</dcterms:created>
  <dcterms:modified xsi:type="dcterms:W3CDTF">2015-10-06T09:28:48Z</dcterms:modified>
</cp:coreProperties>
</file>